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/>
  <xr:revisionPtr revIDLastSave="0" documentId="13_ncr:1_{07618FAB-CF3E-4BCE-A3B2-322ED91DA0A2}" xr6:coauthVersionLast="47" xr6:coauthVersionMax="47" xr10:uidLastSave="{00000000-0000-0000-0000-000000000000}"/>
  <bookViews>
    <workbookView xWindow="-98" yWindow="-98" windowWidth="19396" windowHeight="11475" activeTab="2" xr2:uid="{00000000-000D-0000-FFFF-FFFF00000000}"/>
  </bookViews>
  <sheets>
    <sheet name="Detalles de créditos a ceder" sheetId="3" r:id="rId1"/>
    <sheet name="A Ceder " sheetId="4" r:id="rId2"/>
    <sheet name="Detalle créditos a revertir" sheetId="5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5" l="1"/>
  <c r="D4" i="5"/>
  <c r="D5" i="5"/>
  <c r="D6" i="5"/>
  <c r="D7" i="5"/>
  <c r="D8" i="5"/>
  <c r="D9" i="5"/>
  <c r="D10" i="5"/>
  <c r="D11" i="5"/>
  <c r="D2" i="5"/>
  <c r="B5" i="5"/>
  <c r="B6" i="5"/>
  <c r="B7" i="5"/>
  <c r="B8" i="5"/>
  <c r="B9" i="5"/>
  <c r="B10" i="5"/>
  <c r="B11" i="5"/>
  <c r="B3" i="5"/>
  <c r="B4" i="5"/>
  <c r="B2" i="5"/>
  <c r="C7" i="4"/>
  <c r="D6" i="4"/>
  <c r="C6" i="4"/>
  <c r="B6" i="4"/>
  <c r="A6" i="4"/>
  <c r="A4" i="4"/>
  <c r="B4" i="4"/>
  <c r="C4" i="4"/>
  <c r="D4" i="4"/>
  <c r="A5" i="4"/>
  <c r="B5" i="4"/>
  <c r="C5" i="4"/>
  <c r="D5" i="4"/>
  <c r="A2" i="4"/>
  <c r="B2" i="4"/>
  <c r="C2" i="4"/>
  <c r="D2" i="4"/>
  <c r="A3" i="4"/>
  <c r="B3" i="4"/>
  <c r="C3" i="4"/>
  <c r="D3" i="4"/>
  <c r="C12" i="5" l="1"/>
</calcChain>
</file>

<file path=xl/sharedStrings.xml><?xml version="1.0" encoding="utf-8"?>
<sst xmlns="http://schemas.openxmlformats.org/spreadsheetml/2006/main" count="163" uniqueCount="98">
  <si>
    <t>fecha_reporte</t>
  </si>
  <si>
    <t>folio</t>
  </si>
  <si>
    <t>acreedor</t>
  </si>
  <si>
    <t>bucket</t>
  </si>
  <si>
    <t>dias_vencido</t>
  </si>
  <si>
    <t>id_cliente</t>
  </si>
  <si>
    <t>razon_social</t>
  </si>
  <si>
    <t>cred_status</t>
  </si>
  <si>
    <t>status</t>
  </si>
  <si>
    <t>capital_en_riesgo</t>
  </si>
  <si>
    <t>capital_pagado</t>
  </si>
  <si>
    <t>capital_vencido</t>
  </si>
  <si>
    <t>capital_vigente</t>
  </si>
  <si>
    <t>fecha_contrato</t>
  </si>
  <si>
    <t>fecha_ult_pago</t>
  </si>
  <si>
    <t>fecha_vencimiento</t>
  </si>
  <si>
    <t>loannumber</t>
  </si>
  <si>
    <t>monto_operado</t>
  </si>
  <si>
    <t>monto_neto</t>
  </si>
  <si>
    <t>monto_ult_pago</t>
  </si>
  <si>
    <t>entidad_federativa</t>
  </si>
  <si>
    <t>entidad_federativa_empresa</t>
  </si>
  <si>
    <t>industria</t>
  </si>
  <si>
    <t>company_type</t>
  </si>
  <si>
    <t>plazo</t>
  </si>
  <si>
    <t>freq_pago</t>
  </si>
  <si>
    <t>score</t>
  </si>
  <si>
    <t>score_bc_rl</t>
  </si>
  <si>
    <t>dias_ult_pago</t>
  </si>
  <si>
    <t>num_cuotas</t>
  </si>
  <si>
    <t>num_cuotas_exigibles</t>
  </si>
  <si>
    <t>num_vencidos</t>
  </si>
  <si>
    <t>num_cuotas_restantes</t>
  </si>
  <si>
    <t>tasa_interes_global</t>
  </si>
  <si>
    <t>castigos</t>
  </si>
  <si>
    <t>primer_capital_completo</t>
  </si>
  <si>
    <t>tipo_garantia</t>
  </si>
  <si>
    <t>monto_garantia</t>
  </si>
  <si>
    <t>tasa_anual_saldos_insolutos</t>
  </si>
  <si>
    <t>tasa_anual_ins_2023</t>
  </si>
  <si>
    <t>PM</t>
  </si>
  <si>
    <t>Mensual</t>
  </si>
  <si>
    <t>null</t>
  </si>
  <si>
    <t>No castigo</t>
  </si>
  <si>
    <t>Unsecured</t>
  </si>
  <si>
    <t>0</t>
  </si>
  <si>
    <t>Vigente</t>
  </si>
  <si>
    <t>Contrato</t>
  </si>
  <si>
    <t>Razón social</t>
  </si>
  <si>
    <t>Monto (en pesos MXN)</t>
  </si>
  <si>
    <t>Fecha de contrato</t>
  </si>
  <si>
    <t>Total a ceder</t>
  </si>
  <si>
    <t>Total a revertir</t>
  </si>
  <si>
    <t>400</t>
  </si>
  <si>
    <t>CIUDAD DE MEXICO</t>
  </si>
  <si>
    <t>Creze</t>
  </si>
  <si>
    <t>8 a 14</t>
  </si>
  <si>
    <t>Atraso</t>
  </si>
  <si>
    <t>may. 21, 2025 12:00am</t>
  </si>
  <si>
    <t>C29289CC9770-A</t>
  </si>
  <si>
    <t>COMERCIALIZADORA LUGARR, S.A. DE C.V.</t>
  </si>
  <si>
    <t>Reestructura en vencido</t>
  </si>
  <si>
    <t>abr. 4, 2025 12:00am</t>
  </si>
  <si>
    <t>abr. 9, 2029 12:00am</t>
  </si>
  <si>
    <t>MEXICO</t>
  </si>
  <si>
    <t>Comercio al por mayor</t>
  </si>
  <si>
    <t>C21160CC9846-A</t>
  </si>
  <si>
    <t>VALO INNOVATIONS, S.A. DE C.V.</t>
  </si>
  <si>
    <t>may. 15, 2025 12:00am</t>
  </si>
  <si>
    <t>sep. 21, 2028 12:00am</t>
  </si>
  <si>
    <t>Comercio(retail)</t>
  </si>
  <si>
    <t>C33180CC9694-A</t>
  </si>
  <si>
    <t>PAYMAR DEL PACIFICO, S. DE R.L. DE C.V.</t>
  </si>
  <si>
    <t>mar. 7, 2025 12:00am</t>
  </si>
  <si>
    <t>may. 11, 2025 12:00am</t>
  </si>
  <si>
    <t>jul. 7, 2028 12:00am</t>
  </si>
  <si>
    <t>SINALOA</t>
  </si>
  <si>
    <t>Comercio alimentario</t>
  </si>
  <si>
    <t>C33622CC9813-A</t>
  </si>
  <si>
    <t>NANDOG PET COMPANY, S. DE R.L. DE C.V.</t>
  </si>
  <si>
    <t>abr. 24, 2025 12:00am</t>
  </si>
  <si>
    <t>abr. 28, 2028 12:00am</t>
  </si>
  <si>
    <t>Legal</t>
  </si>
  <si>
    <t>C16423CC9820-A</t>
  </si>
  <si>
    <t>CM PRODUZIONI, S.A.P.I. DE C.V.</t>
  </si>
  <si>
    <t>abr. 25, 2025 12:00am</t>
  </si>
  <si>
    <t>oct. 29, 2027 12:00am</t>
  </si>
  <si>
    <t>Arte, moda y diseño</t>
  </si>
  <si>
    <t>C25483CC8504</t>
  </si>
  <si>
    <t>C34436CC8574</t>
  </si>
  <si>
    <t>C32720CC8239</t>
  </si>
  <si>
    <t>C24325CC8101</t>
  </si>
  <si>
    <t>C34685CC9551-A</t>
  </si>
  <si>
    <t>C38692CC9318-A</t>
  </si>
  <si>
    <t>C5965CC9401-A</t>
  </si>
  <si>
    <t>C32239CC8171</t>
  </si>
  <si>
    <t>C26435CC8562</t>
  </si>
  <si>
    <t>C23618CC9703-A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</si>
</sst>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#,##0.##;\-#,##0.##"/>
    <numFmt numFmtId="165" formatCode="0.00;\-0.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12121"/>
      <name val="Calibri"/>
      <family val="2"/>
    </font>
    <font>
      <sz val="12"/>
      <color rgb="FF212121"/>
      <name val="Calibri"/>
      <family val="2"/>
    </font>
    <font>
      <b/>
      <sz val="12"/>
      <color rgb="FF212121"/>
      <name val="Calibri"/>
      <family val="2"/>
    </font>
    <font>
      <sz val="8"/>
      <name val="Calibri"/>
      <family val="2"/>
      <scheme val="minor"/>
    </font>
    <font>
      <sz val="12"/>
      <color rgb="FF212121"/>
      <name val="Amazon Embe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6F6F6"/>
      </patternFill>
    </fill>
  </fills>
  <borders count="3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44" fontId="3" fillId="0" borderId="2" xfId="1" applyFont="1" applyBorder="1" applyAlignment="1">
      <alignment horizontal="right" vertical="center"/>
    </xf>
    <xf numFmtId="44" fontId="0" fillId="0" borderId="2" xfId="1" applyFont="1" applyBorder="1"/>
    <xf numFmtId="0" fontId="0" fillId="0" borderId="2" xfId="0" applyBorder="1" applyAlignment="1">
      <alignment horizontal="center"/>
    </xf>
    <xf numFmtId="44" fontId="0" fillId="0" borderId="2" xfId="0" applyNumberFormat="1" applyBorder="1"/>
    <xf numFmtId="44" fontId="0" fillId="0" borderId="0" xfId="0" applyNumberFormat="1"/>
    <xf numFmtId="0" fontId="3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0" fillId="0" borderId="2" xfId="0" applyBorder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37" fontId="4" fillId="4" borderId="1" xfId="0" applyNumberFormat="1" applyFont="1" applyFill="1" applyBorder="1" applyAlignment="1">
      <alignment horizontal="right" vertical="center" wrapText="1"/>
    </xf>
    <xf numFmtId="37" fontId="4" fillId="3" borderId="1" xfId="0" applyNumberFormat="1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right" vertical="center" wrapText="1"/>
    </xf>
    <xf numFmtId="164" fontId="4" fillId="4" borderId="1" xfId="0" applyNumberFormat="1" applyFont="1" applyFill="1" applyBorder="1" applyAlignment="1">
      <alignment horizontal="right" vertical="center" wrapText="1"/>
    </xf>
    <xf numFmtId="165" fontId="4" fillId="4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37" fontId="4" fillId="2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wrapText="1"/>
    </xf>
    <xf numFmtId="164" fontId="4" fillId="2" borderId="1" xfId="0" applyNumberFormat="1" applyFont="1" applyFill="1" applyBorder="1" applyAlignment="1">
      <alignment horizontal="right" vertical="center" wrapText="1"/>
    </xf>
    <xf numFmtId="165" fontId="4" fillId="2" borderId="1" xfId="0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wrapText="1"/>
    </xf>
    <xf numFmtId="37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center" wrapText="1"/>
    </xf>
    <xf numFmtId="37" fontId="7" fillId="2" borderId="1" xfId="0" applyNumberFormat="1" applyFont="1" applyFill="1" applyBorder="1" applyAlignment="1">
      <alignment horizontal="right" vertical="center" wrapText="1"/>
    </xf>
    <xf numFmtId="37" fontId="7" fillId="3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right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65" fontId="7" fillId="2" borderId="1" xfId="0" applyNumberFormat="1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left" vertical="center" wrapText="1"/>
    </xf>
    <xf numFmtId="37" fontId="7" fillId="4" borderId="1" xfId="0" applyNumberFormat="1" applyFont="1" applyFill="1" applyBorder="1" applyAlignment="1">
      <alignment horizontal="right" vertical="center" wrapText="1"/>
    </xf>
    <xf numFmtId="164" fontId="7" fillId="4" borderId="1" xfId="0" applyNumberFormat="1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right" vertical="center" wrapText="1"/>
    </xf>
    <xf numFmtId="165" fontId="7" fillId="4" borderId="1" xfId="0" applyNumberFormat="1" applyFont="1" applyFill="1" applyBorder="1" applyAlignment="1">
      <alignment horizontal="right" vertical="center" wrapText="1"/>
    </xf>
  </cellXfs>
  <cellStyles count="3">
    <cellStyle name="Moneda" xfId="1" builtinId="4"/>
    <cellStyle name="Moneda 2" xfId="2" xr:uid="{4ED62622-50C2-4AB3-9FD5-F5CA5D120441}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gonzalez_creze\Downloads\Tabla_diaria_1747865870706.xlsx" TargetMode="External"/><Relationship Id="rId1" Type="http://schemas.openxmlformats.org/officeDocument/2006/relationships/externalLinkPath" Target="file:///C:\Users\agonzalez_creze\Downloads\Tabla_diaria_17478658707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CSB"/>
    </sheetNames>
    <sheetDataSet>
      <sheetData sheetId="0">
        <row r="4">
          <cell r="B4" t="str">
            <v>C12691CC6517</v>
          </cell>
          <cell r="C4" t="str">
            <v>Creze</v>
          </cell>
          <cell r="D4" t="str">
            <v>&gt; 270</v>
          </cell>
          <cell r="E4">
            <v>699</v>
          </cell>
          <cell r="F4">
            <v>4270</v>
          </cell>
          <cell r="G4" t="str">
            <v>INNOVATI CONSULTING GROUP SA DE CV</v>
          </cell>
          <cell r="H4" t="str">
            <v>Reestructura en vencido</v>
          </cell>
          <cell r="I4" t="str">
            <v>Pagado</v>
          </cell>
          <cell r="J4">
            <v>0.02</v>
          </cell>
          <cell r="K4">
            <v>508745.59</v>
          </cell>
          <cell r="L4">
            <v>0</v>
          </cell>
          <cell r="M4">
            <v>0</v>
          </cell>
          <cell r="N4" t="str">
            <v>jun. 7, 2022 12:00am</v>
          </cell>
        </row>
        <row r="5">
          <cell r="B5" t="str">
            <v>C33299CC9154-A</v>
          </cell>
          <cell r="C5" t="str">
            <v>CSB.DISP.05.07.2024</v>
          </cell>
          <cell r="D5" t="str">
            <v>241 a 270</v>
          </cell>
          <cell r="E5">
            <v>241</v>
          </cell>
          <cell r="F5">
            <v>7068</v>
          </cell>
          <cell r="G5" t="str">
            <v>RAKEN DATA GROUP MEXICO, S.A. DE C.V.</v>
          </cell>
          <cell r="H5" t="str">
            <v>Reestructura en vencido</v>
          </cell>
          <cell r="I5" t="str">
            <v>Cartera Vencida</v>
          </cell>
          <cell r="J5">
            <v>1563418</v>
          </cell>
          <cell r="K5">
            <v>0</v>
          </cell>
          <cell r="L5">
            <v>203065.23</v>
          </cell>
          <cell r="M5">
            <v>1360352.41</v>
          </cell>
          <cell r="N5" t="str">
            <v>jun. 28, 2024 12:00am</v>
          </cell>
        </row>
        <row r="6">
          <cell r="B6" t="str">
            <v>C2577CC9378-A</v>
          </cell>
          <cell r="C6" t="str">
            <v>CSB19.12.2024</v>
          </cell>
          <cell r="D6" t="str">
            <v>0</v>
          </cell>
          <cell r="E6">
            <v>0</v>
          </cell>
          <cell r="F6">
            <v>1461</v>
          </cell>
          <cell r="G6" t="str">
            <v>MINO LABS S.A. DE C.V.</v>
          </cell>
          <cell r="H6" t="str">
            <v>Reestructura en vencido</v>
          </cell>
          <cell r="I6" t="str">
            <v>Vigente</v>
          </cell>
          <cell r="J6">
            <v>494294.86</v>
          </cell>
          <cell r="K6">
            <v>553319.35</v>
          </cell>
          <cell r="L6">
            <v>0</v>
          </cell>
          <cell r="M6">
            <v>494294.86</v>
          </cell>
          <cell r="N6" t="str">
            <v>sep. 27, 2024 12:00am</v>
          </cell>
        </row>
        <row r="7">
          <cell r="B7" t="str">
            <v>C33770CC9794-A</v>
          </cell>
          <cell r="C7" t="str">
            <v>CSB25.04.2025</v>
          </cell>
          <cell r="D7" t="str">
            <v>0</v>
          </cell>
          <cell r="E7">
            <v>0</v>
          </cell>
          <cell r="F7">
            <v>7107</v>
          </cell>
          <cell r="G7" t="str">
            <v>AXE FERRETERIA Y MULTISERVICIOS, S.A. DE C.V.</v>
          </cell>
          <cell r="H7" t="str">
            <v>Reestructura en vencido</v>
          </cell>
          <cell r="I7" t="str">
            <v>Vigente</v>
          </cell>
          <cell r="J7">
            <v>95527</v>
          </cell>
          <cell r="K7">
            <v>0</v>
          </cell>
          <cell r="L7">
            <v>0</v>
          </cell>
          <cell r="M7">
            <v>95527.01</v>
          </cell>
          <cell r="N7" t="str">
            <v>abr. 21, 2025 12:00am</v>
          </cell>
        </row>
        <row r="8">
          <cell r="B8" t="str">
            <v>C15613CC6349</v>
          </cell>
          <cell r="C8" t="str">
            <v>CI6CSB</v>
          </cell>
          <cell r="D8" t="str">
            <v>&gt; 270</v>
          </cell>
          <cell r="E8">
            <v>870</v>
          </cell>
          <cell r="F8">
            <v>4614</v>
          </cell>
          <cell r="G8" t="str">
            <v>ROPAFE SA DE CV</v>
          </cell>
          <cell r="H8" t="str">
            <v>Reestructura en vencido</v>
          </cell>
          <cell r="I8" t="str">
            <v>Vendido a Terceros</v>
          </cell>
          <cell r="J8">
            <v>41596.68</v>
          </cell>
          <cell r="K8">
            <v>28572.71</v>
          </cell>
          <cell r="L8">
            <v>41149.01</v>
          </cell>
          <cell r="M8">
            <v>0</v>
          </cell>
          <cell r="N8" t="str">
            <v>abr. 28, 2022 12:00am</v>
          </cell>
        </row>
        <row r="9">
          <cell r="B9" t="str">
            <v>C23646CC6812</v>
          </cell>
          <cell r="C9" t="str">
            <v>CSB10</v>
          </cell>
          <cell r="D9" t="str">
            <v>0</v>
          </cell>
          <cell r="E9">
            <v>0</v>
          </cell>
          <cell r="F9">
            <v>5729</v>
          </cell>
          <cell r="G9" t="str">
            <v>RICARDO DE LEÓN TORRES</v>
          </cell>
          <cell r="H9" t="str">
            <v>Nuevo</v>
          </cell>
          <cell r="I9" t="str">
            <v>Refinanciamiento</v>
          </cell>
          <cell r="J9">
            <v>0.01</v>
          </cell>
          <cell r="K9">
            <v>52499.99</v>
          </cell>
          <cell r="L9">
            <v>0</v>
          </cell>
          <cell r="M9">
            <v>0</v>
          </cell>
          <cell r="N9" t="str">
            <v>ago. 19, 2022 12:00am</v>
          </cell>
        </row>
        <row r="10">
          <cell r="B10" t="str">
            <v>C22698CC6652</v>
          </cell>
          <cell r="C10" t="str">
            <v>CSB10</v>
          </cell>
          <cell r="D10" t="str">
            <v>0</v>
          </cell>
          <cell r="E10">
            <v>0</v>
          </cell>
          <cell r="F10">
            <v>5581</v>
          </cell>
          <cell r="G10" t="str">
            <v>FLORENTINO CRUZ ORTIZ</v>
          </cell>
          <cell r="H10" t="str">
            <v>Nuevo</v>
          </cell>
          <cell r="I10" t="str">
            <v>Pagado</v>
          </cell>
          <cell r="J10">
            <v>0</v>
          </cell>
          <cell r="K10">
            <v>52500</v>
          </cell>
          <cell r="L10">
            <v>0</v>
          </cell>
          <cell r="M10">
            <v>0</v>
          </cell>
          <cell r="N10" t="str">
            <v>jul. 6, 2022 12:00am</v>
          </cell>
        </row>
        <row r="11">
          <cell r="B11" t="str">
            <v>C13114CC6586</v>
          </cell>
          <cell r="C11" t="str">
            <v>CI8CSB</v>
          </cell>
          <cell r="D11" t="str">
            <v>0</v>
          </cell>
          <cell r="E11">
            <v>0</v>
          </cell>
          <cell r="F11">
            <v>4238</v>
          </cell>
          <cell r="G11" t="str">
            <v>FABIAN ALBERTO SEDANO ALBA</v>
          </cell>
          <cell r="H11" t="str">
            <v>Refinanciamiento plus</v>
          </cell>
          <cell r="I11" t="str">
            <v>Pagado</v>
          </cell>
          <cell r="J11">
            <v>0.01</v>
          </cell>
          <cell r="K11">
            <v>104999.99</v>
          </cell>
          <cell r="L11">
            <v>0</v>
          </cell>
          <cell r="M11">
            <v>0</v>
          </cell>
          <cell r="N11" t="str">
            <v>jun. 23, 2022 12:00am</v>
          </cell>
        </row>
        <row r="12">
          <cell r="B12" t="str">
            <v>C33622CC9813-A</v>
          </cell>
          <cell r="C12" t="str">
            <v>Creze</v>
          </cell>
          <cell r="D12" t="str">
            <v>0</v>
          </cell>
          <cell r="E12">
            <v>0</v>
          </cell>
          <cell r="F12">
            <v>7135</v>
          </cell>
          <cell r="G12" t="str">
            <v>NANDOG PET COMPANY, S. DE R.L. DE C.V.</v>
          </cell>
          <cell r="H12" t="str">
            <v>Reestructura en vencido</v>
          </cell>
          <cell r="I12" t="str">
            <v>Vigente</v>
          </cell>
          <cell r="J12">
            <v>1163148</v>
          </cell>
          <cell r="K12">
            <v>0</v>
          </cell>
          <cell r="L12">
            <v>0</v>
          </cell>
          <cell r="M12">
            <v>1163148.6399999999</v>
          </cell>
          <cell r="N12" t="str">
            <v>abr. 24, 2025 12:00am</v>
          </cell>
        </row>
        <row r="13">
          <cell r="B13" t="str">
            <v>C32884CC8262</v>
          </cell>
          <cell r="C13" t="str">
            <v>CSB27</v>
          </cell>
          <cell r="D13" t="str">
            <v>0</v>
          </cell>
          <cell r="E13">
            <v>0</v>
          </cell>
          <cell r="F13">
            <v>6995</v>
          </cell>
          <cell r="G13" t="str">
            <v>KEY MEXICO SUPPLY, S.A. DE C.V.</v>
          </cell>
          <cell r="H13" t="str">
            <v>Nuevo</v>
          </cell>
          <cell r="I13" t="str">
            <v>Pagado</v>
          </cell>
          <cell r="J13">
            <v>0.02</v>
          </cell>
          <cell r="K13">
            <v>52499.98</v>
          </cell>
          <cell r="L13">
            <v>0</v>
          </cell>
          <cell r="M13">
            <v>0</v>
          </cell>
          <cell r="N13" t="str">
            <v>oct. 12, 2023 12:00am</v>
          </cell>
        </row>
        <row r="14">
          <cell r="B14" t="str">
            <v>C34340CC8534</v>
          </cell>
          <cell r="C14" t="str">
            <v>Creze</v>
          </cell>
          <cell r="D14" t="str">
            <v>0</v>
          </cell>
          <cell r="E14">
            <v>0</v>
          </cell>
          <cell r="F14">
            <v>7205</v>
          </cell>
          <cell r="G14" t="str">
            <v>LINDA NOHEMI ESCOBEDO DE LA ROSA</v>
          </cell>
          <cell r="H14" t="str">
            <v>Nuevo</v>
          </cell>
          <cell r="I14" t="str">
            <v>Refinanciamiento</v>
          </cell>
          <cell r="J14">
            <v>0.01</v>
          </cell>
          <cell r="K14">
            <v>104999.99</v>
          </cell>
          <cell r="L14">
            <v>0</v>
          </cell>
          <cell r="M14">
            <v>0</v>
          </cell>
          <cell r="N14" t="str">
            <v>dic. 26, 2023 12:00am</v>
          </cell>
        </row>
        <row r="15">
          <cell r="B15" t="str">
            <v>C22194CC6561</v>
          </cell>
          <cell r="C15" t="str">
            <v>CI8CSB</v>
          </cell>
          <cell r="D15" t="str">
            <v>&gt; 270</v>
          </cell>
          <cell r="E15">
            <v>782</v>
          </cell>
          <cell r="F15">
            <v>5503</v>
          </cell>
          <cell r="G15" t="str">
            <v>SONRISAS SIN FRONTERAS SAPI DE CV</v>
          </cell>
          <cell r="H15" t="str">
            <v>Vigente</v>
          </cell>
          <cell r="I15" t="str">
            <v>Vendido a Terceros</v>
          </cell>
          <cell r="J15">
            <v>32885.19</v>
          </cell>
          <cell r="K15">
            <v>72114.81</v>
          </cell>
          <cell r="L15">
            <v>32885.21</v>
          </cell>
          <cell r="M15">
            <v>0</v>
          </cell>
          <cell r="N15" t="str">
            <v>jun. 17, 2022 12:00am</v>
          </cell>
        </row>
        <row r="16">
          <cell r="B16" t="str">
            <v>C22520CC6616</v>
          </cell>
          <cell r="C16" t="str">
            <v>CI8CSB</v>
          </cell>
          <cell r="D16" t="str">
            <v>&gt; 270</v>
          </cell>
          <cell r="E16">
            <v>813</v>
          </cell>
          <cell r="F16">
            <v>5559</v>
          </cell>
          <cell r="G16" t="str">
            <v>DANIEL ALBERTO ASTORGA ALVARADO</v>
          </cell>
          <cell r="H16" t="str">
            <v>Nuevo</v>
          </cell>
          <cell r="I16" t="str">
            <v>Vendido a Terceros</v>
          </cell>
          <cell r="J16">
            <v>24768.85</v>
          </cell>
          <cell r="K16">
            <v>27731.15</v>
          </cell>
          <cell r="L16">
            <v>24768.86</v>
          </cell>
          <cell r="M16">
            <v>0</v>
          </cell>
          <cell r="N16" t="str">
            <v>jun. 30, 2022 12:00am</v>
          </cell>
        </row>
        <row r="17">
          <cell r="B17" t="str">
            <v>C22826CC6678</v>
          </cell>
          <cell r="C17" t="str">
            <v>CI7CSB</v>
          </cell>
          <cell r="D17" t="str">
            <v>0</v>
          </cell>
          <cell r="E17">
            <v>0</v>
          </cell>
          <cell r="F17">
            <v>5605</v>
          </cell>
          <cell r="G17" t="str">
            <v>ANA CRISTINA ANTONIO SANTIAGO</v>
          </cell>
          <cell r="H17" t="str">
            <v>Nuevo</v>
          </cell>
          <cell r="I17" t="str">
            <v>Pagado</v>
          </cell>
          <cell r="J17">
            <v>0.01</v>
          </cell>
          <cell r="K17">
            <v>52499.99</v>
          </cell>
          <cell r="L17">
            <v>0</v>
          </cell>
          <cell r="M17">
            <v>0</v>
          </cell>
          <cell r="N17" t="str">
            <v>jul. 12, 2022 12:00am</v>
          </cell>
        </row>
        <row r="18">
          <cell r="B18" t="str">
            <v>C23164CC6730</v>
          </cell>
          <cell r="C18" t="str">
            <v>Creze</v>
          </cell>
          <cell r="D18" t="str">
            <v>&gt; 270</v>
          </cell>
          <cell r="E18">
            <v>819</v>
          </cell>
          <cell r="F18">
            <v>5663</v>
          </cell>
          <cell r="G18" t="str">
            <v>CARLOS GONZALEZ SANTAMARIA</v>
          </cell>
          <cell r="H18" t="str">
            <v>Nuevo</v>
          </cell>
          <cell r="I18" t="str">
            <v>Vendido a Terceros</v>
          </cell>
          <cell r="J18">
            <v>28908.560000000001</v>
          </cell>
          <cell r="K18">
            <v>23591.439999999999</v>
          </cell>
          <cell r="L18">
            <v>28908.560000000001</v>
          </cell>
          <cell r="M18">
            <v>0</v>
          </cell>
          <cell r="N18" t="str">
            <v>jul. 27, 2022 12:00am</v>
          </cell>
        </row>
        <row r="19">
          <cell r="B19" t="str">
            <v>C23280CC7076</v>
          </cell>
          <cell r="C19" t="str">
            <v>LENDAHAND17</v>
          </cell>
          <cell r="D19" t="str">
            <v>0</v>
          </cell>
          <cell r="E19">
            <v>0</v>
          </cell>
          <cell r="F19">
            <v>5959</v>
          </cell>
          <cell r="G19" t="str">
            <v>RAFAEL MANCERA NOVOA</v>
          </cell>
          <cell r="H19" t="str">
            <v>Nuevo</v>
          </cell>
          <cell r="I19" t="str">
            <v>Pagado</v>
          </cell>
          <cell r="J19">
            <v>0</v>
          </cell>
          <cell r="K19">
            <v>78750</v>
          </cell>
          <cell r="L19">
            <v>0</v>
          </cell>
          <cell r="M19">
            <v>0</v>
          </cell>
          <cell r="N19" t="str">
            <v>oct. 25, 2022 12:00am</v>
          </cell>
        </row>
        <row r="20">
          <cell r="B20" t="str">
            <v>C23354CC6816</v>
          </cell>
          <cell r="C20" t="str">
            <v>CSB10</v>
          </cell>
          <cell r="D20" t="str">
            <v>0</v>
          </cell>
          <cell r="E20">
            <v>0</v>
          </cell>
          <cell r="F20">
            <v>5756</v>
          </cell>
          <cell r="G20" t="str">
            <v>MARTHA JULIETA HURTADO RODRIGUEZ</v>
          </cell>
          <cell r="H20" t="str">
            <v>Vigente</v>
          </cell>
          <cell r="I20" t="str">
            <v>Pagado</v>
          </cell>
          <cell r="J20">
            <v>0</v>
          </cell>
          <cell r="K20">
            <v>52500</v>
          </cell>
          <cell r="L20">
            <v>0</v>
          </cell>
          <cell r="M20">
            <v>0</v>
          </cell>
          <cell r="N20" t="str">
            <v>ago. 25, 2022 12:00am</v>
          </cell>
        </row>
        <row r="21">
          <cell r="B21" t="str">
            <v>C23872CC6887</v>
          </cell>
          <cell r="C21" t="str">
            <v>FACCORP19S</v>
          </cell>
          <cell r="D21" t="str">
            <v>0</v>
          </cell>
          <cell r="E21">
            <v>0</v>
          </cell>
          <cell r="F21">
            <v>5830</v>
          </cell>
          <cell r="G21" t="str">
            <v>PRODUCTORA Y COMERCIALIZADORA ACUICOLA AGUARUTO, S.A. DE C.V.</v>
          </cell>
          <cell r="H21" t="str">
            <v>Nuevo</v>
          </cell>
          <cell r="I21" t="str">
            <v>Pagado</v>
          </cell>
          <cell r="J21">
            <v>0.01</v>
          </cell>
          <cell r="K21">
            <v>104999.99</v>
          </cell>
          <cell r="L21">
            <v>0</v>
          </cell>
          <cell r="M21">
            <v>0</v>
          </cell>
          <cell r="N21" t="str">
            <v>sep. 20, 2022 12:00am</v>
          </cell>
        </row>
        <row r="22">
          <cell r="B22" t="str">
            <v>C24635CC7044</v>
          </cell>
          <cell r="C22" t="str">
            <v>FACCORP19S</v>
          </cell>
          <cell r="D22" t="str">
            <v>0</v>
          </cell>
          <cell r="E22">
            <v>0</v>
          </cell>
          <cell r="F22">
            <v>5926</v>
          </cell>
          <cell r="G22" t="str">
            <v>AIDA MARGARITA BADA CASTRO</v>
          </cell>
          <cell r="H22" t="str">
            <v>Nuevo</v>
          </cell>
          <cell r="I22" t="str">
            <v>Pagado</v>
          </cell>
          <cell r="J22">
            <v>0.01</v>
          </cell>
          <cell r="K22">
            <v>52499.99</v>
          </cell>
          <cell r="L22">
            <v>0</v>
          </cell>
          <cell r="M22">
            <v>0</v>
          </cell>
          <cell r="N22" t="str">
            <v>oct. 19, 2022 12:00am</v>
          </cell>
        </row>
        <row r="23">
          <cell r="B23" t="str">
            <v>C25067CC7104</v>
          </cell>
          <cell r="C23" t="str">
            <v>Creze</v>
          </cell>
          <cell r="D23" t="str">
            <v>0</v>
          </cell>
          <cell r="E23">
            <v>0</v>
          </cell>
          <cell r="F23">
            <v>5951</v>
          </cell>
          <cell r="G23" t="str">
            <v>JULIO ALBERTO NUÑEZ ROCHA</v>
          </cell>
          <cell r="H23" t="str">
            <v>Nuevo</v>
          </cell>
          <cell r="I23" t="str">
            <v>Refinanciamiento</v>
          </cell>
          <cell r="J23">
            <v>-0.01</v>
          </cell>
          <cell r="K23">
            <v>52500.01</v>
          </cell>
          <cell r="L23">
            <v>0</v>
          </cell>
          <cell r="M23">
            <v>0</v>
          </cell>
          <cell r="N23" t="str">
            <v>oct. 28, 2022 12:00am</v>
          </cell>
        </row>
        <row r="24">
          <cell r="B24" t="str">
            <v>C25266CC7163</v>
          </cell>
          <cell r="C24" t="str">
            <v>ACCIAL91</v>
          </cell>
          <cell r="D24" t="str">
            <v>0</v>
          </cell>
          <cell r="E24">
            <v>0</v>
          </cell>
          <cell r="F24">
            <v>6001</v>
          </cell>
          <cell r="G24" t="str">
            <v>KARLA ELIZABETH CONTRERAS SANTOS</v>
          </cell>
          <cell r="H24" t="str">
            <v>Nuevo</v>
          </cell>
          <cell r="I24" t="str">
            <v>Pagado</v>
          </cell>
          <cell r="J24">
            <v>0.02</v>
          </cell>
          <cell r="K24">
            <v>52499.98</v>
          </cell>
          <cell r="L24">
            <v>0</v>
          </cell>
          <cell r="M24">
            <v>0</v>
          </cell>
          <cell r="N24" t="str">
            <v>nov. 17, 2022 12:00am</v>
          </cell>
        </row>
        <row r="25">
          <cell r="B25" t="str">
            <v>C25880CC7258</v>
          </cell>
          <cell r="C25" t="str">
            <v>ACCIAL73</v>
          </cell>
          <cell r="D25" t="str">
            <v>0</v>
          </cell>
          <cell r="E25">
            <v>0</v>
          </cell>
          <cell r="F25">
            <v>6106</v>
          </cell>
          <cell r="G25" t="str">
            <v>DALILA GUADALUPE VALDEZ RENDÓN</v>
          </cell>
          <cell r="H25" t="str">
            <v>Nuevo</v>
          </cell>
          <cell r="I25" t="str">
            <v>Pagado</v>
          </cell>
          <cell r="J25">
            <v>0</v>
          </cell>
          <cell r="K25">
            <v>157500</v>
          </cell>
          <cell r="L25">
            <v>0</v>
          </cell>
          <cell r="M25">
            <v>0</v>
          </cell>
          <cell r="N25" t="str">
            <v>dic. 16, 2022 12:00am</v>
          </cell>
        </row>
        <row r="26">
          <cell r="B26" t="str">
            <v>C15776CC5804</v>
          </cell>
          <cell r="C26" t="str">
            <v>ACCIALBOUS</v>
          </cell>
          <cell r="D26" t="str">
            <v>0</v>
          </cell>
          <cell r="E26">
            <v>0</v>
          </cell>
          <cell r="F26">
            <v>4617</v>
          </cell>
          <cell r="G26" t="str">
            <v>RECICLADOS DRAGON SA DE CV</v>
          </cell>
          <cell r="H26" t="str">
            <v>Reestructura en vencido</v>
          </cell>
          <cell r="I26" t="str">
            <v>Pagado</v>
          </cell>
          <cell r="J26">
            <v>0.28000000000000003</v>
          </cell>
          <cell r="K26">
            <v>716751.29</v>
          </cell>
          <cell r="L26">
            <v>0</v>
          </cell>
          <cell r="M26">
            <v>0</v>
          </cell>
          <cell r="N26" t="str">
            <v>nov. 29, 2021 12:00am</v>
          </cell>
        </row>
        <row r="27">
          <cell r="B27" t="str">
            <v>C37846CC9194-A</v>
          </cell>
          <cell r="C27" t="str">
            <v>CSB18.07.2024</v>
          </cell>
          <cell r="D27" t="str">
            <v>0</v>
          </cell>
          <cell r="E27">
            <v>0</v>
          </cell>
          <cell r="F27">
            <v>7876</v>
          </cell>
          <cell r="G27" t="str">
            <v>DANIELA GARCIA PADILLA</v>
          </cell>
          <cell r="H27" t="str">
            <v>Nuevo</v>
          </cell>
          <cell r="I27" t="str">
            <v>Liquidación anticipada</v>
          </cell>
          <cell r="J27">
            <v>0</v>
          </cell>
          <cell r="K27">
            <v>136500</v>
          </cell>
          <cell r="L27">
            <v>0</v>
          </cell>
          <cell r="M27">
            <v>0</v>
          </cell>
          <cell r="N27" t="str">
            <v>jul. 15, 2024 12:00am</v>
          </cell>
        </row>
        <row r="28">
          <cell r="B28" t="str">
            <v>C24994CC8831-A</v>
          </cell>
          <cell r="C28" t="str">
            <v>Creze</v>
          </cell>
          <cell r="D28" t="str">
            <v>0</v>
          </cell>
          <cell r="E28">
            <v>0</v>
          </cell>
          <cell r="F28">
            <v>6017</v>
          </cell>
          <cell r="G28" t="str">
            <v>INVESTIGACION CIENCIA Y TECNOLOGIA INTERNACIONAL, S.A. DE C.V.</v>
          </cell>
          <cell r="H28" t="str">
            <v>Nuevo-Secured</v>
          </cell>
          <cell r="I28" t="str">
            <v>Liquidación anticipada</v>
          </cell>
          <cell r="J28">
            <v>-0.2</v>
          </cell>
          <cell r="K28">
            <v>1100000.2</v>
          </cell>
          <cell r="L28">
            <v>0</v>
          </cell>
          <cell r="M28">
            <v>0</v>
          </cell>
          <cell r="N28" t="str">
            <v>abr. 9, 2024 12:00am</v>
          </cell>
        </row>
        <row r="29">
          <cell r="B29" t="str">
            <v>C35257CC8762-A</v>
          </cell>
          <cell r="C29" t="str">
            <v>CSB.DISP.10.05.2024</v>
          </cell>
          <cell r="D29" t="str">
            <v>0</v>
          </cell>
          <cell r="E29">
            <v>0</v>
          </cell>
          <cell r="F29">
            <v>7520</v>
          </cell>
          <cell r="G29" t="str">
            <v>DANIELA ALVAREZ MENDOZA</v>
          </cell>
          <cell r="H29" t="str">
            <v>Vigente</v>
          </cell>
          <cell r="I29" t="str">
            <v>Vigente</v>
          </cell>
          <cell r="J29">
            <v>754706.16</v>
          </cell>
          <cell r="K29">
            <v>245293.84</v>
          </cell>
          <cell r="L29">
            <v>0</v>
          </cell>
          <cell r="M29">
            <v>754706.12</v>
          </cell>
          <cell r="N29" t="str">
            <v>abr. 5, 2024 12:00am</v>
          </cell>
        </row>
        <row r="30">
          <cell r="B30" t="str">
            <v>C35879CC8820-A</v>
          </cell>
          <cell r="C30" t="str">
            <v>CSB15.05.2024</v>
          </cell>
          <cell r="D30" t="str">
            <v>0</v>
          </cell>
          <cell r="E30">
            <v>0</v>
          </cell>
          <cell r="F30">
            <v>7692</v>
          </cell>
          <cell r="G30" t="str">
            <v>GRUPO SACHMAN, S. DE R.L. DE C.V.</v>
          </cell>
          <cell r="H30" t="str">
            <v>Nuevo-Secured</v>
          </cell>
          <cell r="I30" t="str">
            <v>Vigente</v>
          </cell>
          <cell r="J30">
            <v>777153.82</v>
          </cell>
          <cell r="K30">
            <v>222846.18</v>
          </cell>
          <cell r="L30">
            <v>0</v>
          </cell>
          <cell r="M30">
            <v>777153.75</v>
          </cell>
          <cell r="N30" t="str">
            <v>may. 6, 2024 12:00am</v>
          </cell>
        </row>
        <row r="31">
          <cell r="B31" t="str">
            <v>C30235CC7874</v>
          </cell>
          <cell r="C31" t="str">
            <v>Creze</v>
          </cell>
          <cell r="D31" t="str">
            <v>0</v>
          </cell>
          <cell r="E31">
            <v>0</v>
          </cell>
          <cell r="F31">
            <v>6688</v>
          </cell>
          <cell r="G31" t="str">
            <v>MICHAEL HAYES KERR .</v>
          </cell>
          <cell r="H31" t="str">
            <v>Nuevo</v>
          </cell>
          <cell r="I31" t="str">
            <v>Refinanciamiento</v>
          </cell>
          <cell r="J31">
            <v>0</v>
          </cell>
          <cell r="K31">
            <v>105000</v>
          </cell>
          <cell r="L31">
            <v>0</v>
          </cell>
          <cell r="M31">
            <v>0</v>
          </cell>
          <cell r="N31" t="str">
            <v>jun. 23, 2023 12:00am</v>
          </cell>
        </row>
        <row r="32">
          <cell r="B32" t="str">
            <v>C30266CC7892</v>
          </cell>
          <cell r="C32" t="str">
            <v>Creze</v>
          </cell>
          <cell r="D32" t="str">
            <v>&gt; 270</v>
          </cell>
          <cell r="E32">
            <v>546</v>
          </cell>
          <cell r="F32">
            <v>6696</v>
          </cell>
          <cell r="G32" t="str">
            <v>BERNARDO ALBERTO RIVERA ROBLES</v>
          </cell>
          <cell r="H32" t="str">
            <v>Nuevo</v>
          </cell>
          <cell r="I32" t="str">
            <v>Vendido a Terceros</v>
          </cell>
          <cell r="J32">
            <v>41346.089999999997</v>
          </cell>
          <cell r="K32">
            <v>11153.91</v>
          </cell>
          <cell r="L32">
            <v>41346.1</v>
          </cell>
          <cell r="M32">
            <v>0</v>
          </cell>
          <cell r="N32" t="str">
            <v>jun. 27, 2023 12:00am</v>
          </cell>
        </row>
        <row r="33">
          <cell r="B33" t="str">
            <v>C31152CC8016</v>
          </cell>
          <cell r="C33" t="str">
            <v>ACCIAL93</v>
          </cell>
          <cell r="D33" t="str">
            <v>0</v>
          </cell>
          <cell r="E33">
            <v>0</v>
          </cell>
          <cell r="F33">
            <v>6805</v>
          </cell>
          <cell r="G33" t="str">
            <v>LUIS GUILLERMO HERNANDEZ ARMADA</v>
          </cell>
          <cell r="H33" t="str">
            <v>Nuevo</v>
          </cell>
          <cell r="I33" t="str">
            <v>Pagado</v>
          </cell>
          <cell r="J33">
            <v>-0.01</v>
          </cell>
          <cell r="K33">
            <v>52500.01</v>
          </cell>
          <cell r="L33">
            <v>0</v>
          </cell>
          <cell r="M33">
            <v>0</v>
          </cell>
          <cell r="N33" t="str">
            <v>ago. 1, 2023 12:00am</v>
          </cell>
        </row>
        <row r="34">
          <cell r="B34" t="str">
            <v>C31298CC8015</v>
          </cell>
          <cell r="C34" t="str">
            <v>ACCIAL93</v>
          </cell>
          <cell r="D34" t="str">
            <v>0</v>
          </cell>
          <cell r="E34">
            <v>0</v>
          </cell>
          <cell r="F34">
            <v>6806</v>
          </cell>
          <cell r="G34" t="str">
            <v>ABRAHAM PUENTES CAVAZOS</v>
          </cell>
          <cell r="H34" t="str">
            <v>Nuevo</v>
          </cell>
          <cell r="I34" t="str">
            <v>Liquidación anticipada</v>
          </cell>
          <cell r="J34">
            <v>-0.01</v>
          </cell>
          <cell r="K34">
            <v>52500.01</v>
          </cell>
          <cell r="L34">
            <v>0</v>
          </cell>
          <cell r="M34">
            <v>0</v>
          </cell>
          <cell r="N34" t="str">
            <v>ago. 1, 2023 12:00am</v>
          </cell>
        </row>
        <row r="35">
          <cell r="B35" t="str">
            <v>C31467CC8061</v>
          </cell>
          <cell r="C35" t="str">
            <v>CSB27</v>
          </cell>
          <cell r="D35" t="str">
            <v>&gt; 270</v>
          </cell>
          <cell r="E35">
            <v>461</v>
          </cell>
          <cell r="F35">
            <v>6835</v>
          </cell>
          <cell r="G35" t="str">
            <v>MS MUNDO SOLAR MICHOACAN S.A.S. DE C.V.</v>
          </cell>
          <cell r="H35" t="str">
            <v>Nuevo</v>
          </cell>
          <cell r="I35" t="str">
            <v>Cartera Vencida</v>
          </cell>
          <cell r="J35">
            <v>78562.17</v>
          </cell>
          <cell r="K35">
            <v>26437.83</v>
          </cell>
          <cell r="L35">
            <v>78562.17</v>
          </cell>
          <cell r="M35">
            <v>0</v>
          </cell>
          <cell r="N35" t="str">
            <v>ago. 16, 2023 12:00am</v>
          </cell>
        </row>
        <row r="36">
          <cell r="B36" t="str">
            <v>C31563CC8083</v>
          </cell>
          <cell r="C36" t="str">
            <v>CSB27</v>
          </cell>
          <cell r="D36" t="str">
            <v>&gt; 270</v>
          </cell>
          <cell r="E36">
            <v>364</v>
          </cell>
          <cell r="F36">
            <v>6861</v>
          </cell>
          <cell r="G36" t="str">
            <v>PROPHAGE, S.A. DE C.V.</v>
          </cell>
          <cell r="H36" t="str">
            <v>Nuevo</v>
          </cell>
          <cell r="I36" t="str">
            <v>Cartera Vencida</v>
          </cell>
          <cell r="J36">
            <v>29545.61</v>
          </cell>
          <cell r="K36">
            <v>22954.39</v>
          </cell>
          <cell r="L36">
            <v>29545.62</v>
          </cell>
          <cell r="M36">
            <v>0</v>
          </cell>
          <cell r="N36" t="str">
            <v>ago. 24, 2023 12:00am</v>
          </cell>
        </row>
        <row r="37">
          <cell r="B37" t="str">
            <v>C32591CC8297</v>
          </cell>
          <cell r="C37" t="str">
            <v>LENDAHAND36</v>
          </cell>
          <cell r="D37" t="str">
            <v>0</v>
          </cell>
          <cell r="E37">
            <v>0</v>
          </cell>
          <cell r="F37">
            <v>7022</v>
          </cell>
          <cell r="G37" t="str">
            <v>JULIO CESAR MARTINEZ CHAVEZ</v>
          </cell>
          <cell r="H37" t="str">
            <v>Vigente</v>
          </cell>
          <cell r="I37" t="str">
            <v>Pagado</v>
          </cell>
          <cell r="J37">
            <v>0</v>
          </cell>
          <cell r="K37">
            <v>105000</v>
          </cell>
          <cell r="L37">
            <v>0</v>
          </cell>
          <cell r="M37">
            <v>0</v>
          </cell>
          <cell r="N37" t="str">
            <v>oct. 20, 2023 12:00am</v>
          </cell>
        </row>
        <row r="38">
          <cell r="B38" t="str">
            <v>C33075CC8315</v>
          </cell>
          <cell r="C38" t="str">
            <v>Creze</v>
          </cell>
          <cell r="D38" t="str">
            <v>&gt; 270</v>
          </cell>
          <cell r="E38">
            <v>485</v>
          </cell>
          <cell r="F38">
            <v>7031</v>
          </cell>
          <cell r="G38" t="str">
            <v>FRANCISCO JAVIER VELÁZQUEZ JAIME</v>
          </cell>
          <cell r="H38" t="str">
            <v>Nuevo</v>
          </cell>
          <cell r="I38" t="str">
            <v>Cartera Vencida</v>
          </cell>
          <cell r="J38">
            <v>95236.56</v>
          </cell>
          <cell r="K38">
            <v>9763.44</v>
          </cell>
          <cell r="L38">
            <v>95236.56</v>
          </cell>
          <cell r="M38">
            <v>0</v>
          </cell>
          <cell r="N38" t="str">
            <v>oct. 25, 2023 12:00am</v>
          </cell>
        </row>
        <row r="39">
          <cell r="B39" t="str">
            <v>C33157CC8602</v>
          </cell>
          <cell r="C39" t="str">
            <v>CSB.DISP.05.03.2025</v>
          </cell>
          <cell r="D39" t="str">
            <v>0</v>
          </cell>
          <cell r="E39">
            <v>0</v>
          </cell>
          <cell r="F39">
            <v>7278</v>
          </cell>
          <cell r="G39" t="str">
            <v>RODRIGO ALFONSO AINSA BASINSKI</v>
          </cell>
          <cell r="H39" t="str">
            <v>Vigente</v>
          </cell>
          <cell r="I39" t="str">
            <v>Pagado</v>
          </cell>
          <cell r="J39">
            <v>-0.01</v>
          </cell>
          <cell r="K39">
            <v>52500.01</v>
          </cell>
          <cell r="L39">
            <v>0</v>
          </cell>
          <cell r="M39">
            <v>0</v>
          </cell>
          <cell r="N39" t="str">
            <v>ene. 23, 2024 12:00am</v>
          </cell>
        </row>
        <row r="40">
          <cell r="B40" t="str">
            <v>C33203CC8335</v>
          </cell>
          <cell r="C40" t="str">
            <v>Creze</v>
          </cell>
          <cell r="D40" t="str">
            <v>&gt; 270</v>
          </cell>
          <cell r="E40">
            <v>485</v>
          </cell>
          <cell r="F40">
            <v>7047</v>
          </cell>
          <cell r="G40" t="str">
            <v>GUILLERMO MANUEL CORONA CHAPA</v>
          </cell>
          <cell r="H40" t="str">
            <v>Nuevo</v>
          </cell>
          <cell r="I40" t="str">
            <v>Cartera Vencida</v>
          </cell>
          <cell r="J40">
            <v>47618.28</v>
          </cell>
          <cell r="K40">
            <v>4881.72</v>
          </cell>
          <cell r="L40">
            <v>47618.29</v>
          </cell>
          <cell r="M40">
            <v>0</v>
          </cell>
          <cell r="N40" t="str">
            <v>oct. 31, 2023 12:00am</v>
          </cell>
        </row>
        <row r="41">
          <cell r="B41" t="str">
            <v>C33775CC8423</v>
          </cell>
          <cell r="C41" t="str">
            <v>Creze</v>
          </cell>
          <cell r="D41" t="str">
            <v>0</v>
          </cell>
          <cell r="E41">
            <v>0</v>
          </cell>
          <cell r="F41">
            <v>7113</v>
          </cell>
          <cell r="G41" t="str">
            <v>JOSE CARLO BEALL SOTO</v>
          </cell>
          <cell r="H41" t="str">
            <v>Vigente</v>
          </cell>
          <cell r="I41" t="str">
            <v>Refinanciamiento</v>
          </cell>
          <cell r="J41">
            <v>0</v>
          </cell>
          <cell r="K41">
            <v>105000</v>
          </cell>
          <cell r="L41">
            <v>0</v>
          </cell>
          <cell r="M41">
            <v>0</v>
          </cell>
          <cell r="N41" t="str">
            <v>nov. 28, 2023 12:00am</v>
          </cell>
        </row>
        <row r="42">
          <cell r="B42" t="str">
            <v>C33775CC9171-A</v>
          </cell>
          <cell r="C42" t="str">
            <v>Creze</v>
          </cell>
          <cell r="D42" t="str">
            <v>181 a 210</v>
          </cell>
          <cell r="E42">
            <v>195</v>
          </cell>
          <cell r="F42">
            <v>7113</v>
          </cell>
          <cell r="G42" t="str">
            <v>JOSE CARLO BEALL SOTO</v>
          </cell>
          <cell r="H42" t="str">
            <v>Refinanciamiento</v>
          </cell>
          <cell r="I42" t="str">
            <v>Cartera Vencida</v>
          </cell>
          <cell r="J42">
            <v>89963.09</v>
          </cell>
          <cell r="K42">
            <v>15036.91</v>
          </cell>
          <cell r="L42">
            <v>45634.65</v>
          </cell>
          <cell r="M42">
            <v>44328.44</v>
          </cell>
          <cell r="N42" t="str">
            <v>jul. 8, 2024 12:00am</v>
          </cell>
        </row>
        <row r="43">
          <cell r="B43" t="str">
            <v>C33853CC8422</v>
          </cell>
          <cell r="C43" t="str">
            <v>Creze</v>
          </cell>
          <cell r="D43" t="str">
            <v>0</v>
          </cell>
          <cell r="E43">
            <v>0</v>
          </cell>
          <cell r="F43">
            <v>7147</v>
          </cell>
          <cell r="G43" t="str">
            <v>AQUILES ESPARZA BASTIDAS</v>
          </cell>
          <cell r="H43" t="str">
            <v>Vigente</v>
          </cell>
          <cell r="I43" t="str">
            <v>Refinanciamiento</v>
          </cell>
          <cell r="J43">
            <v>0</v>
          </cell>
          <cell r="K43">
            <v>105000</v>
          </cell>
          <cell r="L43">
            <v>0</v>
          </cell>
          <cell r="M43">
            <v>0</v>
          </cell>
          <cell r="N43" t="str">
            <v>nov. 29, 2023 12:00am</v>
          </cell>
        </row>
        <row r="44">
          <cell r="B44" t="str">
            <v>C34333CC8546</v>
          </cell>
          <cell r="C44" t="str">
            <v>Creze</v>
          </cell>
          <cell r="D44" t="str">
            <v>211 a 240</v>
          </cell>
          <cell r="E44">
            <v>240</v>
          </cell>
          <cell r="F44">
            <v>7216</v>
          </cell>
          <cell r="G44" t="str">
            <v>JOB ACUÑA GONZALEZ</v>
          </cell>
          <cell r="H44" t="str">
            <v>Nuevo</v>
          </cell>
          <cell r="I44" t="str">
            <v>Cartera Vencida</v>
          </cell>
          <cell r="J44">
            <v>52313.54</v>
          </cell>
          <cell r="K44">
            <v>52686.46</v>
          </cell>
          <cell r="L44">
            <v>52313.54</v>
          </cell>
          <cell r="M44">
            <v>0</v>
          </cell>
          <cell r="N44" t="str">
            <v>dic. 27, 2023 12:00am</v>
          </cell>
        </row>
        <row r="45">
          <cell r="B45" t="str">
            <v>C34386CC8545</v>
          </cell>
          <cell r="C45" t="str">
            <v>Creze</v>
          </cell>
          <cell r="D45" t="str">
            <v>0</v>
          </cell>
          <cell r="E45">
            <v>0</v>
          </cell>
          <cell r="F45">
            <v>7232</v>
          </cell>
          <cell r="G45" t="str">
            <v>RENE SANCHEZ DE LA VEGA ARVIZU</v>
          </cell>
          <cell r="H45" t="str">
            <v>Vigente</v>
          </cell>
          <cell r="I45" t="str">
            <v>Pagado</v>
          </cell>
          <cell r="J45">
            <v>-0.01</v>
          </cell>
          <cell r="K45">
            <v>52500.01</v>
          </cell>
          <cell r="L45">
            <v>0</v>
          </cell>
          <cell r="M45">
            <v>0</v>
          </cell>
          <cell r="N45" t="str">
            <v>dic. 28, 2023 12:00am</v>
          </cell>
        </row>
        <row r="46">
          <cell r="B46" t="str">
            <v>C34429CC8575</v>
          </cell>
          <cell r="C46" t="str">
            <v>Creze</v>
          </cell>
          <cell r="D46" t="str">
            <v>0</v>
          </cell>
          <cell r="E46">
            <v>0</v>
          </cell>
          <cell r="F46">
            <v>7254</v>
          </cell>
          <cell r="G46" t="str">
            <v>SERVICIOS DE ALIMENTACION OCCE, S.A. DE C.V.</v>
          </cell>
          <cell r="H46" t="str">
            <v>Nuevo</v>
          </cell>
          <cell r="I46" t="str">
            <v>Refinanciamiento</v>
          </cell>
          <cell r="J46">
            <v>-0.01</v>
          </cell>
          <cell r="K46">
            <v>52500.01</v>
          </cell>
          <cell r="L46">
            <v>0</v>
          </cell>
          <cell r="M46">
            <v>0</v>
          </cell>
          <cell r="N46" t="str">
            <v>ene. 11, 2024 12:00am</v>
          </cell>
        </row>
        <row r="47">
          <cell r="B47" t="str">
            <v>C34630CC8585</v>
          </cell>
          <cell r="C47" t="str">
            <v>Creze</v>
          </cell>
          <cell r="D47" t="str">
            <v>0</v>
          </cell>
          <cell r="E47">
            <v>0</v>
          </cell>
          <cell r="F47">
            <v>7260</v>
          </cell>
          <cell r="G47" t="str">
            <v>PEDRO FLORES MONSIVAIS</v>
          </cell>
          <cell r="H47" t="str">
            <v>Nuevo</v>
          </cell>
          <cell r="I47" t="str">
            <v>Pagado</v>
          </cell>
          <cell r="J47">
            <v>0.01</v>
          </cell>
          <cell r="K47">
            <v>52499.99</v>
          </cell>
          <cell r="L47">
            <v>0</v>
          </cell>
          <cell r="M47">
            <v>0</v>
          </cell>
          <cell r="N47" t="str">
            <v>ene. 15, 2024 12:00am</v>
          </cell>
        </row>
        <row r="48">
          <cell r="B48" t="str">
            <v>C34840CC9461-A</v>
          </cell>
          <cell r="C48" t="str">
            <v>CSB31.10.2024</v>
          </cell>
          <cell r="D48" t="str">
            <v>61 a 90</v>
          </cell>
          <cell r="E48">
            <v>65</v>
          </cell>
          <cell r="F48">
            <v>8188</v>
          </cell>
          <cell r="G48" t="str">
            <v>JULIO CESAR MEZA SAHAGUN</v>
          </cell>
          <cell r="H48" t="str">
            <v>Vigente</v>
          </cell>
          <cell r="I48" t="str">
            <v>Vencido</v>
          </cell>
          <cell r="J48">
            <v>84409.91</v>
          </cell>
          <cell r="K48">
            <v>20590.09</v>
          </cell>
          <cell r="L48">
            <v>18490.189999999999</v>
          </cell>
          <cell r="M48">
            <v>65919.72</v>
          </cell>
          <cell r="N48" t="str">
            <v>oct. 21, 2024 12:00am</v>
          </cell>
        </row>
        <row r="49">
          <cell r="B49" t="str">
            <v>C35006CC8847-A</v>
          </cell>
          <cell r="C49" t="str">
            <v>CSB.DISP.11.04.2024</v>
          </cell>
          <cell r="D49" t="str">
            <v>0</v>
          </cell>
          <cell r="E49">
            <v>0</v>
          </cell>
          <cell r="F49">
            <v>7518</v>
          </cell>
          <cell r="G49" t="str">
            <v>ABRAHAM TORRES REYNA</v>
          </cell>
          <cell r="H49" t="str">
            <v>Vigente</v>
          </cell>
          <cell r="I49" t="str">
            <v>Liquidación anticipada</v>
          </cell>
          <cell r="J49">
            <v>0.02</v>
          </cell>
          <cell r="K49">
            <v>52499.98</v>
          </cell>
          <cell r="L49">
            <v>0</v>
          </cell>
          <cell r="M49">
            <v>0</v>
          </cell>
          <cell r="N49" t="str">
            <v>abr. 4, 2024 12:00am</v>
          </cell>
        </row>
        <row r="50">
          <cell r="B50" t="str">
            <v>C35039CC8683-A</v>
          </cell>
          <cell r="C50" t="str">
            <v>DispFaccorp01.03.2024</v>
          </cell>
          <cell r="D50" t="str">
            <v>0</v>
          </cell>
          <cell r="E50">
            <v>0</v>
          </cell>
          <cell r="F50">
            <v>7336</v>
          </cell>
          <cell r="G50" t="str">
            <v>LA FINCA ARTESANAL, S.A. DE C.V.</v>
          </cell>
          <cell r="H50" t="str">
            <v>Nuevo</v>
          </cell>
          <cell r="I50" t="str">
            <v>Refinanciamiento</v>
          </cell>
          <cell r="J50">
            <v>-0.01</v>
          </cell>
          <cell r="K50">
            <v>52500.01</v>
          </cell>
          <cell r="L50">
            <v>0</v>
          </cell>
          <cell r="M50">
            <v>0</v>
          </cell>
          <cell r="N50" t="str">
            <v>feb. 16, 2024 12:00am</v>
          </cell>
        </row>
        <row r="51">
          <cell r="B51" t="str">
            <v>C35039CC9467-A</v>
          </cell>
          <cell r="C51" t="str">
            <v>CSB31.10.2024</v>
          </cell>
          <cell r="D51" t="str">
            <v>0</v>
          </cell>
          <cell r="E51">
            <v>0</v>
          </cell>
          <cell r="F51">
            <v>7336</v>
          </cell>
          <cell r="G51" t="str">
            <v>LA FINCA ARTESANAL, S.A. DE C.V.</v>
          </cell>
          <cell r="H51" t="str">
            <v>Refinanciamiento</v>
          </cell>
          <cell r="I51" t="str">
            <v>Vigente</v>
          </cell>
          <cell r="J51">
            <v>65919.72</v>
          </cell>
          <cell r="K51">
            <v>39080.28</v>
          </cell>
          <cell r="L51">
            <v>0</v>
          </cell>
          <cell r="M51">
            <v>65919.72</v>
          </cell>
          <cell r="N51" t="str">
            <v>oct. 21, 2024 12:00am</v>
          </cell>
        </row>
        <row r="52">
          <cell r="B52" t="str">
            <v>C35088CC8663-A</v>
          </cell>
          <cell r="C52" t="str">
            <v>CSBR14.02.23</v>
          </cell>
          <cell r="D52" t="str">
            <v>0</v>
          </cell>
          <cell r="E52">
            <v>0</v>
          </cell>
          <cell r="F52">
            <v>7319</v>
          </cell>
          <cell r="G52" t="str">
            <v>RAUL DANIEL BAQUERA CARRILLO</v>
          </cell>
          <cell r="H52" t="str">
            <v>Nuevo</v>
          </cell>
          <cell r="I52" t="str">
            <v>Liquidación anticipada</v>
          </cell>
          <cell r="J52">
            <v>-0.01</v>
          </cell>
          <cell r="K52">
            <v>52500.01</v>
          </cell>
          <cell r="L52">
            <v>0</v>
          </cell>
          <cell r="M52">
            <v>0</v>
          </cell>
          <cell r="N52" t="str">
            <v>feb. 9, 2024 12:00am</v>
          </cell>
        </row>
        <row r="53">
          <cell r="B53" t="str">
            <v>C35148CC8731-A</v>
          </cell>
          <cell r="C53" t="str">
            <v>FACCORP15.03.2024</v>
          </cell>
          <cell r="D53" t="str">
            <v>0</v>
          </cell>
          <cell r="E53">
            <v>0</v>
          </cell>
          <cell r="F53">
            <v>7369</v>
          </cell>
          <cell r="G53" t="str">
            <v>GUILLERMO DYCK BRAUN</v>
          </cell>
          <cell r="H53" t="str">
            <v>Vigente</v>
          </cell>
          <cell r="I53" t="str">
            <v>Vigente</v>
          </cell>
          <cell r="J53">
            <v>9804.9500000000007</v>
          </cell>
          <cell r="K53">
            <v>95195.05</v>
          </cell>
          <cell r="L53">
            <v>0</v>
          </cell>
          <cell r="M53">
            <v>9804.93</v>
          </cell>
          <cell r="N53" t="str">
            <v>feb. 29, 2024 12:00am</v>
          </cell>
        </row>
        <row r="54">
          <cell r="B54" t="str">
            <v>C35383CC8707-A</v>
          </cell>
          <cell r="C54" t="str">
            <v>DispFaccorp01.03.2024</v>
          </cell>
          <cell r="D54" t="str">
            <v>0</v>
          </cell>
          <cell r="E54">
            <v>0</v>
          </cell>
          <cell r="F54">
            <v>7353</v>
          </cell>
          <cell r="G54" t="str">
            <v>VILLALVA METAL GROUP, S.A. DE C.V.</v>
          </cell>
          <cell r="H54" t="str">
            <v>Nuevo</v>
          </cell>
          <cell r="I54" t="str">
            <v>Refinanciamiento</v>
          </cell>
          <cell r="J54">
            <v>0</v>
          </cell>
          <cell r="K54">
            <v>105000</v>
          </cell>
          <cell r="L54">
            <v>0</v>
          </cell>
          <cell r="M54">
            <v>0</v>
          </cell>
          <cell r="N54" t="str">
            <v>feb. 26, 2024 12:00am</v>
          </cell>
        </row>
        <row r="55">
          <cell r="B55" t="str">
            <v>C35393CC8691-A</v>
          </cell>
          <cell r="C55" t="str">
            <v>Creze</v>
          </cell>
          <cell r="D55" t="str">
            <v>0</v>
          </cell>
          <cell r="E55">
            <v>0</v>
          </cell>
          <cell r="F55">
            <v>7344</v>
          </cell>
          <cell r="G55" t="str">
            <v>JESUS CASTILLO VARGAS</v>
          </cell>
          <cell r="H55" t="str">
            <v>Nuevo</v>
          </cell>
          <cell r="I55" t="str">
            <v>Refinanciamiento</v>
          </cell>
          <cell r="J55">
            <v>-0.01</v>
          </cell>
          <cell r="K55">
            <v>52500.01</v>
          </cell>
          <cell r="L55">
            <v>0</v>
          </cell>
          <cell r="M55">
            <v>0</v>
          </cell>
          <cell r="N55" t="str">
            <v>feb. 21, 2024 12:00am</v>
          </cell>
        </row>
        <row r="56">
          <cell r="B56" t="str">
            <v>C35412CC8730-A</v>
          </cell>
          <cell r="C56" t="str">
            <v>FACCORP15.03.2024</v>
          </cell>
          <cell r="D56" t="str">
            <v>0</v>
          </cell>
          <cell r="E56">
            <v>0</v>
          </cell>
          <cell r="F56">
            <v>7373</v>
          </cell>
          <cell r="G56" t="str">
            <v>MLD DESIGN, S.A. DE C.V.</v>
          </cell>
          <cell r="H56" t="str">
            <v>Nuevo</v>
          </cell>
          <cell r="I56" t="str">
            <v>Refinanciamiento</v>
          </cell>
          <cell r="J56">
            <v>0</v>
          </cell>
          <cell r="K56">
            <v>210000</v>
          </cell>
          <cell r="L56">
            <v>0</v>
          </cell>
          <cell r="M56">
            <v>0</v>
          </cell>
          <cell r="N56" t="str">
            <v>feb. 29, 2024 12:00am</v>
          </cell>
        </row>
        <row r="57">
          <cell r="B57" t="str">
            <v>C35474CC8704-A</v>
          </cell>
          <cell r="C57" t="str">
            <v>DispFaccorp01.03.2024</v>
          </cell>
          <cell r="D57" t="str">
            <v>211 a 240</v>
          </cell>
          <cell r="E57">
            <v>240</v>
          </cell>
          <cell r="F57">
            <v>7355</v>
          </cell>
          <cell r="G57" t="str">
            <v>JUAN RICARDO AGUILERA GONZALEZ</v>
          </cell>
          <cell r="H57" t="str">
            <v>Nuevo</v>
          </cell>
          <cell r="I57" t="str">
            <v>Cartera Vencida</v>
          </cell>
          <cell r="J57">
            <v>34211</v>
          </cell>
          <cell r="K57">
            <v>18289</v>
          </cell>
          <cell r="L57">
            <v>29308.55</v>
          </cell>
          <cell r="M57">
            <v>4902.46</v>
          </cell>
          <cell r="N57" t="str">
            <v>feb. 27, 2024 12:00am</v>
          </cell>
        </row>
        <row r="58">
          <cell r="B58" t="str">
            <v>C35579CC8761-A</v>
          </cell>
          <cell r="C58" t="str">
            <v>FACCORP15.03.2024</v>
          </cell>
          <cell r="D58" t="str">
            <v>0</v>
          </cell>
          <cell r="E58">
            <v>0</v>
          </cell>
          <cell r="F58">
            <v>7399</v>
          </cell>
          <cell r="G58" t="str">
            <v>CORNELIUS HARDER THIESSEN</v>
          </cell>
          <cell r="H58" t="str">
            <v>Nuevo</v>
          </cell>
          <cell r="I58" t="str">
            <v>Vigente</v>
          </cell>
          <cell r="J58">
            <v>8260</v>
          </cell>
          <cell r="K58">
            <v>96740</v>
          </cell>
          <cell r="L58">
            <v>0</v>
          </cell>
          <cell r="M58">
            <v>8260</v>
          </cell>
          <cell r="N58" t="str">
            <v>mar. 7, 2024 12:00am</v>
          </cell>
        </row>
        <row r="59">
          <cell r="B59" t="str">
            <v>C35770CC8769-A</v>
          </cell>
          <cell r="C59" t="str">
            <v>FACCORP15.03.2024</v>
          </cell>
          <cell r="D59" t="str">
            <v>0</v>
          </cell>
          <cell r="E59">
            <v>0</v>
          </cell>
          <cell r="F59">
            <v>7443</v>
          </cell>
          <cell r="G59" t="str">
            <v>SAMUEL LEON SALINAS</v>
          </cell>
          <cell r="H59" t="str">
            <v>Vigente</v>
          </cell>
          <cell r="I59" t="str">
            <v>Vigente</v>
          </cell>
          <cell r="J59">
            <v>4902.46</v>
          </cell>
          <cell r="K59">
            <v>47597.54</v>
          </cell>
          <cell r="L59">
            <v>0</v>
          </cell>
          <cell r="M59">
            <v>4902.46</v>
          </cell>
          <cell r="N59" t="str">
            <v>mar. 11, 2024 12:00am</v>
          </cell>
        </row>
        <row r="60">
          <cell r="B60" t="str">
            <v>C35839CC8783-A</v>
          </cell>
          <cell r="C60" t="str">
            <v>Creze</v>
          </cell>
          <cell r="D60" t="str">
            <v>0</v>
          </cell>
          <cell r="E60">
            <v>0</v>
          </cell>
          <cell r="F60">
            <v>7456</v>
          </cell>
          <cell r="G60" t="str">
            <v>JACIEL NESTOR VARGAS SANTILLAN</v>
          </cell>
          <cell r="H60" t="str">
            <v>Vigente</v>
          </cell>
          <cell r="I60" t="str">
            <v>Vigente</v>
          </cell>
          <cell r="J60">
            <v>4902.45</v>
          </cell>
          <cell r="K60">
            <v>47597.55</v>
          </cell>
          <cell r="L60">
            <v>0</v>
          </cell>
          <cell r="M60">
            <v>4902.46</v>
          </cell>
          <cell r="N60" t="str">
            <v>mar. 19, 2024 12:00am</v>
          </cell>
        </row>
        <row r="61">
          <cell r="B61" t="str">
            <v>C35860CC8790-A</v>
          </cell>
          <cell r="C61" t="str">
            <v>Creze</v>
          </cell>
          <cell r="D61" t="str">
            <v>0</v>
          </cell>
          <cell r="E61">
            <v>0</v>
          </cell>
          <cell r="F61">
            <v>7454</v>
          </cell>
          <cell r="G61" t="str">
            <v>HECTOR DAVID RODRIGUEZ IBARRA</v>
          </cell>
          <cell r="H61" t="str">
            <v>Vigente</v>
          </cell>
          <cell r="I61" t="str">
            <v>Refinanciamiento</v>
          </cell>
          <cell r="J61">
            <v>-0.01</v>
          </cell>
          <cell r="K61">
            <v>52500.01</v>
          </cell>
          <cell r="L61">
            <v>0</v>
          </cell>
          <cell r="M61">
            <v>0</v>
          </cell>
          <cell r="N61" t="str">
            <v>mar. 19, 2024 12:00am</v>
          </cell>
        </row>
        <row r="62">
          <cell r="B62" t="str">
            <v>C36110CC8889-A</v>
          </cell>
          <cell r="C62" t="str">
            <v>CSB.DISP.10.05.2024</v>
          </cell>
          <cell r="D62" t="str">
            <v>0</v>
          </cell>
          <cell r="E62">
            <v>0</v>
          </cell>
          <cell r="F62">
            <v>7647</v>
          </cell>
          <cell r="G62" t="str">
            <v>OSCAR NORIEGA ALVAREZ</v>
          </cell>
          <cell r="H62" t="str">
            <v>Vigente</v>
          </cell>
          <cell r="I62" t="str">
            <v>Vigente</v>
          </cell>
          <cell r="J62">
            <v>13979.01</v>
          </cell>
          <cell r="K62">
            <v>38520.99</v>
          </cell>
          <cell r="L62">
            <v>0</v>
          </cell>
          <cell r="M62">
            <v>13979.02</v>
          </cell>
          <cell r="N62" t="str">
            <v>abr. 29, 2024 12:00am</v>
          </cell>
        </row>
        <row r="63">
          <cell r="B63" t="str">
            <v>C36115CC8966-A</v>
          </cell>
          <cell r="C63" t="str">
            <v>CSB.DISP.10.05.2024</v>
          </cell>
          <cell r="D63" t="str">
            <v>0</v>
          </cell>
          <cell r="E63">
            <v>0</v>
          </cell>
          <cell r="F63">
            <v>7684</v>
          </cell>
          <cell r="G63" t="str">
            <v>CIASA, CONSTRUCCION, INFORMATICA Y ARQUITECTURA, S.A. DE C.V.</v>
          </cell>
          <cell r="H63" t="str">
            <v>Vigente</v>
          </cell>
          <cell r="I63" t="str">
            <v>Vigente</v>
          </cell>
          <cell r="J63">
            <v>55916.06</v>
          </cell>
          <cell r="K63">
            <v>154083.94</v>
          </cell>
          <cell r="L63">
            <v>0</v>
          </cell>
          <cell r="M63">
            <v>55916.06</v>
          </cell>
          <cell r="N63" t="str">
            <v>may. 6, 2024 12:00am</v>
          </cell>
        </row>
        <row r="64">
          <cell r="B64" t="str">
            <v>C36178CC8864-A</v>
          </cell>
          <cell r="C64" t="str">
            <v>Creze</v>
          </cell>
          <cell r="D64" t="str">
            <v>0</v>
          </cell>
          <cell r="E64">
            <v>0</v>
          </cell>
          <cell r="F64">
            <v>7532</v>
          </cell>
          <cell r="G64" t="str">
            <v>EDGAR SANCHEZ JIMENEZ</v>
          </cell>
          <cell r="H64" t="str">
            <v>Nuevo</v>
          </cell>
          <cell r="I64" t="str">
            <v>Refinanciamiento</v>
          </cell>
          <cell r="J64">
            <v>-0.01</v>
          </cell>
          <cell r="K64">
            <v>52500.01</v>
          </cell>
          <cell r="L64">
            <v>0</v>
          </cell>
          <cell r="M64">
            <v>0</v>
          </cell>
          <cell r="N64" t="str">
            <v>abr. 8, 2024 12:00am</v>
          </cell>
        </row>
        <row r="65">
          <cell r="B65" t="str">
            <v>C36279CC8950-A</v>
          </cell>
          <cell r="C65" t="str">
            <v>CSB.DISP.10.05.2024</v>
          </cell>
          <cell r="D65" t="str">
            <v>0</v>
          </cell>
          <cell r="E65">
            <v>0</v>
          </cell>
          <cell r="F65">
            <v>7604</v>
          </cell>
          <cell r="G65" t="str">
            <v>ADRIAN CERVANTES CERVANTES</v>
          </cell>
          <cell r="H65" t="str">
            <v>Vigente</v>
          </cell>
          <cell r="I65" t="str">
            <v>Pagado</v>
          </cell>
          <cell r="J65">
            <v>-0.01</v>
          </cell>
          <cell r="K65">
            <v>52500.01</v>
          </cell>
          <cell r="L65">
            <v>0</v>
          </cell>
          <cell r="M65">
            <v>0</v>
          </cell>
          <cell r="N65" t="str">
            <v>abr. 25, 2024 12:00am</v>
          </cell>
        </row>
        <row r="66">
          <cell r="B66" t="str">
            <v>C36359CC8917-A</v>
          </cell>
          <cell r="C66" t="str">
            <v>CSB.DISP.10.05.2024</v>
          </cell>
          <cell r="D66" t="str">
            <v>0</v>
          </cell>
          <cell r="E66">
            <v>0</v>
          </cell>
          <cell r="F66">
            <v>7593</v>
          </cell>
          <cell r="G66" t="str">
            <v>DIEGO ARMANDO OSORIO PALMA</v>
          </cell>
          <cell r="H66" t="str">
            <v>Vigente</v>
          </cell>
          <cell r="I66" t="str">
            <v>Vigente</v>
          </cell>
          <cell r="J66">
            <v>9557.98</v>
          </cell>
          <cell r="K66">
            <v>42942.02</v>
          </cell>
          <cell r="L66">
            <v>0</v>
          </cell>
          <cell r="M66">
            <v>9557.99</v>
          </cell>
          <cell r="N66" t="str">
            <v>abr. 22, 2024 12:00am</v>
          </cell>
        </row>
        <row r="67">
          <cell r="B67" t="str">
            <v>C36440CC9040-A</v>
          </cell>
          <cell r="C67" t="str">
            <v>CSB27.12.2024</v>
          </cell>
          <cell r="D67" t="str">
            <v>31 a 60</v>
          </cell>
          <cell r="E67">
            <v>58</v>
          </cell>
          <cell r="F67">
            <v>7742</v>
          </cell>
          <cell r="G67" t="str">
            <v>SINLO, S.A. DE C.V.</v>
          </cell>
          <cell r="H67" t="str">
            <v>Nuevo</v>
          </cell>
          <cell r="I67" t="str">
            <v>Vencido</v>
          </cell>
          <cell r="J67">
            <v>25950.27</v>
          </cell>
          <cell r="K67">
            <v>26549.73</v>
          </cell>
          <cell r="L67">
            <v>7772.92</v>
          </cell>
          <cell r="M67">
            <v>18177.36</v>
          </cell>
          <cell r="N67" t="str">
            <v>may. 28, 2024 12:00am</v>
          </cell>
        </row>
        <row r="68">
          <cell r="B68" t="str">
            <v>C37442CC9134-A</v>
          </cell>
          <cell r="C68" t="str">
            <v>CSB18.07.2024</v>
          </cell>
          <cell r="D68" t="str">
            <v>0</v>
          </cell>
          <cell r="E68">
            <v>0</v>
          </cell>
          <cell r="F68">
            <v>7826</v>
          </cell>
          <cell r="G68" t="str">
            <v>LUIS CARLOS MALDONADO LAZOS</v>
          </cell>
          <cell r="H68" t="str">
            <v>Vigente</v>
          </cell>
          <cell r="I68" t="str">
            <v>Vigente</v>
          </cell>
          <cell r="J68">
            <v>22164.22</v>
          </cell>
          <cell r="K68">
            <v>30335.78</v>
          </cell>
          <cell r="L68">
            <v>0</v>
          </cell>
          <cell r="M68">
            <v>22164.23</v>
          </cell>
          <cell r="N68" t="str">
            <v>jun. 25, 2024 12:00am</v>
          </cell>
        </row>
        <row r="69">
          <cell r="B69" t="str">
            <v>C37549CC9182-A</v>
          </cell>
          <cell r="C69" t="str">
            <v>Creze</v>
          </cell>
          <cell r="D69" t="str">
            <v>121 a 150</v>
          </cell>
          <cell r="E69">
            <v>134</v>
          </cell>
          <cell r="F69">
            <v>7865</v>
          </cell>
          <cell r="G69" t="str">
            <v>CAVAL PAT CONSTRUCCIONES, S.A. DE C.V.</v>
          </cell>
          <cell r="H69" t="str">
            <v>Vigente</v>
          </cell>
          <cell r="I69" t="str">
            <v>Cartera Vencida</v>
          </cell>
          <cell r="J69">
            <v>74985.52</v>
          </cell>
          <cell r="K69">
            <v>30014.48</v>
          </cell>
          <cell r="L69">
            <v>30657.08</v>
          </cell>
          <cell r="M69">
            <v>44328.44</v>
          </cell>
          <cell r="N69" t="str">
            <v>jul. 9, 2024 12:00am</v>
          </cell>
        </row>
        <row r="70">
          <cell r="B70" t="str">
            <v>C38071CC9229-A</v>
          </cell>
          <cell r="C70" t="str">
            <v>CSB25.09.2024</v>
          </cell>
          <cell r="D70" t="str">
            <v>31 a 60</v>
          </cell>
          <cell r="E70">
            <v>58</v>
          </cell>
          <cell r="F70">
            <v>7908</v>
          </cell>
          <cell r="G70" t="str">
            <v>OSCAR FAUSTINO MONTES MARTINEZ</v>
          </cell>
          <cell r="H70" t="str">
            <v>Vigente</v>
          </cell>
          <cell r="I70" t="str">
            <v>Vencido</v>
          </cell>
          <cell r="J70">
            <v>32126.86</v>
          </cell>
          <cell r="K70">
            <v>20373.14</v>
          </cell>
          <cell r="L70">
            <v>6176.59</v>
          </cell>
          <cell r="M70">
            <v>25950.28</v>
          </cell>
          <cell r="N70" t="str">
            <v>jul. 24, 2024 12:00am</v>
          </cell>
        </row>
        <row r="71">
          <cell r="B71" t="str">
            <v>C38087CC9236-A</v>
          </cell>
          <cell r="C71" t="str">
            <v>CSB09.10.2024</v>
          </cell>
          <cell r="D71" t="str">
            <v>61 a 90</v>
          </cell>
          <cell r="E71">
            <v>85</v>
          </cell>
          <cell r="F71">
            <v>7911</v>
          </cell>
          <cell r="G71" t="str">
            <v>DANIEL RODRIGUEZ GOMEZ</v>
          </cell>
          <cell r="H71" t="str">
            <v>Nuevo</v>
          </cell>
          <cell r="I71" t="str">
            <v>Vencido</v>
          </cell>
          <cell r="J71">
            <v>36202.129999999997</v>
          </cell>
          <cell r="K71">
            <v>16297.87</v>
          </cell>
          <cell r="L71">
            <v>10251.86</v>
          </cell>
          <cell r="M71">
            <v>25950.28</v>
          </cell>
          <cell r="N71" t="str">
            <v>jul. 25, 2024 12:00am</v>
          </cell>
        </row>
        <row r="72">
          <cell r="B72" t="str">
            <v>C38444CC9290-A</v>
          </cell>
          <cell r="C72" t="str">
            <v>CSB09.10.2024</v>
          </cell>
          <cell r="D72" t="str">
            <v>0</v>
          </cell>
          <cell r="E72">
            <v>0</v>
          </cell>
          <cell r="F72">
            <v>7986</v>
          </cell>
          <cell r="G72" t="str">
            <v>JOSE JUAN MEJIA GONZALEZ</v>
          </cell>
          <cell r="H72" t="str">
            <v>Vigente</v>
          </cell>
          <cell r="I72" t="str">
            <v>Vigente</v>
          </cell>
          <cell r="J72">
            <v>25950.29</v>
          </cell>
          <cell r="K72">
            <v>26549.71</v>
          </cell>
          <cell r="L72">
            <v>0</v>
          </cell>
          <cell r="M72">
            <v>25950.28</v>
          </cell>
          <cell r="N72" t="str">
            <v>ago. 15, 2024 12:00am</v>
          </cell>
        </row>
        <row r="73">
          <cell r="B73" t="str">
            <v>C38736CC9325-A</v>
          </cell>
          <cell r="C73" t="str">
            <v>CSB09.10.2024</v>
          </cell>
          <cell r="D73" t="str">
            <v>0</v>
          </cell>
          <cell r="E73">
            <v>0</v>
          </cell>
          <cell r="F73">
            <v>8048</v>
          </cell>
          <cell r="G73" t="str">
            <v>LUIS EDUARDO HERNANDEZ JIMENEZ</v>
          </cell>
          <cell r="H73" t="str">
            <v>Vigente</v>
          </cell>
          <cell r="I73" t="str">
            <v>Vigente</v>
          </cell>
          <cell r="J73">
            <v>29545.61</v>
          </cell>
          <cell r="K73">
            <v>22954.39</v>
          </cell>
          <cell r="L73">
            <v>0</v>
          </cell>
          <cell r="M73">
            <v>29545.62</v>
          </cell>
          <cell r="N73" t="str">
            <v>sep. 3, 2024 12:00am</v>
          </cell>
        </row>
        <row r="74">
          <cell r="B74" t="str">
            <v>C38889CC9337-A</v>
          </cell>
          <cell r="C74" t="str">
            <v>CSB09.10.2024</v>
          </cell>
          <cell r="D74" t="str">
            <v>8 a 14</v>
          </cell>
          <cell r="E74">
            <v>14</v>
          </cell>
          <cell r="F74">
            <v>8042</v>
          </cell>
          <cell r="G74" t="str">
            <v>TECNOLOGIA DOS BITS, S.A.S. DE C.V.</v>
          </cell>
          <cell r="H74" t="str">
            <v>Vigente</v>
          </cell>
          <cell r="I74" t="str">
            <v>Atraso</v>
          </cell>
          <cell r="J74">
            <v>32959.86</v>
          </cell>
          <cell r="K74">
            <v>19540.14</v>
          </cell>
          <cell r="L74">
            <v>3414.25</v>
          </cell>
          <cell r="M74">
            <v>29545.62</v>
          </cell>
          <cell r="N74" t="str">
            <v>sep. 11, 2024 12:00am</v>
          </cell>
        </row>
        <row r="75">
          <cell r="B75" t="str">
            <v>C38929CC9349-A</v>
          </cell>
          <cell r="C75" t="str">
            <v>CSB09.10.2024</v>
          </cell>
          <cell r="D75" t="str">
            <v>0</v>
          </cell>
          <cell r="E75">
            <v>0</v>
          </cell>
          <cell r="F75">
            <v>8045</v>
          </cell>
          <cell r="G75" t="str">
            <v>MEXIGLOBAL FOODS, S.A.S.</v>
          </cell>
          <cell r="H75" t="str">
            <v>Vigente</v>
          </cell>
          <cell r="I75" t="str">
            <v>Vigente</v>
          </cell>
          <cell r="J75">
            <v>29254.29</v>
          </cell>
          <cell r="K75">
            <v>23245.71</v>
          </cell>
          <cell r="L75">
            <v>0</v>
          </cell>
          <cell r="M75">
            <v>29254.28</v>
          </cell>
          <cell r="N75" t="str">
            <v>sep. 12, 2024 12:00am</v>
          </cell>
        </row>
        <row r="76">
          <cell r="B76" t="str">
            <v>C39083CC9363-A</v>
          </cell>
          <cell r="C76" t="str">
            <v>CSB09.10.2024</v>
          </cell>
          <cell r="D76" t="str">
            <v>0</v>
          </cell>
          <cell r="E76">
            <v>0</v>
          </cell>
          <cell r="F76">
            <v>8065</v>
          </cell>
          <cell r="G76" t="str">
            <v>FANNY IVONNE ROJAS GARCIA</v>
          </cell>
          <cell r="H76" t="str">
            <v>Vigente</v>
          </cell>
          <cell r="I76" t="str">
            <v>Vigente</v>
          </cell>
          <cell r="J76">
            <v>32959.86</v>
          </cell>
          <cell r="K76">
            <v>19540.14</v>
          </cell>
          <cell r="L76">
            <v>0</v>
          </cell>
          <cell r="M76">
            <v>32959.870000000003</v>
          </cell>
          <cell r="N76" t="str">
            <v>sep. 23, 2024 12:00am</v>
          </cell>
        </row>
        <row r="77">
          <cell r="B77" t="str">
            <v>C39117CC9549-A</v>
          </cell>
          <cell r="C77" t="str">
            <v>CSB29.11.2024</v>
          </cell>
          <cell r="D77" t="str">
            <v>0</v>
          </cell>
          <cell r="E77">
            <v>0</v>
          </cell>
          <cell r="F77">
            <v>8338</v>
          </cell>
          <cell r="G77" t="str">
            <v>TERRA MAYA PENINSULAR, S.A. DE C.V.</v>
          </cell>
          <cell r="H77" t="str">
            <v>Vigente</v>
          </cell>
          <cell r="I77" t="str">
            <v>Vigente</v>
          </cell>
          <cell r="J77">
            <v>78562.17</v>
          </cell>
          <cell r="K77">
            <v>26437.83</v>
          </cell>
          <cell r="L77">
            <v>0</v>
          </cell>
          <cell r="M77">
            <v>78562.17</v>
          </cell>
          <cell r="N77" t="str">
            <v>nov. 25, 2024 12:00am</v>
          </cell>
        </row>
        <row r="78">
          <cell r="B78" t="str">
            <v>C39291CC9514-A</v>
          </cell>
          <cell r="C78" t="str">
            <v>CSB06.11.2024</v>
          </cell>
          <cell r="D78" t="str">
            <v>0</v>
          </cell>
          <cell r="E78">
            <v>0</v>
          </cell>
          <cell r="F78">
            <v>8254</v>
          </cell>
          <cell r="G78" t="str">
            <v>MARIA GUADALUPE HERNANDEZ BERNAL</v>
          </cell>
          <cell r="H78" t="str">
            <v>Vigente</v>
          </cell>
          <cell r="I78" t="str">
            <v>Vigente</v>
          </cell>
          <cell r="J78">
            <v>72404.259999999995</v>
          </cell>
          <cell r="K78">
            <v>32595.74</v>
          </cell>
          <cell r="L78">
            <v>0</v>
          </cell>
          <cell r="M78">
            <v>72404.259999999995</v>
          </cell>
          <cell r="N78" t="str">
            <v>oct. 31, 2024 12:00am</v>
          </cell>
        </row>
        <row r="79">
          <cell r="B79" t="str">
            <v>C40578CC9575-A</v>
          </cell>
          <cell r="C79" t="str">
            <v>CSB19.12.2024</v>
          </cell>
          <cell r="D79" t="str">
            <v>0</v>
          </cell>
          <cell r="E79">
            <v>0</v>
          </cell>
          <cell r="F79">
            <v>8384</v>
          </cell>
          <cell r="G79" t="str">
            <v>ECO BUCEO RIVIERA MAYA, S.A. DE C.V.</v>
          </cell>
          <cell r="H79" t="str">
            <v>Vigente</v>
          </cell>
          <cell r="I79" t="str">
            <v>Vigente</v>
          </cell>
          <cell r="J79">
            <v>39281.089999999997</v>
          </cell>
          <cell r="K79">
            <v>13218.91</v>
          </cell>
          <cell r="L79">
            <v>0</v>
          </cell>
          <cell r="M79">
            <v>39281.1</v>
          </cell>
          <cell r="N79" t="str">
            <v>dic. 4, 2024 12:00am</v>
          </cell>
        </row>
        <row r="80">
          <cell r="B80" t="str">
            <v>C30802CC7935</v>
          </cell>
          <cell r="C80" t="str">
            <v>ACCIAL90</v>
          </cell>
          <cell r="D80" t="str">
            <v>0</v>
          </cell>
          <cell r="E80">
            <v>0</v>
          </cell>
          <cell r="F80">
            <v>6744</v>
          </cell>
          <cell r="G80" t="str">
            <v>BLANCA PATRICIA CASAS GARZA</v>
          </cell>
          <cell r="H80" t="str">
            <v>Nuevo</v>
          </cell>
          <cell r="I80" t="str">
            <v>Pagado</v>
          </cell>
          <cell r="J80">
            <v>0</v>
          </cell>
          <cell r="K80">
            <v>157500</v>
          </cell>
          <cell r="L80">
            <v>0</v>
          </cell>
          <cell r="M80">
            <v>0</v>
          </cell>
          <cell r="N80" t="str">
            <v>jul. 11, 2023 12:00am</v>
          </cell>
        </row>
        <row r="81">
          <cell r="B81" t="str">
            <v>C30827CC8028</v>
          </cell>
          <cell r="C81" t="str">
            <v>Creze</v>
          </cell>
          <cell r="D81" t="str">
            <v>0</v>
          </cell>
          <cell r="E81">
            <v>0</v>
          </cell>
          <cell r="F81">
            <v>6818</v>
          </cell>
          <cell r="G81" t="str">
            <v>ALICIA JIMENEZ SOTO</v>
          </cell>
          <cell r="H81" t="str">
            <v>Nuevo</v>
          </cell>
          <cell r="I81" t="str">
            <v>Refinanciamiento</v>
          </cell>
          <cell r="J81">
            <v>0</v>
          </cell>
          <cell r="K81">
            <v>78750</v>
          </cell>
          <cell r="L81">
            <v>0</v>
          </cell>
          <cell r="M81">
            <v>0</v>
          </cell>
          <cell r="N81" t="str">
            <v>ago. 8, 2023 12:00am</v>
          </cell>
        </row>
        <row r="82">
          <cell r="B82" t="str">
            <v>C33949CC8460</v>
          </cell>
          <cell r="C82" t="str">
            <v>Creze</v>
          </cell>
          <cell r="D82" t="str">
            <v>&gt; 270</v>
          </cell>
          <cell r="E82">
            <v>506</v>
          </cell>
          <cell r="F82">
            <v>7148</v>
          </cell>
          <cell r="G82" t="str">
            <v>ALEJANDRO HERNANDEZ ROMERO</v>
          </cell>
          <cell r="H82" t="str">
            <v>Vigente</v>
          </cell>
          <cell r="I82" t="str">
            <v>Vendido a Terceros</v>
          </cell>
          <cell r="J82">
            <v>157500</v>
          </cell>
          <cell r="K82">
            <v>0</v>
          </cell>
          <cell r="L82">
            <v>157500</v>
          </cell>
          <cell r="M82">
            <v>0</v>
          </cell>
          <cell r="N82" t="str">
            <v>dic. 6, 2023 12:00am</v>
          </cell>
        </row>
        <row r="83">
          <cell r="B83" t="str">
            <v>C36581CC8967-A</v>
          </cell>
          <cell r="C83" t="str">
            <v>CSB.DISP.10.05.2024</v>
          </cell>
          <cell r="D83" t="str">
            <v>0</v>
          </cell>
          <cell r="E83">
            <v>0</v>
          </cell>
          <cell r="F83">
            <v>7678</v>
          </cell>
          <cell r="G83" t="str">
            <v>GERARDO COLIN DE CELLO</v>
          </cell>
          <cell r="H83" t="str">
            <v>Vigente</v>
          </cell>
          <cell r="I83" t="str">
            <v>Refinanciamiento</v>
          </cell>
          <cell r="J83">
            <v>0.01</v>
          </cell>
          <cell r="K83">
            <v>314999.99</v>
          </cell>
          <cell r="L83">
            <v>0</v>
          </cell>
          <cell r="M83">
            <v>0</v>
          </cell>
          <cell r="N83" t="str">
            <v>may. 3, 2024 12:00am</v>
          </cell>
        </row>
        <row r="84">
          <cell r="B84" t="str">
            <v>C37042CC9061-A</v>
          </cell>
          <cell r="C84" t="str">
            <v>Creze</v>
          </cell>
          <cell r="D84" t="str">
            <v>211 a 240</v>
          </cell>
          <cell r="E84">
            <v>240</v>
          </cell>
          <cell r="F84">
            <v>7760</v>
          </cell>
          <cell r="G84" t="str">
            <v>GILBERTO HORACIO LEYVA MENDOZA</v>
          </cell>
          <cell r="H84" t="str">
            <v>Nuevo</v>
          </cell>
          <cell r="I84" t="str">
            <v>Cartera Vencida</v>
          </cell>
          <cell r="J84">
            <v>67472.320000000007</v>
          </cell>
          <cell r="K84">
            <v>11277.68</v>
          </cell>
          <cell r="L84">
            <v>40206.28</v>
          </cell>
          <cell r="M84">
            <v>27266.04</v>
          </cell>
          <cell r="N84" t="str">
            <v>may. 31, 2024 12:00am</v>
          </cell>
        </row>
        <row r="85">
          <cell r="B85" t="str">
            <v>C39137CC9370-A</v>
          </cell>
          <cell r="C85" t="str">
            <v>CSB09.10.2024</v>
          </cell>
          <cell r="D85" t="str">
            <v>0</v>
          </cell>
          <cell r="E85">
            <v>0</v>
          </cell>
          <cell r="F85">
            <v>8076</v>
          </cell>
          <cell r="G85" t="str">
            <v>TATIANA ROCIO BERDEJO DIAZ</v>
          </cell>
          <cell r="H85" t="str">
            <v>Vigente</v>
          </cell>
          <cell r="I85" t="str">
            <v>Vigente</v>
          </cell>
          <cell r="J85">
            <v>32645.97</v>
          </cell>
          <cell r="K85">
            <v>19354.03</v>
          </cell>
          <cell r="L85">
            <v>0</v>
          </cell>
          <cell r="M85">
            <v>32645.95</v>
          </cell>
          <cell r="N85" t="str">
            <v>sep. 25, 2024 12:00am</v>
          </cell>
        </row>
        <row r="86">
          <cell r="B86" t="str">
            <v>C14040CC6777</v>
          </cell>
          <cell r="C86" t="str">
            <v>CSB07</v>
          </cell>
          <cell r="D86" t="str">
            <v>0</v>
          </cell>
          <cell r="E86">
            <v>0</v>
          </cell>
          <cell r="F86">
            <v>5706</v>
          </cell>
          <cell r="G86" t="str">
            <v>ALEJANDRO BENJAMÍN BALBUENA COVARRUBIAS</v>
          </cell>
          <cell r="H86" t="str">
            <v>Nuevo</v>
          </cell>
          <cell r="I86" t="str">
            <v>Pagado</v>
          </cell>
          <cell r="J86">
            <v>0</v>
          </cell>
          <cell r="K86">
            <v>105000</v>
          </cell>
          <cell r="L86">
            <v>0</v>
          </cell>
          <cell r="M86">
            <v>0</v>
          </cell>
          <cell r="N86" t="str">
            <v>ago. 12, 2022 12:00am</v>
          </cell>
        </row>
        <row r="87">
          <cell r="B87" t="str">
            <v>C19827CC7197</v>
          </cell>
          <cell r="C87" t="str">
            <v>FACCORP21S</v>
          </cell>
          <cell r="D87" t="str">
            <v>0</v>
          </cell>
          <cell r="E87">
            <v>0</v>
          </cell>
          <cell r="F87">
            <v>5104</v>
          </cell>
          <cell r="G87" t="str">
            <v>CONSORCIO CONSTRUCTOR EN ARQUITECTURA, INGENIERIA Y URBANISMO, S.A. DE C.V.</v>
          </cell>
          <cell r="H87" t="str">
            <v>Refinanciamiento plus</v>
          </cell>
          <cell r="I87" t="str">
            <v>Refinanciamiento</v>
          </cell>
          <cell r="J87">
            <v>0</v>
          </cell>
          <cell r="K87">
            <v>78750</v>
          </cell>
          <cell r="L87">
            <v>0</v>
          </cell>
          <cell r="M87">
            <v>0</v>
          </cell>
          <cell r="N87" t="str">
            <v>nov. 25, 2022 12:00am</v>
          </cell>
        </row>
        <row r="88">
          <cell r="B88" t="str">
            <v>C22665CC6639</v>
          </cell>
          <cell r="C88" t="str">
            <v>CSB10</v>
          </cell>
          <cell r="D88" t="str">
            <v>0</v>
          </cell>
          <cell r="E88">
            <v>0</v>
          </cell>
          <cell r="F88">
            <v>5578</v>
          </cell>
          <cell r="G88" t="str">
            <v>SUBORTUS, S.A. DE C.V.</v>
          </cell>
          <cell r="H88" t="str">
            <v>Nuevo</v>
          </cell>
          <cell r="I88" t="str">
            <v>Pagado</v>
          </cell>
          <cell r="J88">
            <v>0.01</v>
          </cell>
          <cell r="K88">
            <v>52499.99</v>
          </cell>
          <cell r="L88">
            <v>0</v>
          </cell>
          <cell r="M88">
            <v>0</v>
          </cell>
          <cell r="N88" t="str">
            <v>jul. 5, 2022 12:00am</v>
          </cell>
        </row>
        <row r="89">
          <cell r="B89" t="str">
            <v>C22932CC7821</v>
          </cell>
          <cell r="C89" t="str">
            <v>ACCIAL86SYM</v>
          </cell>
          <cell r="D89" t="str">
            <v>0</v>
          </cell>
          <cell r="E89">
            <v>0</v>
          </cell>
          <cell r="F89">
            <v>5619</v>
          </cell>
          <cell r="G89" t="str">
            <v>SARAHI RECIO ZARATE</v>
          </cell>
          <cell r="H89" t="str">
            <v>Refinanciamiento</v>
          </cell>
          <cell r="I89" t="str">
            <v>Pagado</v>
          </cell>
          <cell r="J89">
            <v>-0.01</v>
          </cell>
          <cell r="K89">
            <v>52500.01</v>
          </cell>
          <cell r="L89">
            <v>0</v>
          </cell>
          <cell r="M89">
            <v>0</v>
          </cell>
          <cell r="N89" t="str">
            <v>jun. 7, 2023 12:00am</v>
          </cell>
        </row>
        <row r="90">
          <cell r="B90" t="str">
            <v>C23085CC6727</v>
          </cell>
          <cell r="C90" t="str">
            <v>CI7CSB</v>
          </cell>
          <cell r="D90" t="str">
            <v>&gt; 270</v>
          </cell>
          <cell r="E90">
            <v>791</v>
          </cell>
          <cell r="F90">
            <v>5659</v>
          </cell>
          <cell r="G90" t="str">
            <v>RIO RICO FOOD SERVICE SA DE CV</v>
          </cell>
          <cell r="H90" t="str">
            <v>Nuevo</v>
          </cell>
          <cell r="I90" t="str">
            <v>Vendido a Terceros</v>
          </cell>
          <cell r="J90">
            <v>32899.449999999997</v>
          </cell>
          <cell r="K90">
            <v>19600.55</v>
          </cell>
          <cell r="L90">
            <v>32899.449999999997</v>
          </cell>
          <cell r="M90">
            <v>0</v>
          </cell>
          <cell r="N90" t="str">
            <v>jul. 27, 2022 12:00am</v>
          </cell>
        </row>
        <row r="91">
          <cell r="B91" t="str">
            <v>C23996CC6882</v>
          </cell>
          <cell r="C91" t="str">
            <v>Creze</v>
          </cell>
          <cell r="D91" t="str">
            <v>0</v>
          </cell>
          <cell r="E91">
            <v>0</v>
          </cell>
          <cell r="F91">
            <v>5821</v>
          </cell>
          <cell r="G91" t="str">
            <v>ARACELI YAZMIN RODRIGUEZ CARBAJAL</v>
          </cell>
          <cell r="H91" t="str">
            <v>Nuevo</v>
          </cell>
          <cell r="I91" t="str">
            <v>Pagado</v>
          </cell>
          <cell r="J91">
            <v>0.01</v>
          </cell>
          <cell r="K91">
            <v>83999.99</v>
          </cell>
          <cell r="L91">
            <v>0</v>
          </cell>
          <cell r="M91">
            <v>0</v>
          </cell>
          <cell r="N91" t="str">
            <v>sep. 14, 2022 12:00am</v>
          </cell>
        </row>
        <row r="92">
          <cell r="B92" t="str">
            <v>C24645CC7023</v>
          </cell>
          <cell r="C92" t="str">
            <v>FACCORP19S</v>
          </cell>
          <cell r="D92" t="str">
            <v>&gt; 270</v>
          </cell>
          <cell r="E92">
            <v>737</v>
          </cell>
          <cell r="F92">
            <v>5903</v>
          </cell>
          <cell r="G92" t="str">
            <v>JOSE FERNANDO SANCHEZ LOPEZ</v>
          </cell>
          <cell r="H92" t="str">
            <v>Nuevo</v>
          </cell>
          <cell r="I92" t="str">
            <v>Vendido a Terceros</v>
          </cell>
          <cell r="J92">
            <v>35825.089999999997</v>
          </cell>
          <cell r="K92">
            <v>16674.91</v>
          </cell>
          <cell r="L92">
            <v>35825.1</v>
          </cell>
          <cell r="M92">
            <v>0</v>
          </cell>
          <cell r="N92" t="str">
            <v>oct. 14, 2022 12:00am</v>
          </cell>
        </row>
        <row r="93">
          <cell r="B93" t="str">
            <v>C25856CC7265</v>
          </cell>
          <cell r="C93" t="str">
            <v>Creze</v>
          </cell>
          <cell r="D93" t="str">
            <v>&gt; 270</v>
          </cell>
          <cell r="E93">
            <v>699</v>
          </cell>
          <cell r="F93">
            <v>6095</v>
          </cell>
          <cell r="G93" t="str">
            <v>VIGILANZA HM SA DE CV</v>
          </cell>
          <cell r="H93" t="str">
            <v>Nuevo</v>
          </cell>
          <cell r="I93" t="str">
            <v>Vendido a Terceros</v>
          </cell>
          <cell r="J93">
            <v>39348.160000000003</v>
          </cell>
          <cell r="K93">
            <v>13151.84</v>
          </cell>
          <cell r="L93">
            <v>39348.160000000003</v>
          </cell>
          <cell r="M93">
            <v>0</v>
          </cell>
          <cell r="N93" t="str">
            <v>dic. 19, 2022 12:00am</v>
          </cell>
        </row>
        <row r="94">
          <cell r="B94" t="str">
            <v>C25989CC7285</v>
          </cell>
          <cell r="C94" t="str">
            <v>FACCORP21S</v>
          </cell>
          <cell r="D94" t="str">
            <v>0</v>
          </cell>
          <cell r="E94">
            <v>0</v>
          </cell>
          <cell r="F94">
            <v>6115</v>
          </cell>
          <cell r="G94" t="str">
            <v>KIO MAEDA DE MEXICO TRADE DISTRIBUTOR S.A.P.I. DE C.V.</v>
          </cell>
          <cell r="H94" t="str">
            <v>Nuevo</v>
          </cell>
          <cell r="I94" t="str">
            <v>Pagado</v>
          </cell>
          <cell r="J94">
            <v>-0.01</v>
          </cell>
          <cell r="K94">
            <v>105000.01</v>
          </cell>
          <cell r="L94">
            <v>0</v>
          </cell>
          <cell r="M94">
            <v>0</v>
          </cell>
          <cell r="N94" t="str">
            <v>dic. 22, 2022 12:00am</v>
          </cell>
        </row>
        <row r="95">
          <cell r="B95" t="str">
            <v>C26183CC7263</v>
          </cell>
          <cell r="C95" t="str">
            <v>FACCORP21S</v>
          </cell>
          <cell r="D95" t="str">
            <v>&gt; 270</v>
          </cell>
          <cell r="E95">
            <v>714</v>
          </cell>
          <cell r="F95">
            <v>6097</v>
          </cell>
          <cell r="G95" t="str">
            <v>YUK' MEYAJ SA DE CV</v>
          </cell>
          <cell r="H95" t="str">
            <v>Nuevo</v>
          </cell>
          <cell r="I95" t="str">
            <v>Vendido a Terceros</v>
          </cell>
          <cell r="J95">
            <v>78992.11</v>
          </cell>
          <cell r="K95">
            <v>26007.89</v>
          </cell>
          <cell r="L95">
            <v>78992.12</v>
          </cell>
          <cell r="M95">
            <v>0</v>
          </cell>
          <cell r="N95" t="str">
            <v>dic. 19, 2022 12:00am</v>
          </cell>
        </row>
        <row r="96">
          <cell r="B96" t="str">
            <v>C26237CC7261</v>
          </cell>
          <cell r="C96" t="str">
            <v>FACCORP21S</v>
          </cell>
          <cell r="D96" t="str">
            <v>0</v>
          </cell>
          <cell r="E96">
            <v>0</v>
          </cell>
          <cell r="F96">
            <v>6087</v>
          </cell>
          <cell r="G96" t="str">
            <v>LCC MENSAJERIA, S.A. DE C.V.</v>
          </cell>
          <cell r="H96" t="str">
            <v>Nuevo</v>
          </cell>
          <cell r="I96" t="str">
            <v>Refinanciamiento</v>
          </cell>
          <cell r="J96">
            <v>0</v>
          </cell>
          <cell r="K96">
            <v>52500</v>
          </cell>
          <cell r="L96">
            <v>0</v>
          </cell>
          <cell r="M96">
            <v>0</v>
          </cell>
          <cell r="N96" t="str">
            <v>dic. 19, 2022 12:00am</v>
          </cell>
        </row>
        <row r="97">
          <cell r="B97" t="str">
            <v>C26464CC7313</v>
          </cell>
          <cell r="C97" t="str">
            <v>FACCORP21S</v>
          </cell>
          <cell r="D97" t="str">
            <v>0</v>
          </cell>
          <cell r="E97">
            <v>0</v>
          </cell>
          <cell r="F97">
            <v>6134</v>
          </cell>
          <cell r="G97" t="str">
            <v>FIATCOIN NETWORK, S. DE R.L. DE C.V.</v>
          </cell>
          <cell r="H97" t="str">
            <v>Nuevo</v>
          </cell>
          <cell r="I97" t="str">
            <v>Pagado</v>
          </cell>
          <cell r="J97">
            <v>0</v>
          </cell>
          <cell r="K97">
            <v>105000</v>
          </cell>
          <cell r="L97">
            <v>0</v>
          </cell>
          <cell r="M97">
            <v>0</v>
          </cell>
          <cell r="N97" t="str">
            <v>dic. 29, 2022 12:00am</v>
          </cell>
        </row>
        <row r="98">
          <cell r="B98" t="str">
            <v>C26651CC7347</v>
          </cell>
          <cell r="C98" t="str">
            <v>Creze</v>
          </cell>
          <cell r="D98" t="str">
            <v>0</v>
          </cell>
          <cell r="E98">
            <v>0</v>
          </cell>
          <cell r="F98">
            <v>6176</v>
          </cell>
          <cell r="G98" t="str">
            <v>CESAR ALARCON AMADOR</v>
          </cell>
          <cell r="H98" t="str">
            <v>Nuevo</v>
          </cell>
          <cell r="I98" t="str">
            <v>Refinanciamiento</v>
          </cell>
          <cell r="J98">
            <v>0.02</v>
          </cell>
          <cell r="K98">
            <v>209999.98</v>
          </cell>
          <cell r="L98">
            <v>0</v>
          </cell>
          <cell r="M98">
            <v>0</v>
          </cell>
          <cell r="N98" t="str">
            <v>ene. 16, 2023 12:00am</v>
          </cell>
        </row>
        <row r="99">
          <cell r="B99" t="str">
            <v>C26727CC7377</v>
          </cell>
          <cell r="C99" t="str">
            <v>FACCORP21S</v>
          </cell>
          <cell r="D99" t="str">
            <v>0</v>
          </cell>
          <cell r="E99">
            <v>0</v>
          </cell>
          <cell r="F99">
            <v>6198</v>
          </cell>
          <cell r="G99" t="str">
            <v>CONDADO PICAZO CONSTRUCTO CONSULTORES S.A. DE C.V.</v>
          </cell>
          <cell r="H99" t="str">
            <v>Nuevo</v>
          </cell>
          <cell r="I99" t="str">
            <v>Pagado</v>
          </cell>
          <cell r="J99">
            <v>0</v>
          </cell>
          <cell r="K99">
            <v>52500</v>
          </cell>
          <cell r="L99">
            <v>0</v>
          </cell>
          <cell r="M99">
            <v>0</v>
          </cell>
          <cell r="N99" t="str">
            <v>ene. 23, 2023 12:00am</v>
          </cell>
        </row>
        <row r="100">
          <cell r="B100" t="str">
            <v>C26784CC7419</v>
          </cell>
          <cell r="C100" t="str">
            <v>FACCORP21S</v>
          </cell>
          <cell r="D100" t="str">
            <v>0</v>
          </cell>
          <cell r="E100">
            <v>0</v>
          </cell>
          <cell r="F100">
            <v>6231</v>
          </cell>
          <cell r="G100" t="str">
            <v>MISAR GROUP S. DE R.L. DE C.V.</v>
          </cell>
          <cell r="H100" t="str">
            <v>Nuevo</v>
          </cell>
          <cell r="I100" t="str">
            <v>Pagado</v>
          </cell>
          <cell r="J100">
            <v>0</v>
          </cell>
          <cell r="K100">
            <v>52500</v>
          </cell>
          <cell r="L100">
            <v>0</v>
          </cell>
          <cell r="M100">
            <v>0</v>
          </cell>
          <cell r="N100" t="str">
            <v>ene. 31, 2023 12:00am</v>
          </cell>
        </row>
        <row r="101">
          <cell r="B101" t="str">
            <v>C26831CC7384</v>
          </cell>
          <cell r="C101" t="str">
            <v>FACCORP21S</v>
          </cell>
          <cell r="D101" t="str">
            <v>0</v>
          </cell>
          <cell r="E101">
            <v>0</v>
          </cell>
          <cell r="F101">
            <v>6221</v>
          </cell>
          <cell r="G101" t="str">
            <v>ANDRES ELIEZER LUCIO QUIÑONES</v>
          </cell>
          <cell r="H101" t="str">
            <v>Nuevo</v>
          </cell>
          <cell r="I101" t="str">
            <v>Refinanciamiento</v>
          </cell>
          <cell r="J101">
            <v>-0.01</v>
          </cell>
          <cell r="K101">
            <v>52500.01</v>
          </cell>
          <cell r="L101">
            <v>0</v>
          </cell>
          <cell r="M101">
            <v>0</v>
          </cell>
          <cell r="N101" t="str">
            <v>ene. 30, 2023 12:00am</v>
          </cell>
        </row>
        <row r="102">
          <cell r="B102" t="str">
            <v>C26832CC7435</v>
          </cell>
          <cell r="C102" t="str">
            <v>FACCORP21S</v>
          </cell>
          <cell r="D102" t="str">
            <v>0</v>
          </cell>
          <cell r="E102">
            <v>0</v>
          </cell>
          <cell r="F102">
            <v>6251</v>
          </cell>
          <cell r="G102" t="str">
            <v>JAVIER ARCE ACEVES</v>
          </cell>
          <cell r="H102" t="str">
            <v>Nuevo</v>
          </cell>
          <cell r="I102" t="str">
            <v>Pagado</v>
          </cell>
          <cell r="J102">
            <v>0</v>
          </cell>
          <cell r="K102">
            <v>52500</v>
          </cell>
          <cell r="L102">
            <v>0</v>
          </cell>
          <cell r="M102">
            <v>0</v>
          </cell>
          <cell r="N102" t="str">
            <v>feb. 7, 2023 12:00am</v>
          </cell>
        </row>
        <row r="103">
          <cell r="B103" t="str">
            <v>C26842CC7380</v>
          </cell>
          <cell r="C103" t="str">
            <v>FACCORP21S</v>
          </cell>
          <cell r="D103" t="str">
            <v>&gt; 270</v>
          </cell>
          <cell r="E103">
            <v>607</v>
          </cell>
          <cell r="F103">
            <v>6194</v>
          </cell>
          <cell r="G103" t="str">
            <v>DANIEL DE JESUS MARTINEZ SOSA</v>
          </cell>
          <cell r="H103" t="str">
            <v>Nuevo</v>
          </cell>
          <cell r="I103" t="str">
            <v>Pagado</v>
          </cell>
          <cell r="J103">
            <v>0</v>
          </cell>
          <cell r="K103">
            <v>52500</v>
          </cell>
          <cell r="L103">
            <v>0</v>
          </cell>
          <cell r="M103">
            <v>0</v>
          </cell>
          <cell r="N103" t="str">
            <v>ene. 24, 2023 12:00am</v>
          </cell>
        </row>
        <row r="104">
          <cell r="B104" t="str">
            <v>C27206CC7460</v>
          </cell>
          <cell r="C104" t="str">
            <v>ACCIAL77</v>
          </cell>
          <cell r="D104" t="str">
            <v>0</v>
          </cell>
          <cell r="E104">
            <v>0</v>
          </cell>
          <cell r="F104">
            <v>6279</v>
          </cell>
          <cell r="G104" t="str">
            <v>SANDRA JUDITH RUIZ LEYVA</v>
          </cell>
          <cell r="H104" t="str">
            <v>Nuevo</v>
          </cell>
          <cell r="I104" t="str">
            <v>Liquidación anticipada</v>
          </cell>
          <cell r="J104">
            <v>0</v>
          </cell>
          <cell r="K104">
            <v>52500</v>
          </cell>
          <cell r="L104">
            <v>0</v>
          </cell>
          <cell r="M104">
            <v>0</v>
          </cell>
          <cell r="N104" t="str">
            <v>feb. 17, 2023 12:00am</v>
          </cell>
        </row>
        <row r="105">
          <cell r="B105" t="str">
            <v>C27250CC7443</v>
          </cell>
          <cell r="C105" t="str">
            <v>Creze</v>
          </cell>
          <cell r="D105" t="str">
            <v>&gt; 270</v>
          </cell>
          <cell r="E105">
            <v>561</v>
          </cell>
          <cell r="F105">
            <v>6253</v>
          </cell>
          <cell r="G105" t="str">
            <v>JOSE MARIA SANZ PALANCA</v>
          </cell>
          <cell r="H105" t="str">
            <v>Nuevo</v>
          </cell>
          <cell r="I105" t="str">
            <v>Vendido a Terceros</v>
          </cell>
          <cell r="J105">
            <v>47280.25</v>
          </cell>
          <cell r="K105">
            <v>36719.75</v>
          </cell>
          <cell r="L105">
            <v>47280.26</v>
          </cell>
          <cell r="M105">
            <v>0</v>
          </cell>
          <cell r="N105" t="str">
            <v>feb. 8, 2023 12:00am</v>
          </cell>
        </row>
        <row r="106">
          <cell r="B106" t="str">
            <v>C28760CC7637</v>
          </cell>
          <cell r="C106" t="str">
            <v>Creze</v>
          </cell>
          <cell r="D106" t="str">
            <v>0</v>
          </cell>
          <cell r="E106">
            <v>0</v>
          </cell>
          <cell r="F106">
            <v>6440</v>
          </cell>
          <cell r="G106" t="str">
            <v>RAFAEL ANTONIO SILVA AVALOS</v>
          </cell>
          <cell r="H106" t="str">
            <v>Nuevo</v>
          </cell>
          <cell r="I106" t="str">
            <v>Refinanciamiento</v>
          </cell>
          <cell r="J106">
            <v>-0.02</v>
          </cell>
          <cell r="K106">
            <v>52500.02</v>
          </cell>
          <cell r="L106">
            <v>0</v>
          </cell>
          <cell r="M106">
            <v>0</v>
          </cell>
          <cell r="N106" t="str">
            <v>abr. 10, 2023 12:00am</v>
          </cell>
        </row>
        <row r="107">
          <cell r="B107" t="str">
            <v>C28871CC7652</v>
          </cell>
          <cell r="C107" t="str">
            <v>CSB14</v>
          </cell>
          <cell r="D107" t="str">
            <v>0</v>
          </cell>
          <cell r="E107">
            <v>0</v>
          </cell>
          <cell r="F107">
            <v>6456</v>
          </cell>
          <cell r="G107" t="str">
            <v>COMERCIALIZADORA FAST TEN, S.A. DE C.V.</v>
          </cell>
          <cell r="H107" t="str">
            <v>Nuevo</v>
          </cell>
          <cell r="I107" t="str">
            <v>Pagado</v>
          </cell>
          <cell r="J107">
            <v>0.01</v>
          </cell>
          <cell r="K107">
            <v>104999.99</v>
          </cell>
          <cell r="L107">
            <v>0</v>
          </cell>
          <cell r="M107">
            <v>0</v>
          </cell>
          <cell r="N107" t="str">
            <v>abr. 17, 2023 12:00am</v>
          </cell>
        </row>
        <row r="108">
          <cell r="B108" t="str">
            <v>C29013CC7702</v>
          </cell>
          <cell r="C108" t="str">
            <v>ACCIAL87SYM</v>
          </cell>
          <cell r="D108" t="str">
            <v>0</v>
          </cell>
          <cell r="E108">
            <v>0</v>
          </cell>
          <cell r="F108">
            <v>6534</v>
          </cell>
          <cell r="G108" t="str">
            <v>HOMERO NUÑEZ PEDRAZA</v>
          </cell>
          <cell r="H108" t="str">
            <v>Nuevo</v>
          </cell>
          <cell r="I108" t="str">
            <v>Pagado</v>
          </cell>
          <cell r="J108">
            <v>0</v>
          </cell>
          <cell r="K108">
            <v>52500</v>
          </cell>
          <cell r="L108">
            <v>0</v>
          </cell>
          <cell r="M108">
            <v>0</v>
          </cell>
          <cell r="N108" t="str">
            <v>may. 3, 2023 12:00am</v>
          </cell>
        </row>
        <row r="109">
          <cell r="B109" t="str">
            <v>C29294CC7715</v>
          </cell>
          <cell r="C109" t="str">
            <v>Creze</v>
          </cell>
          <cell r="D109" t="str">
            <v>0</v>
          </cell>
          <cell r="E109">
            <v>0</v>
          </cell>
          <cell r="F109">
            <v>6519</v>
          </cell>
          <cell r="G109" t="str">
            <v>JUDITH TAWIL MIZRAHI</v>
          </cell>
          <cell r="H109" t="str">
            <v>Nuevo</v>
          </cell>
          <cell r="I109" t="str">
            <v>Pagado</v>
          </cell>
          <cell r="J109">
            <v>0</v>
          </cell>
          <cell r="K109">
            <v>52500</v>
          </cell>
          <cell r="L109">
            <v>0</v>
          </cell>
          <cell r="M109">
            <v>0</v>
          </cell>
          <cell r="N109" t="str">
            <v>abr. 28, 2023 12:00am</v>
          </cell>
        </row>
        <row r="110">
          <cell r="B110" t="str">
            <v>C29538CC7764</v>
          </cell>
          <cell r="C110" t="str">
            <v>ACCIAL86SYM</v>
          </cell>
          <cell r="D110" t="str">
            <v>0</v>
          </cell>
          <cell r="E110">
            <v>0</v>
          </cell>
          <cell r="F110">
            <v>6582</v>
          </cell>
          <cell r="G110" t="str">
            <v>MAURICIO CANALES CAMACHO</v>
          </cell>
          <cell r="H110" t="str">
            <v>Nuevo</v>
          </cell>
          <cell r="I110" t="str">
            <v>Pagado</v>
          </cell>
          <cell r="J110">
            <v>0.51</v>
          </cell>
          <cell r="K110">
            <v>52499.49</v>
          </cell>
          <cell r="L110">
            <v>0</v>
          </cell>
          <cell r="M110">
            <v>0</v>
          </cell>
          <cell r="N110" t="str">
            <v>may. 22, 2023 12:00am</v>
          </cell>
        </row>
        <row r="111">
          <cell r="B111" t="str">
            <v>C21302CC9723-A</v>
          </cell>
          <cell r="C111" t="str">
            <v>DispFaccorp15.04.2025</v>
          </cell>
          <cell r="D111" t="str">
            <v>0</v>
          </cell>
          <cell r="E111">
            <v>0</v>
          </cell>
          <cell r="F111">
            <v>5377</v>
          </cell>
          <cell r="G111" t="str">
            <v>IMPORTADORA Y COMERCIALIZADORA CITEX, S.A. DE C.V.</v>
          </cell>
          <cell r="H111" t="str">
            <v>Nuevo-Secured</v>
          </cell>
          <cell r="I111" t="str">
            <v>Vigente</v>
          </cell>
          <cell r="J111">
            <v>987303.06</v>
          </cell>
          <cell r="K111">
            <v>12696.94</v>
          </cell>
          <cell r="L111">
            <v>0</v>
          </cell>
          <cell r="M111">
            <v>1027303.08</v>
          </cell>
          <cell r="N111" t="str">
            <v>mar. 20, 2025 12:00am</v>
          </cell>
        </row>
        <row r="112">
          <cell r="B112" t="str">
            <v>C35860CC9433-A</v>
          </cell>
          <cell r="C112" t="str">
            <v>CSB31.10.2024</v>
          </cell>
          <cell r="D112" t="str">
            <v>8 a 14</v>
          </cell>
          <cell r="E112">
            <v>14</v>
          </cell>
          <cell r="F112">
            <v>7454</v>
          </cell>
          <cell r="G112" t="str">
            <v>HECTOR DAVID RODRIGUEZ IBARRA</v>
          </cell>
          <cell r="H112" t="str">
            <v>Refinanciamiento plus</v>
          </cell>
          <cell r="I112" t="str">
            <v>Atraso</v>
          </cell>
          <cell r="J112">
            <v>104054.65</v>
          </cell>
          <cell r="K112">
            <v>32445.35</v>
          </cell>
          <cell r="L112">
            <v>6443.41</v>
          </cell>
          <cell r="M112">
            <v>97611.23</v>
          </cell>
          <cell r="N112" t="str">
            <v>oct. 11, 2024 12:00am</v>
          </cell>
        </row>
        <row r="113">
          <cell r="B113" t="str">
            <v>C35551CC8756-A</v>
          </cell>
          <cell r="C113" t="str">
            <v>FACCORP15.03.2024</v>
          </cell>
          <cell r="D113" t="str">
            <v>0</v>
          </cell>
          <cell r="E113">
            <v>0</v>
          </cell>
          <cell r="F113">
            <v>7394</v>
          </cell>
          <cell r="G113" t="str">
            <v>HELIODORO JAIME CANCHOLA</v>
          </cell>
          <cell r="H113" t="str">
            <v>Nuevo</v>
          </cell>
          <cell r="I113" t="str">
            <v>Vigente</v>
          </cell>
          <cell r="J113">
            <v>30750.14</v>
          </cell>
          <cell r="K113">
            <v>69249.86</v>
          </cell>
          <cell r="L113">
            <v>0</v>
          </cell>
          <cell r="M113">
            <v>30750.1</v>
          </cell>
          <cell r="N113" t="str">
            <v>mar. 5, 2024 12:00am</v>
          </cell>
        </row>
        <row r="114">
          <cell r="B114" t="str">
            <v>C41878CC9653-A</v>
          </cell>
          <cell r="C114" t="str">
            <v>DispFACCORP04.03.2025</v>
          </cell>
          <cell r="D114" t="str">
            <v>0</v>
          </cell>
          <cell r="E114">
            <v>0</v>
          </cell>
          <cell r="F114">
            <v>8494</v>
          </cell>
          <cell r="G114" t="str">
            <v>CARLOS ERNESTO RODRÍGUEZ BUSTOS</v>
          </cell>
          <cell r="H114" t="str">
            <v>Vigente</v>
          </cell>
          <cell r="I114" t="str">
            <v>Vigente</v>
          </cell>
          <cell r="J114">
            <v>65433.83</v>
          </cell>
          <cell r="K114">
            <v>8066.17</v>
          </cell>
          <cell r="L114">
            <v>0</v>
          </cell>
          <cell r="M114">
            <v>65433.8</v>
          </cell>
          <cell r="N114" t="str">
            <v>ene. 31, 2025 12:00am</v>
          </cell>
        </row>
        <row r="115">
          <cell r="B115" t="str">
            <v>C35412CC9345-A</v>
          </cell>
          <cell r="C115" t="str">
            <v>CSB25.09.2024</v>
          </cell>
          <cell r="D115" t="str">
            <v>0</v>
          </cell>
          <cell r="E115">
            <v>0</v>
          </cell>
          <cell r="F115">
            <v>7373</v>
          </cell>
          <cell r="G115" t="str">
            <v>MLD DESIGN, S.A. DE C.V.</v>
          </cell>
          <cell r="H115" t="str">
            <v>Refinanciamiento plus</v>
          </cell>
          <cell r="I115" t="str">
            <v>Vigente</v>
          </cell>
          <cell r="J115">
            <v>314410.09000000003</v>
          </cell>
          <cell r="K115">
            <v>158089.91</v>
          </cell>
          <cell r="L115">
            <v>0</v>
          </cell>
          <cell r="M115">
            <v>314410.08</v>
          </cell>
          <cell r="N115" t="str">
            <v>sep. 11, 2024 12:00am</v>
          </cell>
        </row>
        <row r="116">
          <cell r="B116" t="str">
            <v>C33583CC8565</v>
          </cell>
          <cell r="C116" t="str">
            <v>Creze</v>
          </cell>
          <cell r="D116" t="str">
            <v>0</v>
          </cell>
          <cell r="E116">
            <v>0</v>
          </cell>
          <cell r="F116">
            <v>7244</v>
          </cell>
          <cell r="G116" t="str">
            <v>LUIS MARIO QUIROZ RAMIREZ</v>
          </cell>
          <cell r="H116" t="str">
            <v>Vigente</v>
          </cell>
          <cell r="I116" t="str">
            <v>Liquidación anticipada</v>
          </cell>
          <cell r="J116">
            <v>0.03</v>
          </cell>
          <cell r="K116">
            <v>83999.97</v>
          </cell>
          <cell r="L116">
            <v>0</v>
          </cell>
          <cell r="M116">
            <v>0</v>
          </cell>
          <cell r="N116" t="str">
            <v>ene. 5, 2024 12:00am</v>
          </cell>
        </row>
        <row r="117">
          <cell r="B117" t="str">
            <v>C36907CC9036-A</v>
          </cell>
          <cell r="C117" t="str">
            <v>CSB22.05.2024</v>
          </cell>
          <cell r="D117" t="str">
            <v>31 a 60</v>
          </cell>
          <cell r="E117">
            <v>36</v>
          </cell>
          <cell r="F117">
            <v>7725</v>
          </cell>
          <cell r="G117" t="str">
            <v>MECSOL INTERNATIONAL, S.A. DE C.V.</v>
          </cell>
          <cell r="H117" t="str">
            <v>Nuevo</v>
          </cell>
          <cell r="I117" t="str">
            <v>Vencido</v>
          </cell>
          <cell r="J117">
            <v>439497.38</v>
          </cell>
          <cell r="K117">
            <v>348002.62</v>
          </cell>
          <cell r="L117">
            <v>93626.17</v>
          </cell>
          <cell r="M117">
            <v>345871.19</v>
          </cell>
          <cell r="N117" t="str">
            <v>may. 21, 2024 12:00am</v>
          </cell>
        </row>
        <row r="118">
          <cell r="B118" t="str">
            <v>C31047CC9141-A</v>
          </cell>
          <cell r="C118" t="str">
            <v>CSB24.07.2024</v>
          </cell>
          <cell r="D118" t="str">
            <v>0</v>
          </cell>
          <cell r="E118">
            <v>0</v>
          </cell>
          <cell r="F118">
            <v>6821</v>
          </cell>
          <cell r="G118" t="str">
            <v>ENRIQUE OBED GARCIA CASTILLO</v>
          </cell>
          <cell r="H118" t="str">
            <v>Refinanciamiento plus</v>
          </cell>
          <cell r="I118" t="str">
            <v>Vigente</v>
          </cell>
          <cell r="J118">
            <v>87899.48</v>
          </cell>
          <cell r="K118">
            <v>69600.52</v>
          </cell>
          <cell r="L118">
            <v>0</v>
          </cell>
          <cell r="M118">
            <v>87899.47</v>
          </cell>
          <cell r="N118" t="str">
            <v>jul. 5, 2024 12:00am</v>
          </cell>
        </row>
        <row r="119">
          <cell r="B119" t="str">
            <v>C31279CC8035-A</v>
          </cell>
          <cell r="C119" t="str">
            <v>CSB26.06.2024</v>
          </cell>
          <cell r="D119" t="str">
            <v>151 a 180</v>
          </cell>
          <cell r="E119">
            <v>156</v>
          </cell>
          <cell r="F119">
            <v>7821</v>
          </cell>
          <cell r="G119" t="str">
            <v>OMAR IGNACIO ROMERO ALVAREZ</v>
          </cell>
          <cell r="H119" t="str">
            <v>Nuevo</v>
          </cell>
          <cell r="I119" t="str">
            <v>Cartera Vencida</v>
          </cell>
          <cell r="J119">
            <v>254253.88</v>
          </cell>
          <cell r="K119">
            <v>60746.12</v>
          </cell>
          <cell r="L119">
            <v>96701.24</v>
          </cell>
          <cell r="M119">
            <v>157552.65</v>
          </cell>
          <cell r="N119" t="str">
            <v>jun. 19, 2024 12:00am</v>
          </cell>
        </row>
        <row r="120">
          <cell r="B120" t="str">
            <v>C31604CC8142</v>
          </cell>
          <cell r="C120" t="str">
            <v>Creze</v>
          </cell>
          <cell r="D120" t="str">
            <v>0</v>
          </cell>
          <cell r="E120">
            <v>0</v>
          </cell>
          <cell r="F120">
            <v>6909</v>
          </cell>
          <cell r="G120" t="str">
            <v>JOSE CHRISTIAN GAMON LOERA</v>
          </cell>
          <cell r="H120" t="str">
            <v>Vigente</v>
          </cell>
          <cell r="I120" t="str">
            <v>Pagado</v>
          </cell>
          <cell r="J120">
            <v>0.02</v>
          </cell>
          <cell r="K120">
            <v>157499.98000000001</v>
          </cell>
          <cell r="L120">
            <v>0</v>
          </cell>
          <cell r="M120">
            <v>0</v>
          </cell>
          <cell r="N120" t="str">
            <v>sep. 7, 2023 12:00am</v>
          </cell>
        </row>
        <row r="121">
          <cell r="B121" t="str">
            <v>C32060CC8153</v>
          </cell>
          <cell r="C121" t="str">
            <v>Creze</v>
          </cell>
          <cell r="D121" t="str">
            <v>0</v>
          </cell>
          <cell r="E121">
            <v>0</v>
          </cell>
          <cell r="F121">
            <v>6921</v>
          </cell>
          <cell r="G121" t="str">
            <v>MARIANA QUIROZ PATIÑO</v>
          </cell>
          <cell r="H121" t="str">
            <v>Nuevo</v>
          </cell>
          <cell r="I121" t="str">
            <v>Refinanciamiento</v>
          </cell>
          <cell r="J121">
            <v>0.01</v>
          </cell>
          <cell r="K121">
            <v>157499.99</v>
          </cell>
          <cell r="L121">
            <v>0</v>
          </cell>
          <cell r="M121">
            <v>0</v>
          </cell>
          <cell r="N121" t="str">
            <v>sep. 12, 2023 12:00am</v>
          </cell>
        </row>
        <row r="122">
          <cell r="B122" t="str">
            <v>C33894CC8488</v>
          </cell>
          <cell r="C122" t="str">
            <v>CSB25.04.2025</v>
          </cell>
          <cell r="D122" t="str">
            <v>0</v>
          </cell>
          <cell r="E122">
            <v>0</v>
          </cell>
          <cell r="F122">
            <v>7166</v>
          </cell>
          <cell r="G122" t="str">
            <v>JUAN PABLO BELMONTES GARCIA</v>
          </cell>
          <cell r="H122" t="str">
            <v>Vigente</v>
          </cell>
          <cell r="I122" t="str">
            <v>Vigente</v>
          </cell>
          <cell r="J122">
            <v>13052.32</v>
          </cell>
          <cell r="K122">
            <v>144447.67999999999</v>
          </cell>
          <cell r="L122">
            <v>0</v>
          </cell>
          <cell r="M122">
            <v>13052.31</v>
          </cell>
          <cell r="N122" t="str">
            <v>dic. 15, 2023 12:00am</v>
          </cell>
        </row>
        <row r="123">
          <cell r="B123" t="str">
            <v>C35522CC8977-A</v>
          </cell>
          <cell r="C123" t="str">
            <v>CSB.DISP.23.05.2024</v>
          </cell>
          <cell r="D123" t="str">
            <v>0</v>
          </cell>
          <cell r="E123">
            <v>0</v>
          </cell>
          <cell r="F123">
            <v>7716</v>
          </cell>
          <cell r="G123" t="str">
            <v>ANDREA MONICA ALCAZAR SANCHEZ</v>
          </cell>
          <cell r="H123" t="str">
            <v>Nuevo</v>
          </cell>
          <cell r="I123" t="str">
            <v>Vigente</v>
          </cell>
          <cell r="J123">
            <v>34587.11</v>
          </cell>
          <cell r="K123">
            <v>44162.89</v>
          </cell>
          <cell r="L123">
            <v>0</v>
          </cell>
          <cell r="M123">
            <v>34587.120000000003</v>
          </cell>
          <cell r="N123" t="str">
            <v>may. 13, 2024 12:00am</v>
          </cell>
        </row>
        <row r="124">
          <cell r="B124" t="str">
            <v>C35778CC8777-A</v>
          </cell>
          <cell r="C124" t="str">
            <v>FACCORP15.03.2024</v>
          </cell>
          <cell r="D124" t="str">
            <v>0</v>
          </cell>
          <cell r="E124">
            <v>0</v>
          </cell>
          <cell r="F124">
            <v>7444</v>
          </cell>
          <cell r="G124" t="str">
            <v>SHANTALLE MARIBELL ARELLANO LOMELI</v>
          </cell>
          <cell r="H124" t="str">
            <v>Nuevo</v>
          </cell>
          <cell r="I124" t="str">
            <v>Vigente</v>
          </cell>
          <cell r="J124">
            <v>48431.44</v>
          </cell>
          <cell r="K124">
            <v>109068.56</v>
          </cell>
          <cell r="L124">
            <v>0</v>
          </cell>
          <cell r="M124">
            <v>48431.41</v>
          </cell>
          <cell r="N124" t="str">
            <v>mar. 14, 2024 12:00am</v>
          </cell>
        </row>
        <row r="125">
          <cell r="B125" t="str">
            <v>C35910CC9469-A</v>
          </cell>
          <cell r="C125" t="str">
            <v>CSB31.10.2024</v>
          </cell>
          <cell r="D125" t="str">
            <v>91 a 120</v>
          </cell>
          <cell r="E125">
            <v>119</v>
          </cell>
          <cell r="F125">
            <v>8199</v>
          </cell>
          <cell r="G125" t="str">
            <v>LEOPOLDO JESUS RUIZ PLASCENCIA</v>
          </cell>
          <cell r="H125" t="str">
            <v>Vigente</v>
          </cell>
          <cell r="I125" t="str">
            <v>Cartera Vencida</v>
          </cell>
          <cell r="J125">
            <v>146274.03</v>
          </cell>
          <cell r="K125">
            <v>11225.97</v>
          </cell>
          <cell r="L125">
            <v>26210.97</v>
          </cell>
          <cell r="M125">
            <v>120063.05</v>
          </cell>
          <cell r="N125" t="str">
            <v>oct. 22, 2024 12:00am</v>
          </cell>
        </row>
        <row r="126">
          <cell r="B126" t="str">
            <v>C36431CC8941-A</v>
          </cell>
          <cell r="C126" t="str">
            <v>CSB.DISP.10.05.2024</v>
          </cell>
          <cell r="D126" t="str">
            <v>0</v>
          </cell>
          <cell r="E126">
            <v>0</v>
          </cell>
          <cell r="F126">
            <v>7599</v>
          </cell>
          <cell r="G126" t="str">
            <v>SERVICIO TECNICO EN EQUIPOS AUTOMATIZADOS, S.A. DE C.V.</v>
          </cell>
          <cell r="H126" t="str">
            <v>Nuevo</v>
          </cell>
          <cell r="I126" t="str">
            <v>Vigente</v>
          </cell>
          <cell r="J126">
            <v>69174.25</v>
          </cell>
          <cell r="K126">
            <v>88325.75</v>
          </cell>
          <cell r="L126">
            <v>0</v>
          </cell>
          <cell r="M126">
            <v>69174.240000000005</v>
          </cell>
          <cell r="N126" t="str">
            <v>abr. 23, 2024 12:00am</v>
          </cell>
        </row>
        <row r="127">
          <cell r="B127" t="str">
            <v>C36653CC9073-A</v>
          </cell>
          <cell r="C127" t="str">
            <v>CSB15.07.2024</v>
          </cell>
          <cell r="D127" t="str">
            <v>0</v>
          </cell>
          <cell r="E127">
            <v>0</v>
          </cell>
          <cell r="F127">
            <v>7805</v>
          </cell>
          <cell r="G127" t="str">
            <v>DIMA MATERIALES Y SERVICIOS PARA LA CONSTRUCCION, S.A. DE C.V.</v>
          </cell>
          <cell r="H127" t="str">
            <v>Vigente</v>
          </cell>
          <cell r="I127" t="str">
            <v>Vigente</v>
          </cell>
          <cell r="J127">
            <v>78776.34</v>
          </cell>
          <cell r="K127">
            <v>78723.66</v>
          </cell>
          <cell r="L127">
            <v>0</v>
          </cell>
          <cell r="M127">
            <v>78776.320000000007</v>
          </cell>
          <cell r="N127" t="str">
            <v>jun. 10, 2024 12:00am</v>
          </cell>
        </row>
        <row r="128">
          <cell r="B128" t="str">
            <v>C36813CC9037-A</v>
          </cell>
          <cell r="C128" t="str">
            <v>Creze</v>
          </cell>
          <cell r="D128" t="str">
            <v>0</v>
          </cell>
          <cell r="E128">
            <v>0</v>
          </cell>
          <cell r="F128">
            <v>7730</v>
          </cell>
          <cell r="G128" t="str">
            <v>PINTURAS Y RECUBRIMIENTOS DE LA MESETA, S.A. DE C.V.</v>
          </cell>
          <cell r="H128" t="str">
            <v>Nuevo</v>
          </cell>
          <cell r="I128" t="str">
            <v>Refinanciamiento</v>
          </cell>
          <cell r="J128">
            <v>0.01</v>
          </cell>
          <cell r="K128">
            <v>314999.99</v>
          </cell>
          <cell r="L128">
            <v>0</v>
          </cell>
          <cell r="M128">
            <v>0</v>
          </cell>
          <cell r="N128" t="str">
            <v>may. 23, 2024 12:00am</v>
          </cell>
        </row>
        <row r="129">
          <cell r="B129" t="str">
            <v>C36813CC9272-A</v>
          </cell>
          <cell r="C129" t="str">
            <v>DispFaccorp23.08.2024</v>
          </cell>
          <cell r="D129" t="str">
            <v>241 a 270</v>
          </cell>
          <cell r="E129">
            <v>254</v>
          </cell>
          <cell r="F129">
            <v>7730</v>
          </cell>
          <cell r="G129" t="str">
            <v>PINTURAS Y RECUBRIMIENTOS DE LA MESETA, S.A. DE C.V.</v>
          </cell>
          <cell r="H129" t="str">
            <v>Refinanciamiento</v>
          </cell>
          <cell r="I129" t="str">
            <v>Cartera Vencida</v>
          </cell>
          <cell r="J129">
            <v>315000</v>
          </cell>
          <cell r="K129">
            <v>0</v>
          </cell>
          <cell r="L129">
            <v>121864.82</v>
          </cell>
          <cell r="M129">
            <v>193135.19</v>
          </cell>
          <cell r="N129" t="str">
            <v>ago. 7, 2024 12:00am</v>
          </cell>
        </row>
        <row r="130">
          <cell r="B130" t="str">
            <v>C36926CC9035-A</v>
          </cell>
          <cell r="C130" t="str">
            <v>CSB.DISP.23.05.2024</v>
          </cell>
          <cell r="D130" t="str">
            <v>0</v>
          </cell>
          <cell r="E130">
            <v>0</v>
          </cell>
          <cell r="F130">
            <v>7721</v>
          </cell>
          <cell r="G130" t="str">
            <v>ALEJANDRO RODRIGUEZ MUZQUIZ</v>
          </cell>
          <cell r="H130" t="str">
            <v>Nuevo</v>
          </cell>
          <cell r="I130" t="str">
            <v>Vigente</v>
          </cell>
          <cell r="J130">
            <v>69174.27</v>
          </cell>
          <cell r="K130">
            <v>88325.73</v>
          </cell>
          <cell r="L130">
            <v>0</v>
          </cell>
          <cell r="M130">
            <v>69174.240000000005</v>
          </cell>
          <cell r="N130" t="str">
            <v>may. 21, 2024 12:00am</v>
          </cell>
        </row>
        <row r="131">
          <cell r="B131" t="str">
            <v>C36986CC9107-A</v>
          </cell>
          <cell r="C131" t="str">
            <v>CSB24.07.2024</v>
          </cell>
          <cell r="D131" t="str">
            <v>0</v>
          </cell>
          <cell r="E131">
            <v>0</v>
          </cell>
          <cell r="F131">
            <v>7818</v>
          </cell>
          <cell r="G131" t="str">
            <v>STA COMMODITIES S DE RL DE CV</v>
          </cell>
          <cell r="H131" t="str">
            <v>Nuevo</v>
          </cell>
          <cell r="I131" t="str">
            <v>Vigente</v>
          </cell>
          <cell r="J131">
            <v>78776.33</v>
          </cell>
          <cell r="K131">
            <v>78723.67</v>
          </cell>
          <cell r="L131">
            <v>0</v>
          </cell>
          <cell r="M131">
            <v>78776.320000000007</v>
          </cell>
          <cell r="N131" t="str">
            <v>jun. 14, 2024 12:00am</v>
          </cell>
        </row>
        <row r="132">
          <cell r="B132" t="str">
            <v>C37111CC9104-A</v>
          </cell>
          <cell r="C132" t="str">
            <v>CSB.DISP.05.07.2024</v>
          </cell>
          <cell r="D132" t="str">
            <v>8 a 14</v>
          </cell>
          <cell r="E132">
            <v>14</v>
          </cell>
          <cell r="F132">
            <v>7809</v>
          </cell>
          <cell r="G132" t="str">
            <v>VALENTIN FELIPE JUSTO</v>
          </cell>
          <cell r="H132" t="str">
            <v>Nuevo</v>
          </cell>
          <cell r="I132" t="str">
            <v>Atraso</v>
          </cell>
          <cell r="J132">
            <v>43949.73</v>
          </cell>
          <cell r="K132">
            <v>34800.269999999997</v>
          </cell>
          <cell r="L132">
            <v>4561.58</v>
          </cell>
          <cell r="M132">
            <v>39388.160000000003</v>
          </cell>
          <cell r="N132" t="str">
            <v>jun. 11, 2024 12:00am</v>
          </cell>
        </row>
        <row r="133">
          <cell r="B133" t="str">
            <v>C37524CC9150-A</v>
          </cell>
          <cell r="C133" t="str">
            <v>CSB.DISP.05.07.2024</v>
          </cell>
          <cell r="D133" t="str">
            <v>0</v>
          </cell>
          <cell r="E133">
            <v>0</v>
          </cell>
          <cell r="F133">
            <v>7847</v>
          </cell>
          <cell r="G133" t="str">
            <v>MPM SOCIOS TRANSPORTISTAS DE VILLAHERMOSA, S.A. DE C.V.</v>
          </cell>
          <cell r="H133" t="str">
            <v>Nuevo</v>
          </cell>
          <cell r="I133" t="str">
            <v>Vigente</v>
          </cell>
          <cell r="J133">
            <v>175798.97</v>
          </cell>
          <cell r="K133">
            <v>139201.03</v>
          </cell>
          <cell r="L133">
            <v>0</v>
          </cell>
          <cell r="M133">
            <v>175798.96</v>
          </cell>
          <cell r="N133" t="str">
            <v>jul. 3, 2024 12:00am</v>
          </cell>
        </row>
        <row r="134">
          <cell r="B134" t="str">
            <v>C37741CC9202-A</v>
          </cell>
          <cell r="C134" t="str">
            <v>CSB25.04.2025</v>
          </cell>
          <cell r="D134" t="str">
            <v>0</v>
          </cell>
          <cell r="E134">
            <v>0</v>
          </cell>
          <cell r="F134">
            <v>7885</v>
          </cell>
          <cell r="G134" t="str">
            <v>OPM DEL SUR, S. DE R.L. DE C.V.</v>
          </cell>
          <cell r="H134" t="str">
            <v>Nuevo</v>
          </cell>
          <cell r="I134" t="str">
            <v>Liquidación anticipada</v>
          </cell>
          <cell r="J134">
            <v>-0.01</v>
          </cell>
          <cell r="K134">
            <v>315000.01</v>
          </cell>
          <cell r="L134">
            <v>0</v>
          </cell>
          <cell r="M134">
            <v>0</v>
          </cell>
          <cell r="N134" t="str">
            <v>jul. 16, 2024 12:00am</v>
          </cell>
        </row>
        <row r="135">
          <cell r="B135" t="str">
            <v>C37769CC9279-A</v>
          </cell>
          <cell r="C135" t="str">
            <v>DispFaccorp23.08.2024</v>
          </cell>
          <cell r="D135" t="str">
            <v>0</v>
          </cell>
          <cell r="E135">
            <v>0</v>
          </cell>
          <cell r="F135">
            <v>7977</v>
          </cell>
          <cell r="G135" t="str">
            <v>DCC QUALITY TRAINING, S.A. DE C.V.</v>
          </cell>
          <cell r="H135" t="str">
            <v>Vigente</v>
          </cell>
          <cell r="I135" t="str">
            <v>Vigente</v>
          </cell>
          <cell r="J135">
            <v>193135.18</v>
          </cell>
          <cell r="K135">
            <v>121864.82</v>
          </cell>
          <cell r="L135">
            <v>0</v>
          </cell>
          <cell r="M135">
            <v>193135.19</v>
          </cell>
          <cell r="N135" t="str">
            <v>ago. 9, 2024 12:00am</v>
          </cell>
        </row>
        <row r="136">
          <cell r="B136" t="str">
            <v>C38041CC9257-A</v>
          </cell>
          <cell r="C136" t="str">
            <v>DispFaccorp23.08.2024</v>
          </cell>
          <cell r="D136" t="str">
            <v>0</v>
          </cell>
          <cell r="E136">
            <v>0</v>
          </cell>
          <cell r="F136">
            <v>7936</v>
          </cell>
          <cell r="G136" t="str">
            <v>EXPRESS SOLUTIONS AND LOGISTICS MEXICO, S.A. DE C.V.</v>
          </cell>
          <cell r="H136" t="str">
            <v>Vigente</v>
          </cell>
          <cell r="I136" t="str">
            <v>Vigente</v>
          </cell>
          <cell r="J136">
            <v>174507.57</v>
          </cell>
          <cell r="K136">
            <v>140492.43</v>
          </cell>
          <cell r="L136">
            <v>0</v>
          </cell>
          <cell r="M136">
            <v>174507.58</v>
          </cell>
          <cell r="N136" t="str">
            <v>jul. 30, 2024 12:00am</v>
          </cell>
        </row>
        <row r="137">
          <cell r="B137" t="str">
            <v>C38167CC9270-A</v>
          </cell>
          <cell r="C137" t="str">
            <v>CSB09.10.2024</v>
          </cell>
          <cell r="D137" t="str">
            <v>0</v>
          </cell>
          <cell r="E137">
            <v>0</v>
          </cell>
          <cell r="F137">
            <v>7969</v>
          </cell>
          <cell r="G137" t="str">
            <v>SERVICIOS INDUSTRIALES DE REMODELACION Y SUMINISTRO, S.A.S. DE C.V.</v>
          </cell>
          <cell r="H137" t="str">
            <v>Vigente</v>
          </cell>
          <cell r="I137" t="str">
            <v>Vigente</v>
          </cell>
          <cell r="J137">
            <v>96567.6</v>
          </cell>
          <cell r="K137">
            <v>60932.4</v>
          </cell>
          <cell r="L137">
            <v>0</v>
          </cell>
          <cell r="M137">
            <v>96567.59</v>
          </cell>
          <cell r="N137" t="str">
            <v>ago. 7, 2024 12:00am</v>
          </cell>
        </row>
        <row r="138">
          <cell r="B138" t="str">
            <v>C39557CC9486-A</v>
          </cell>
          <cell r="C138" t="str">
            <v>CSB31.10.2024</v>
          </cell>
          <cell r="D138" t="str">
            <v>22 a 30</v>
          </cell>
          <cell r="E138">
            <v>29</v>
          </cell>
          <cell r="F138">
            <v>8214</v>
          </cell>
          <cell r="G138" t="str">
            <v>COMERCIALIZADORA MAVEEXI, S.A. DE C.V.</v>
          </cell>
          <cell r="H138" t="str">
            <v>Vigente</v>
          </cell>
          <cell r="I138" t="str">
            <v>Atraso</v>
          </cell>
          <cell r="J138">
            <v>122939.82</v>
          </cell>
          <cell r="K138">
            <v>34560.18</v>
          </cell>
          <cell r="L138">
            <v>2876.76</v>
          </cell>
          <cell r="M138">
            <v>120063.05</v>
          </cell>
          <cell r="N138" t="str">
            <v>oct. 25, 2024 12:00am</v>
          </cell>
        </row>
        <row r="139">
          <cell r="B139" t="str">
            <v>C39821CC9460-A</v>
          </cell>
          <cell r="C139" t="str">
            <v>CSB31.10.2024</v>
          </cell>
          <cell r="D139" t="str">
            <v>0</v>
          </cell>
          <cell r="E139">
            <v>0</v>
          </cell>
          <cell r="F139">
            <v>8195</v>
          </cell>
          <cell r="G139" t="str">
            <v>ALONSO ESQUIVEL CUELLAR</v>
          </cell>
          <cell r="H139" t="str">
            <v>Vigente</v>
          </cell>
          <cell r="I139" t="str">
            <v>Vigente</v>
          </cell>
          <cell r="J139">
            <v>225256.71</v>
          </cell>
          <cell r="K139">
            <v>89743.29</v>
          </cell>
          <cell r="L139">
            <v>0</v>
          </cell>
          <cell r="M139">
            <v>225256.72</v>
          </cell>
          <cell r="N139" t="str">
            <v>oct. 21, 2024 12:00am</v>
          </cell>
        </row>
        <row r="140">
          <cell r="B140" t="str">
            <v>C39843CC9473-A</v>
          </cell>
          <cell r="C140" t="str">
            <v>CSB31.10.2024</v>
          </cell>
          <cell r="D140" t="str">
            <v>0</v>
          </cell>
          <cell r="E140">
            <v>0</v>
          </cell>
          <cell r="F140">
            <v>8201</v>
          </cell>
          <cell r="G140" t="str">
            <v>INDALECIO DIAZ MALDONADO</v>
          </cell>
          <cell r="H140" t="str">
            <v>Vigente</v>
          </cell>
          <cell r="I140" t="str">
            <v>Vigente</v>
          </cell>
          <cell r="J140">
            <v>240126.12</v>
          </cell>
          <cell r="K140">
            <v>74873.88</v>
          </cell>
          <cell r="L140">
            <v>0</v>
          </cell>
          <cell r="M140">
            <v>240126.13</v>
          </cell>
          <cell r="N140" t="str">
            <v>oct. 22, 2024 12:00am</v>
          </cell>
        </row>
        <row r="141">
          <cell r="B141" t="str">
            <v>C40055CC9481-A</v>
          </cell>
          <cell r="C141" t="str">
            <v>CSB.DISP.05.03.2025</v>
          </cell>
          <cell r="D141" t="str">
            <v>0</v>
          </cell>
          <cell r="E141">
            <v>0</v>
          </cell>
          <cell r="F141">
            <v>8211</v>
          </cell>
          <cell r="G141" t="str">
            <v>PAULO GIACOMO EZQUERRA VÁZQUEZ MELLADO</v>
          </cell>
          <cell r="H141" t="str">
            <v>Vigente</v>
          </cell>
          <cell r="I141" t="str">
            <v>Vigente</v>
          </cell>
          <cell r="J141">
            <v>120063.07</v>
          </cell>
          <cell r="K141">
            <v>37436.93</v>
          </cell>
          <cell r="L141">
            <v>0</v>
          </cell>
          <cell r="M141">
            <v>120063.05</v>
          </cell>
          <cell r="N141" t="str">
            <v>oct. 25, 2024 12:00am</v>
          </cell>
        </row>
        <row r="142">
          <cell r="B142" t="str">
            <v>C40491CC9525-A</v>
          </cell>
          <cell r="C142" t="str">
            <v>CSB13.11.2024</v>
          </cell>
          <cell r="D142" t="str">
            <v>0</v>
          </cell>
          <cell r="E142">
            <v>0</v>
          </cell>
          <cell r="F142">
            <v>8298</v>
          </cell>
          <cell r="G142" t="str">
            <v>FRANCISCO SAAVEDRA OLVERA</v>
          </cell>
          <cell r="H142" t="str">
            <v>Vigente</v>
          </cell>
          <cell r="I142" t="str">
            <v>Vigente</v>
          </cell>
          <cell r="J142">
            <v>60031.54</v>
          </cell>
          <cell r="K142">
            <v>18718.46</v>
          </cell>
          <cell r="L142">
            <v>0</v>
          </cell>
          <cell r="M142">
            <v>60031.54</v>
          </cell>
          <cell r="N142" t="str">
            <v>nov. 8, 2024 12:00am</v>
          </cell>
        </row>
        <row r="143">
          <cell r="B143" t="str">
            <v>C28871CC9333-A</v>
          </cell>
          <cell r="C143" t="str">
            <v>DispFACCORP13.09.2024</v>
          </cell>
          <cell r="D143" t="str">
            <v>0</v>
          </cell>
          <cell r="E143">
            <v>0</v>
          </cell>
          <cell r="F143">
            <v>6456</v>
          </cell>
          <cell r="G143" t="str">
            <v>COMERCIALIZADORA FAST TEN, S.A. DE C.V.</v>
          </cell>
          <cell r="H143" t="str">
            <v>Subsecuente</v>
          </cell>
          <cell r="I143" t="str">
            <v>Vigente</v>
          </cell>
          <cell r="J143">
            <v>139737.81</v>
          </cell>
          <cell r="K143">
            <v>70262.19</v>
          </cell>
          <cell r="L143">
            <v>0</v>
          </cell>
          <cell r="M143">
            <v>139737.81</v>
          </cell>
          <cell r="N143" t="str">
            <v>sep. 9, 2024 12:00am</v>
          </cell>
        </row>
        <row r="144">
          <cell r="B144" t="str">
            <v>C30637CC7965</v>
          </cell>
          <cell r="C144" t="str">
            <v>Creze</v>
          </cell>
          <cell r="D144" t="str">
            <v>&gt; 270</v>
          </cell>
          <cell r="E144">
            <v>371</v>
          </cell>
          <cell r="F144">
            <v>6769</v>
          </cell>
          <cell r="G144" t="str">
            <v>CESAR ISAAC VAZQUEZ FUENTES</v>
          </cell>
          <cell r="H144" t="str">
            <v>Vigente</v>
          </cell>
          <cell r="I144" t="str">
            <v>Cartera Vencida</v>
          </cell>
          <cell r="J144">
            <v>128756.79</v>
          </cell>
          <cell r="K144">
            <v>81243.210000000006</v>
          </cell>
          <cell r="L144">
            <v>128756.78</v>
          </cell>
          <cell r="M144">
            <v>0</v>
          </cell>
          <cell r="N144" t="str">
            <v>jul. 20, 2023 12:00am</v>
          </cell>
        </row>
        <row r="145">
          <cell r="B145" t="str">
            <v>C30977CC8067</v>
          </cell>
          <cell r="C145" t="str">
            <v>CSB25</v>
          </cell>
          <cell r="D145" t="str">
            <v>0</v>
          </cell>
          <cell r="E145">
            <v>0</v>
          </cell>
          <cell r="F145">
            <v>6839</v>
          </cell>
          <cell r="G145" t="str">
            <v>LAURA ARACELI PAYAN SALAZAR</v>
          </cell>
          <cell r="H145" t="str">
            <v>Vigente</v>
          </cell>
          <cell r="I145" t="str">
            <v>Pagado</v>
          </cell>
          <cell r="J145">
            <v>0.05</v>
          </cell>
          <cell r="K145">
            <v>419999.95</v>
          </cell>
          <cell r="L145">
            <v>0</v>
          </cell>
          <cell r="M145">
            <v>0</v>
          </cell>
          <cell r="N145" t="str">
            <v>ago. 17, 2023 12:00am</v>
          </cell>
        </row>
        <row r="146">
          <cell r="B146" t="str">
            <v>C31047CC8038</v>
          </cell>
          <cell r="C146" t="str">
            <v>Creze</v>
          </cell>
          <cell r="D146" t="str">
            <v>0</v>
          </cell>
          <cell r="E146">
            <v>0</v>
          </cell>
          <cell r="F146">
            <v>6821</v>
          </cell>
          <cell r="G146" t="str">
            <v>ENRIQUE OBED GARCIA CASTILLO</v>
          </cell>
          <cell r="H146" t="str">
            <v>Nuevo</v>
          </cell>
          <cell r="I146" t="str">
            <v>Refinanciamiento</v>
          </cell>
          <cell r="J146">
            <v>0.03</v>
          </cell>
          <cell r="K146">
            <v>104999.97</v>
          </cell>
          <cell r="L146">
            <v>0</v>
          </cell>
          <cell r="M146">
            <v>0</v>
          </cell>
          <cell r="N146" t="str">
            <v>ago. 9, 2023 12:00am</v>
          </cell>
        </row>
        <row r="147">
          <cell r="B147" t="str">
            <v>C31060CC7980</v>
          </cell>
          <cell r="C147" t="str">
            <v>Creze</v>
          </cell>
          <cell r="D147" t="str">
            <v>151 a 180</v>
          </cell>
          <cell r="E147">
            <v>163</v>
          </cell>
          <cell r="F147">
            <v>6820</v>
          </cell>
          <cell r="G147" t="str">
            <v>PORFIRIO PEREZ CUEVAS</v>
          </cell>
          <cell r="H147" t="str">
            <v>Nuevo</v>
          </cell>
          <cell r="I147" t="str">
            <v>Cartera Vencida</v>
          </cell>
          <cell r="J147">
            <v>24824.25</v>
          </cell>
          <cell r="K147">
            <v>80175.75</v>
          </cell>
          <cell r="L147">
            <v>24824.240000000002</v>
          </cell>
          <cell r="M147">
            <v>0</v>
          </cell>
          <cell r="N147" t="str">
            <v>ago. 9, 2023 12:00am</v>
          </cell>
        </row>
        <row r="148">
          <cell r="B148" t="str">
            <v>C31280CC8034</v>
          </cell>
          <cell r="C148" t="str">
            <v>Creze</v>
          </cell>
          <cell r="D148" t="str">
            <v>0</v>
          </cell>
          <cell r="E148">
            <v>0</v>
          </cell>
          <cell r="F148">
            <v>6853</v>
          </cell>
          <cell r="G148" t="str">
            <v>ALFREDO CRUZ MARCOS</v>
          </cell>
          <cell r="H148" t="str">
            <v>Vigente</v>
          </cell>
          <cell r="I148" t="str">
            <v>Refinanciamiento</v>
          </cell>
          <cell r="J148">
            <v>0.01</v>
          </cell>
          <cell r="K148">
            <v>52499.99</v>
          </cell>
          <cell r="L148">
            <v>0</v>
          </cell>
          <cell r="M148">
            <v>0</v>
          </cell>
          <cell r="N148" t="str">
            <v>ago. 22, 2023 12:00am</v>
          </cell>
        </row>
        <row r="149">
          <cell r="B149" t="str">
            <v>C31311CC8029</v>
          </cell>
          <cell r="C149" t="str">
            <v>Creze</v>
          </cell>
          <cell r="D149" t="str">
            <v>&gt; 270</v>
          </cell>
          <cell r="E149">
            <v>440</v>
          </cell>
          <cell r="F149">
            <v>6816</v>
          </cell>
          <cell r="G149" t="str">
            <v>KARLA JUDITH QUEZADA CARRILLO</v>
          </cell>
          <cell r="H149" t="str">
            <v>Nuevo</v>
          </cell>
          <cell r="I149" t="str">
            <v>Cartera Vencida</v>
          </cell>
          <cell r="J149">
            <v>78016.23</v>
          </cell>
          <cell r="K149">
            <v>26983.77</v>
          </cell>
          <cell r="L149">
            <v>78016.210000000006</v>
          </cell>
          <cell r="M149">
            <v>0</v>
          </cell>
          <cell r="N149" t="str">
            <v>ago. 7, 2023 12:00am</v>
          </cell>
        </row>
        <row r="150">
          <cell r="B150" t="str">
            <v>C31419CC8044</v>
          </cell>
          <cell r="C150" t="str">
            <v>ACCIAL94</v>
          </cell>
          <cell r="D150" t="str">
            <v>0</v>
          </cell>
          <cell r="E150">
            <v>0</v>
          </cell>
          <cell r="F150">
            <v>6825</v>
          </cell>
          <cell r="G150" t="str">
            <v>LUIS ARTURO GARRIDO AVILA</v>
          </cell>
          <cell r="H150" t="str">
            <v>Nuevo</v>
          </cell>
          <cell r="I150" t="str">
            <v>Pagado</v>
          </cell>
          <cell r="J150">
            <v>0.08</v>
          </cell>
          <cell r="K150">
            <v>104999.92</v>
          </cell>
          <cell r="L150">
            <v>0</v>
          </cell>
          <cell r="M150">
            <v>0</v>
          </cell>
          <cell r="N150" t="str">
            <v>ago. 10, 2023 12:00am</v>
          </cell>
        </row>
        <row r="151">
          <cell r="B151" t="str">
            <v>C31721CC8109</v>
          </cell>
          <cell r="C151" t="str">
            <v>CSB27</v>
          </cell>
          <cell r="D151" t="str">
            <v>0</v>
          </cell>
          <cell r="E151">
            <v>0</v>
          </cell>
          <cell r="F151">
            <v>6898</v>
          </cell>
          <cell r="G151" t="str">
            <v>AJ PROYECTOS, S.A. DE C.V.</v>
          </cell>
          <cell r="H151" t="str">
            <v>Nuevo</v>
          </cell>
          <cell r="I151" t="str">
            <v>Liquidación anticipada</v>
          </cell>
          <cell r="J151">
            <v>0.01</v>
          </cell>
          <cell r="K151">
            <v>104999.99</v>
          </cell>
          <cell r="L151">
            <v>0</v>
          </cell>
          <cell r="M151">
            <v>0</v>
          </cell>
          <cell r="N151" t="str">
            <v>sep. 6, 2023 12:00am</v>
          </cell>
        </row>
        <row r="152">
          <cell r="B152" t="str">
            <v>C31721CC9166-A</v>
          </cell>
          <cell r="C152" t="str">
            <v>CSB24.07.2024</v>
          </cell>
          <cell r="D152" t="str">
            <v>61 a 90</v>
          </cell>
          <cell r="E152">
            <v>65</v>
          </cell>
          <cell r="F152">
            <v>6898</v>
          </cell>
          <cell r="G152" t="str">
            <v>AJ PROYECTOS, S.A. DE C.V.</v>
          </cell>
          <cell r="H152" t="str">
            <v>Subsecuente</v>
          </cell>
          <cell r="I152" t="str">
            <v>Vencido</v>
          </cell>
          <cell r="J152">
            <v>150171.14000000001</v>
          </cell>
          <cell r="K152">
            <v>59828.86</v>
          </cell>
          <cell r="L152">
            <v>32971.839999999997</v>
          </cell>
          <cell r="M152">
            <v>117199.29</v>
          </cell>
          <cell r="N152" t="str">
            <v>jul. 16, 2024 12:00am</v>
          </cell>
        </row>
        <row r="153">
          <cell r="B153" t="str">
            <v>C32179CC8152</v>
          </cell>
          <cell r="C153" t="str">
            <v>CSB27</v>
          </cell>
          <cell r="D153" t="str">
            <v>0</v>
          </cell>
          <cell r="E153">
            <v>0</v>
          </cell>
          <cell r="F153">
            <v>6926</v>
          </cell>
          <cell r="G153" t="str">
            <v>J OCTAVIO MARTÍNEZ AMADOR</v>
          </cell>
          <cell r="H153" t="str">
            <v>Nuevo</v>
          </cell>
          <cell r="I153" t="str">
            <v>Pagado</v>
          </cell>
          <cell r="J153">
            <v>0.04</v>
          </cell>
          <cell r="K153">
            <v>104999.96</v>
          </cell>
          <cell r="L153">
            <v>0</v>
          </cell>
          <cell r="M153">
            <v>0</v>
          </cell>
          <cell r="N153" t="str">
            <v>sep. 14, 2023 12:00am</v>
          </cell>
        </row>
        <row r="154">
          <cell r="B154" t="str">
            <v>C32521CC8246</v>
          </cell>
          <cell r="C154" t="str">
            <v>CSB27</v>
          </cell>
          <cell r="D154" t="str">
            <v>0</v>
          </cell>
          <cell r="E154">
            <v>0</v>
          </cell>
          <cell r="F154">
            <v>6989</v>
          </cell>
          <cell r="G154" t="str">
            <v>SAUL TENORIO CAMACHO</v>
          </cell>
          <cell r="H154" t="str">
            <v>Nuevo</v>
          </cell>
          <cell r="I154" t="str">
            <v>Liquidación anticipada</v>
          </cell>
          <cell r="J154">
            <v>0.01</v>
          </cell>
          <cell r="K154">
            <v>52499.99</v>
          </cell>
          <cell r="L154">
            <v>0</v>
          </cell>
          <cell r="M154">
            <v>0</v>
          </cell>
          <cell r="N154" t="str">
            <v>oct. 9, 2023 12:00am</v>
          </cell>
        </row>
        <row r="155">
          <cell r="B155" t="str">
            <v>C32530CC8253</v>
          </cell>
          <cell r="C155" t="str">
            <v>CSB27</v>
          </cell>
          <cell r="D155" t="str">
            <v>0</v>
          </cell>
          <cell r="E155">
            <v>0</v>
          </cell>
          <cell r="F155">
            <v>6983</v>
          </cell>
          <cell r="G155" t="str">
            <v>CESAR LOPEZ MARTINEZ</v>
          </cell>
          <cell r="H155" t="str">
            <v>Nuevo</v>
          </cell>
          <cell r="I155" t="str">
            <v>Pagado</v>
          </cell>
          <cell r="J155">
            <v>0.03</v>
          </cell>
          <cell r="K155">
            <v>52499.97</v>
          </cell>
          <cell r="L155">
            <v>0</v>
          </cell>
          <cell r="M155">
            <v>0</v>
          </cell>
          <cell r="N155" t="str">
            <v>oct. 6, 2023 12:00am</v>
          </cell>
        </row>
        <row r="156">
          <cell r="B156" t="str">
            <v>C32736CC8271</v>
          </cell>
          <cell r="C156" t="str">
            <v>CSB27</v>
          </cell>
          <cell r="D156" t="str">
            <v>121 a 150</v>
          </cell>
          <cell r="E156">
            <v>134</v>
          </cell>
          <cell r="F156">
            <v>7001</v>
          </cell>
          <cell r="G156" t="str">
            <v>JUAN JOSE MONTOYA VILLAGRAN</v>
          </cell>
          <cell r="H156" t="str">
            <v>Nuevo</v>
          </cell>
          <cell r="I156" t="str">
            <v>Cartera Vencida</v>
          </cell>
          <cell r="J156">
            <v>14241.63</v>
          </cell>
          <cell r="K156">
            <v>90758.37</v>
          </cell>
          <cell r="L156">
            <v>14241.62</v>
          </cell>
          <cell r="M156">
            <v>0</v>
          </cell>
          <cell r="N156" t="str">
            <v>oct. 13, 2023 12:00am</v>
          </cell>
        </row>
        <row r="157">
          <cell r="B157" t="str">
            <v>C32743CC8323</v>
          </cell>
          <cell r="C157" t="str">
            <v>Creze</v>
          </cell>
          <cell r="D157" t="str">
            <v>0</v>
          </cell>
          <cell r="E157">
            <v>0</v>
          </cell>
          <cell r="F157">
            <v>7038</v>
          </cell>
          <cell r="G157" t="str">
            <v>CARLOS OMAR VALLEJO VALLE</v>
          </cell>
          <cell r="H157" t="str">
            <v>Vigente</v>
          </cell>
          <cell r="I157" t="str">
            <v>Pagado</v>
          </cell>
          <cell r="J157">
            <v>0.03</v>
          </cell>
          <cell r="K157">
            <v>104999.97</v>
          </cell>
          <cell r="L157">
            <v>0</v>
          </cell>
          <cell r="M157">
            <v>0</v>
          </cell>
          <cell r="N157" t="str">
            <v>oct. 27, 2023 12:00am</v>
          </cell>
        </row>
        <row r="158">
          <cell r="B158" t="str">
            <v>C32889CC8408</v>
          </cell>
          <cell r="C158" t="str">
            <v>CSB29.11</v>
          </cell>
          <cell r="D158" t="str">
            <v>0</v>
          </cell>
          <cell r="E158">
            <v>0</v>
          </cell>
          <cell r="F158">
            <v>7103</v>
          </cell>
          <cell r="G158" t="str">
            <v>LACTEOS EXCELSO, S.A. DE C.V.</v>
          </cell>
          <cell r="H158" t="str">
            <v>Vigente</v>
          </cell>
          <cell r="I158" t="str">
            <v>Refinanciamiento</v>
          </cell>
          <cell r="J158">
            <v>0.03</v>
          </cell>
          <cell r="K158">
            <v>209999.97</v>
          </cell>
          <cell r="L158">
            <v>0</v>
          </cell>
          <cell r="M158">
            <v>0</v>
          </cell>
          <cell r="N158" t="str">
            <v>nov. 27, 2023 12:00am</v>
          </cell>
        </row>
        <row r="159">
          <cell r="B159" t="str">
            <v>C32942CC8291</v>
          </cell>
          <cell r="C159" t="str">
            <v>Creze</v>
          </cell>
          <cell r="D159" t="str">
            <v>&gt; 270</v>
          </cell>
          <cell r="E159">
            <v>338</v>
          </cell>
          <cell r="F159">
            <v>7021</v>
          </cell>
          <cell r="G159" t="str">
            <v>JESUS MANUEL COTA CRUZ</v>
          </cell>
          <cell r="H159" t="str">
            <v>Nuevo</v>
          </cell>
          <cell r="I159" t="str">
            <v>Cartera Vencida</v>
          </cell>
          <cell r="J159">
            <v>75085.59</v>
          </cell>
          <cell r="K159">
            <v>29914.41</v>
          </cell>
          <cell r="L159">
            <v>75085.56</v>
          </cell>
          <cell r="M159">
            <v>0</v>
          </cell>
          <cell r="N159" t="str">
            <v>oct. 20, 2023 12:00am</v>
          </cell>
        </row>
        <row r="160">
          <cell r="B160" t="str">
            <v>C33039CC8286</v>
          </cell>
          <cell r="C160" t="str">
            <v>CSB28.03.2025</v>
          </cell>
          <cell r="D160" t="str">
            <v>31 a 60</v>
          </cell>
          <cell r="E160">
            <v>36</v>
          </cell>
          <cell r="F160">
            <v>7011</v>
          </cell>
          <cell r="G160" t="str">
            <v>INFORMATICA Y TECNOLOGIA ASTERIX, S.A. DE C.V.</v>
          </cell>
          <cell r="H160" t="str">
            <v>Nuevo</v>
          </cell>
          <cell r="I160" t="str">
            <v>Vencido</v>
          </cell>
          <cell r="J160">
            <v>17403.12</v>
          </cell>
          <cell r="K160">
            <v>192596.88</v>
          </cell>
          <cell r="L160">
            <v>17403.080000000002</v>
          </cell>
          <cell r="M160">
            <v>0</v>
          </cell>
          <cell r="N160" t="str">
            <v>oct. 18, 2023 12:00am</v>
          </cell>
        </row>
        <row r="161">
          <cell r="B161" t="str">
            <v>C33074CC8301</v>
          </cell>
          <cell r="C161" t="str">
            <v>Creze</v>
          </cell>
          <cell r="D161" t="str">
            <v>0</v>
          </cell>
          <cell r="E161">
            <v>0</v>
          </cell>
          <cell r="F161">
            <v>7025</v>
          </cell>
          <cell r="G161" t="str">
            <v>NATALIA RODRÍGUEZ GONZALEZ</v>
          </cell>
          <cell r="H161" t="str">
            <v>Nuevo</v>
          </cell>
          <cell r="I161" t="str">
            <v>Refinanciamiento</v>
          </cell>
          <cell r="J161">
            <v>0</v>
          </cell>
          <cell r="K161">
            <v>210000</v>
          </cell>
          <cell r="L161">
            <v>0</v>
          </cell>
          <cell r="M161">
            <v>0</v>
          </cell>
          <cell r="N161" t="str">
            <v>oct. 20, 2023 12:00am</v>
          </cell>
        </row>
        <row r="162">
          <cell r="B162" t="str">
            <v>C33488CC8357</v>
          </cell>
          <cell r="C162" t="str">
            <v>FACCORP15.11</v>
          </cell>
          <cell r="D162" t="str">
            <v>181 a 210</v>
          </cell>
          <cell r="E162">
            <v>195</v>
          </cell>
          <cell r="F162">
            <v>7067</v>
          </cell>
          <cell r="G162" t="str">
            <v>MACAIB SOLUCIONES INDUSTRIALES, S. DE R.L. DE C.V.</v>
          </cell>
          <cell r="H162" t="str">
            <v>Nuevo</v>
          </cell>
          <cell r="I162" t="str">
            <v>Cartera Vencida</v>
          </cell>
          <cell r="J162">
            <v>105035.08</v>
          </cell>
          <cell r="K162">
            <v>104964.92</v>
          </cell>
          <cell r="L162">
            <v>105035.08</v>
          </cell>
          <cell r="M162">
            <v>0</v>
          </cell>
          <cell r="N162" t="str">
            <v>nov. 10, 2023 12:00am</v>
          </cell>
        </row>
        <row r="163">
          <cell r="B163" t="str">
            <v>C33662CC8395</v>
          </cell>
          <cell r="C163" t="str">
            <v>CSB29.11</v>
          </cell>
          <cell r="D163" t="str">
            <v>0</v>
          </cell>
          <cell r="E163">
            <v>0</v>
          </cell>
          <cell r="F163">
            <v>7098</v>
          </cell>
          <cell r="G163" t="str">
            <v>HUGO FERNANDEZ RUSSELL</v>
          </cell>
          <cell r="H163" t="str">
            <v>Nuevo</v>
          </cell>
          <cell r="I163" t="str">
            <v>Pagado</v>
          </cell>
          <cell r="J163">
            <v>0.02</v>
          </cell>
          <cell r="K163">
            <v>209999.98</v>
          </cell>
          <cell r="L163">
            <v>0</v>
          </cell>
          <cell r="M163">
            <v>0</v>
          </cell>
          <cell r="N163" t="str">
            <v>nov. 23, 2023 12:00am</v>
          </cell>
        </row>
        <row r="164">
          <cell r="B164" t="str">
            <v>C33696CC8384</v>
          </cell>
          <cell r="C164" t="str">
            <v>Creze</v>
          </cell>
          <cell r="D164" t="str">
            <v>0</v>
          </cell>
          <cell r="E164">
            <v>0</v>
          </cell>
          <cell r="F164">
            <v>7091</v>
          </cell>
          <cell r="G164" t="str">
            <v>DIEGO ANTONIO ZARAIN .</v>
          </cell>
          <cell r="H164" t="str">
            <v>Nuevo</v>
          </cell>
          <cell r="I164" t="str">
            <v>Refinanciamiento</v>
          </cell>
          <cell r="J164">
            <v>0</v>
          </cell>
          <cell r="K164">
            <v>210000</v>
          </cell>
          <cell r="L164">
            <v>0</v>
          </cell>
          <cell r="M164">
            <v>0</v>
          </cell>
          <cell r="N164" t="str">
            <v>nov. 21, 2023 12:00am</v>
          </cell>
        </row>
        <row r="165">
          <cell r="B165" t="str">
            <v>C33757CC8434</v>
          </cell>
          <cell r="C165" t="str">
            <v>Creze</v>
          </cell>
          <cell r="D165" t="str">
            <v>211 a 240</v>
          </cell>
          <cell r="E165">
            <v>240</v>
          </cell>
          <cell r="F165">
            <v>7121</v>
          </cell>
          <cell r="G165" t="str">
            <v>PAVEL DANIEL JIMENEZ VARGAS</v>
          </cell>
          <cell r="H165" t="str">
            <v>Vigente</v>
          </cell>
          <cell r="I165" t="str">
            <v>Cartera Vencida</v>
          </cell>
          <cell r="J165">
            <v>63488.69</v>
          </cell>
          <cell r="K165">
            <v>41511.31</v>
          </cell>
          <cell r="L165">
            <v>54787.13</v>
          </cell>
          <cell r="M165">
            <v>8701.5400000000009</v>
          </cell>
          <cell r="N165" t="str">
            <v>nov. 30, 2023 12:00am</v>
          </cell>
        </row>
        <row r="166">
          <cell r="B166" t="str">
            <v>C33852CC8439</v>
          </cell>
          <cell r="C166" t="str">
            <v>Creze</v>
          </cell>
          <cell r="D166" t="str">
            <v>0</v>
          </cell>
          <cell r="E166">
            <v>0</v>
          </cell>
          <cell r="F166">
            <v>7139</v>
          </cell>
          <cell r="G166" t="str">
            <v>EVER JESUS AVALOS BARRIOS</v>
          </cell>
          <cell r="H166" t="str">
            <v>Nuevo</v>
          </cell>
          <cell r="I166" t="str">
            <v>Refinanciamiento</v>
          </cell>
          <cell r="J166">
            <v>0.03</v>
          </cell>
          <cell r="K166">
            <v>104999.97</v>
          </cell>
          <cell r="L166">
            <v>0</v>
          </cell>
          <cell r="M166">
            <v>0</v>
          </cell>
          <cell r="N166" t="str">
            <v>dic. 4, 2023 12:00am</v>
          </cell>
        </row>
        <row r="167">
          <cell r="B167" t="str">
            <v>C33852CC9547-A</v>
          </cell>
          <cell r="C167" t="str">
            <v>CSB29.11.2024</v>
          </cell>
          <cell r="D167" t="str">
            <v>0</v>
          </cell>
          <cell r="E167">
            <v>0</v>
          </cell>
          <cell r="F167">
            <v>7139</v>
          </cell>
          <cell r="G167" t="str">
            <v>EVER JESUS AVALOS BARRIOS</v>
          </cell>
          <cell r="H167" t="str">
            <v>Refinanciamiento</v>
          </cell>
          <cell r="I167" t="str">
            <v>Vigente</v>
          </cell>
          <cell r="J167">
            <v>80042.710000000006</v>
          </cell>
          <cell r="K167">
            <v>24957.29</v>
          </cell>
          <cell r="L167">
            <v>0</v>
          </cell>
          <cell r="M167">
            <v>80042.03</v>
          </cell>
          <cell r="N167" t="str">
            <v>nov. 21, 2024 12:00am</v>
          </cell>
        </row>
        <row r="168">
          <cell r="B168" t="str">
            <v>C33908CC8487</v>
          </cell>
          <cell r="C168" t="str">
            <v>Creze</v>
          </cell>
          <cell r="D168" t="str">
            <v>0</v>
          </cell>
          <cell r="E168">
            <v>0</v>
          </cell>
          <cell r="F168">
            <v>7165</v>
          </cell>
          <cell r="G168" t="str">
            <v>HUMBERTO BLANCO CARRILLO</v>
          </cell>
          <cell r="H168" t="str">
            <v>Nuevo</v>
          </cell>
          <cell r="I168" t="str">
            <v>Refinanciamiento</v>
          </cell>
          <cell r="J168">
            <v>0.03</v>
          </cell>
          <cell r="K168">
            <v>104999.97</v>
          </cell>
          <cell r="L168">
            <v>0</v>
          </cell>
          <cell r="M168">
            <v>0</v>
          </cell>
          <cell r="N168" t="str">
            <v>dic. 15, 2023 12:00am</v>
          </cell>
        </row>
        <row r="169">
          <cell r="B169" t="str">
            <v>C34185CC8514</v>
          </cell>
          <cell r="C169" t="str">
            <v>Creze</v>
          </cell>
          <cell r="D169" t="str">
            <v>0</v>
          </cell>
          <cell r="E169">
            <v>0</v>
          </cell>
          <cell r="F169">
            <v>7215</v>
          </cell>
          <cell r="G169" t="str">
            <v>JUAN CARLOS CORNEJO HIDALGO</v>
          </cell>
          <cell r="H169" t="str">
            <v>Vigente</v>
          </cell>
          <cell r="I169" t="str">
            <v>Vigente</v>
          </cell>
          <cell r="J169">
            <v>16969.13</v>
          </cell>
          <cell r="K169">
            <v>88030.87</v>
          </cell>
          <cell r="L169">
            <v>0</v>
          </cell>
          <cell r="M169">
            <v>16969.07</v>
          </cell>
          <cell r="N169" t="str">
            <v>dic. 26, 2023 12:00am</v>
          </cell>
        </row>
        <row r="170">
          <cell r="B170" t="str">
            <v>C34204CC8524</v>
          </cell>
          <cell r="C170" t="str">
            <v>ACCIAL101</v>
          </cell>
          <cell r="D170" t="str">
            <v>&gt; 270</v>
          </cell>
          <cell r="E170">
            <v>338</v>
          </cell>
          <cell r="F170">
            <v>7197</v>
          </cell>
          <cell r="G170" t="str">
            <v>MARCO MICHEL NUÑO RAMIREZ</v>
          </cell>
          <cell r="H170" t="str">
            <v>Nuevo</v>
          </cell>
          <cell r="I170" t="str">
            <v>Cartera Vencida</v>
          </cell>
          <cell r="J170">
            <v>169502.58</v>
          </cell>
          <cell r="K170">
            <v>40497.42</v>
          </cell>
          <cell r="L170">
            <v>152099.5</v>
          </cell>
          <cell r="M170">
            <v>17403.080000000002</v>
          </cell>
          <cell r="N170" t="str">
            <v>dic. 21, 2023 12:00am</v>
          </cell>
        </row>
        <row r="171">
          <cell r="B171" t="str">
            <v>C34436CC8574</v>
          </cell>
          <cell r="C171" t="str">
            <v>CSB.DISP.05.03.2025</v>
          </cell>
          <cell r="D171" t="str">
            <v>61 a 90</v>
          </cell>
          <cell r="E171">
            <v>75</v>
          </cell>
          <cell r="F171">
            <v>7256</v>
          </cell>
          <cell r="G171" t="str">
            <v>JOSE LUIS SAMAYOA BARRERA</v>
          </cell>
          <cell r="H171" t="str">
            <v>Nuevo</v>
          </cell>
          <cell r="I171" t="str">
            <v>Cartera Vencida</v>
          </cell>
          <cell r="J171">
            <v>78757.509999999995</v>
          </cell>
          <cell r="K171">
            <v>131242.49</v>
          </cell>
          <cell r="L171">
            <v>44819.31</v>
          </cell>
          <cell r="M171">
            <v>33938.14</v>
          </cell>
          <cell r="N171" t="str">
            <v>ene. 11, 2024 12:00am</v>
          </cell>
        </row>
        <row r="172">
          <cell r="B172" t="str">
            <v>C34834CC8645-A</v>
          </cell>
          <cell r="C172" t="str">
            <v>CSBR14.02.23</v>
          </cell>
          <cell r="D172" t="str">
            <v>0</v>
          </cell>
          <cell r="E172">
            <v>0</v>
          </cell>
          <cell r="F172">
            <v>7313</v>
          </cell>
          <cell r="G172" t="str">
            <v>JOSE LUIS ESQUIVEL MARTINEZ</v>
          </cell>
          <cell r="H172" t="str">
            <v>Nuevo</v>
          </cell>
          <cell r="I172" t="str">
            <v>Vigente</v>
          </cell>
          <cell r="J172">
            <v>49648.480000000003</v>
          </cell>
          <cell r="K172">
            <v>160351.51999999999</v>
          </cell>
          <cell r="L172">
            <v>0</v>
          </cell>
          <cell r="M172">
            <v>49648.47</v>
          </cell>
          <cell r="N172" t="str">
            <v>feb. 7, 2024 12:00am</v>
          </cell>
        </row>
        <row r="173">
          <cell r="B173" t="str">
            <v>C35012CC8666-A</v>
          </cell>
          <cell r="C173" t="str">
            <v>DispFaccorp01.03.2024</v>
          </cell>
          <cell r="D173" t="str">
            <v>0</v>
          </cell>
          <cell r="E173">
            <v>0</v>
          </cell>
          <cell r="F173">
            <v>7333</v>
          </cell>
          <cell r="G173" t="str">
            <v>REAL LIFE GOURMET, S. DE R.L. DE C.V.</v>
          </cell>
          <cell r="H173" t="str">
            <v>Nuevo</v>
          </cell>
          <cell r="I173" t="str">
            <v>Vigente</v>
          </cell>
          <cell r="J173">
            <v>24824.69</v>
          </cell>
          <cell r="K173">
            <v>80175.31</v>
          </cell>
          <cell r="L173">
            <v>0</v>
          </cell>
          <cell r="M173">
            <v>24824.240000000002</v>
          </cell>
          <cell r="N173" t="str">
            <v>feb. 16, 2024 12:00am</v>
          </cell>
        </row>
        <row r="174">
          <cell r="B174" t="str">
            <v>C35461CC8734-A</v>
          </cell>
          <cell r="C174" t="str">
            <v>FACCORP15.03.2024</v>
          </cell>
          <cell r="D174" t="str">
            <v>0</v>
          </cell>
          <cell r="E174">
            <v>0</v>
          </cell>
          <cell r="F174">
            <v>7375</v>
          </cell>
          <cell r="G174" t="str">
            <v>MIRIAM CARLOTA LUBBERT RAMIREZ</v>
          </cell>
          <cell r="H174" t="str">
            <v>Nuevo</v>
          </cell>
          <cell r="I174" t="str">
            <v>Vigente</v>
          </cell>
          <cell r="J174">
            <v>9864.4599999999991</v>
          </cell>
          <cell r="K174">
            <v>95135.54</v>
          </cell>
          <cell r="L174">
            <v>0</v>
          </cell>
          <cell r="M174">
            <v>9864.4599999999991</v>
          </cell>
          <cell r="N174" t="str">
            <v>feb. 29, 2024 12:00am</v>
          </cell>
        </row>
        <row r="175">
          <cell r="B175" t="str">
            <v>C35492CC8703-A</v>
          </cell>
          <cell r="C175" t="str">
            <v>DispFaccorp01.03.2024</v>
          </cell>
          <cell r="D175" t="str">
            <v>0</v>
          </cell>
          <cell r="E175">
            <v>0</v>
          </cell>
          <cell r="F175">
            <v>7365</v>
          </cell>
          <cell r="G175" t="str">
            <v>VICTOR MANUEL ORTEGA MERINO</v>
          </cell>
          <cell r="H175" t="str">
            <v>Vigente</v>
          </cell>
          <cell r="I175" t="str">
            <v>Refinanciamiento</v>
          </cell>
          <cell r="J175">
            <v>0.03</v>
          </cell>
          <cell r="K175">
            <v>104999.97</v>
          </cell>
          <cell r="L175">
            <v>0</v>
          </cell>
          <cell r="M175">
            <v>0</v>
          </cell>
          <cell r="N175" t="str">
            <v>feb. 28, 2024 12:00am</v>
          </cell>
        </row>
        <row r="176">
          <cell r="B176" t="str">
            <v>C35733CC8785-A</v>
          </cell>
          <cell r="C176" t="str">
            <v>CSB25.04.2025</v>
          </cell>
          <cell r="D176" t="str">
            <v>0</v>
          </cell>
          <cell r="E176">
            <v>0</v>
          </cell>
          <cell r="F176">
            <v>7446</v>
          </cell>
          <cell r="G176" t="str">
            <v>JUAN MANUEL JIMÉNEZ RAMOS</v>
          </cell>
          <cell r="H176" t="str">
            <v>Nuevo</v>
          </cell>
          <cell r="I176" t="str">
            <v>Vigente</v>
          </cell>
          <cell r="J176">
            <v>64575.22</v>
          </cell>
          <cell r="K176">
            <v>145424.78</v>
          </cell>
          <cell r="L176">
            <v>0</v>
          </cell>
          <cell r="M176">
            <v>64575.21</v>
          </cell>
          <cell r="N176" t="str">
            <v>mar. 15, 2024 12:00am</v>
          </cell>
        </row>
        <row r="177">
          <cell r="B177" t="str">
            <v>C35918CC8836-A</v>
          </cell>
          <cell r="C177" t="str">
            <v>CSB.DISP.11.04.2024</v>
          </cell>
          <cell r="D177" t="str">
            <v>31 a 60</v>
          </cell>
          <cell r="E177">
            <v>51</v>
          </cell>
          <cell r="F177">
            <v>7186</v>
          </cell>
          <cell r="G177" t="str">
            <v>EDGAR GUILLERMO VALDEZ CALDERON</v>
          </cell>
          <cell r="H177" t="str">
            <v>Vigente</v>
          </cell>
          <cell r="I177" t="str">
            <v>Vencido</v>
          </cell>
          <cell r="J177">
            <v>105035.1</v>
          </cell>
          <cell r="K177">
            <v>104964.9</v>
          </cell>
          <cell r="L177">
            <v>26277.63</v>
          </cell>
          <cell r="M177">
            <v>78757.45</v>
          </cell>
          <cell r="N177" t="str">
            <v>abr. 4, 2024 12:00am</v>
          </cell>
        </row>
        <row r="178">
          <cell r="B178" t="str">
            <v>C36203CC8867-A</v>
          </cell>
          <cell r="C178" t="str">
            <v>CSB.DISP.10.05.2024</v>
          </cell>
          <cell r="D178" t="str">
            <v>0</v>
          </cell>
          <cell r="E178">
            <v>0</v>
          </cell>
          <cell r="F178">
            <v>7680</v>
          </cell>
          <cell r="G178" t="str">
            <v>DIANA CATALINA PRADO OCAMPO</v>
          </cell>
          <cell r="H178" t="str">
            <v>Vigente</v>
          </cell>
          <cell r="I178" t="str">
            <v>Vigente</v>
          </cell>
          <cell r="J178">
            <v>92232.33</v>
          </cell>
          <cell r="K178">
            <v>117767.67</v>
          </cell>
          <cell r="L178">
            <v>0</v>
          </cell>
          <cell r="M178">
            <v>92232.31</v>
          </cell>
          <cell r="N178" t="str">
            <v>may. 6, 2024 12:00am</v>
          </cell>
        </row>
        <row r="179">
          <cell r="B179" t="str">
            <v>C36326CC8921-A</v>
          </cell>
          <cell r="C179" t="str">
            <v>Creze</v>
          </cell>
          <cell r="D179" t="str">
            <v>151 a 180</v>
          </cell>
          <cell r="E179">
            <v>156</v>
          </cell>
          <cell r="F179">
            <v>7585</v>
          </cell>
          <cell r="G179" t="str">
            <v>ALICIA GOMEZ MENEZ</v>
          </cell>
          <cell r="H179" t="str">
            <v>Nuevo</v>
          </cell>
          <cell r="I179" t="str">
            <v>Cartera Vencida</v>
          </cell>
          <cell r="J179">
            <v>35952.300000000003</v>
          </cell>
          <cell r="K179">
            <v>16547.7</v>
          </cell>
          <cell r="L179">
            <v>16262.93</v>
          </cell>
          <cell r="M179">
            <v>19689.36</v>
          </cell>
          <cell r="N179" t="str">
            <v>abr. 19, 2024 12:00am</v>
          </cell>
        </row>
        <row r="180">
          <cell r="B180" t="str">
            <v>C36357CC8939-A</v>
          </cell>
          <cell r="C180" t="str">
            <v>CSB.DISP.10.05.2024</v>
          </cell>
          <cell r="D180" t="str">
            <v>0</v>
          </cell>
          <cell r="E180">
            <v>0</v>
          </cell>
          <cell r="F180">
            <v>7595</v>
          </cell>
          <cell r="G180" t="str">
            <v>DIEGO SEBASTIAN CASTRO BELTRAN</v>
          </cell>
          <cell r="H180" t="str">
            <v>Nuevo</v>
          </cell>
          <cell r="I180" t="str">
            <v>Liquidación anticipada</v>
          </cell>
          <cell r="J180">
            <v>0.01</v>
          </cell>
          <cell r="K180">
            <v>104999.99</v>
          </cell>
          <cell r="L180">
            <v>0</v>
          </cell>
          <cell r="M180">
            <v>0</v>
          </cell>
          <cell r="N180" t="str">
            <v>abr. 23, 2024 12:00am</v>
          </cell>
        </row>
        <row r="181">
          <cell r="B181" t="str">
            <v>C36428CC8956-A</v>
          </cell>
          <cell r="C181" t="str">
            <v>CSB.DISP.10.05.2024</v>
          </cell>
          <cell r="D181" t="str">
            <v>31 a 60</v>
          </cell>
          <cell r="E181">
            <v>58</v>
          </cell>
          <cell r="F181">
            <v>7627</v>
          </cell>
          <cell r="G181" t="str">
            <v>YASMIN EFIGENIA VAZQUEZ ARENAS</v>
          </cell>
          <cell r="H181" t="str">
            <v>Nuevo</v>
          </cell>
          <cell r="I181" t="str">
            <v>Vencido</v>
          </cell>
          <cell r="J181">
            <v>55602.83</v>
          </cell>
          <cell r="K181">
            <v>49397.17</v>
          </cell>
          <cell r="L181">
            <v>9486.65</v>
          </cell>
          <cell r="M181">
            <v>46116.160000000003</v>
          </cell>
          <cell r="N181" t="str">
            <v>abr. 26, 2024 12:00am</v>
          </cell>
        </row>
        <row r="182">
          <cell r="B182" t="str">
            <v>C36852CC9023-A</v>
          </cell>
          <cell r="C182" t="str">
            <v>CSB.DISP.23.05.2024</v>
          </cell>
          <cell r="D182" t="str">
            <v>0</v>
          </cell>
          <cell r="E182">
            <v>0</v>
          </cell>
          <cell r="F182">
            <v>7728</v>
          </cell>
          <cell r="G182" t="str">
            <v>TOMAS HERNANDEZ SANTANDER</v>
          </cell>
          <cell r="H182" t="str">
            <v>Nuevo</v>
          </cell>
          <cell r="I182" t="str">
            <v>Vigente</v>
          </cell>
          <cell r="J182">
            <v>46116.19</v>
          </cell>
          <cell r="K182">
            <v>58883.81</v>
          </cell>
          <cell r="L182">
            <v>0</v>
          </cell>
          <cell r="M182">
            <v>46116.17</v>
          </cell>
          <cell r="N182" t="str">
            <v>may. 22, 2024 12:00am</v>
          </cell>
        </row>
        <row r="183">
          <cell r="B183" t="str">
            <v>C36892CC9083-A</v>
          </cell>
          <cell r="C183" t="str">
            <v>Creze</v>
          </cell>
          <cell r="D183" t="str">
            <v>0</v>
          </cell>
          <cell r="E183">
            <v>0</v>
          </cell>
          <cell r="F183">
            <v>7803</v>
          </cell>
          <cell r="G183" t="str">
            <v>VIRIDIANA LETICIA BRAVO GARCIA</v>
          </cell>
          <cell r="H183" t="str">
            <v>Nuevo</v>
          </cell>
          <cell r="I183" t="str">
            <v>Liquidación anticipada</v>
          </cell>
          <cell r="J183">
            <v>0.01</v>
          </cell>
          <cell r="K183">
            <v>52499.99</v>
          </cell>
          <cell r="L183">
            <v>0</v>
          </cell>
          <cell r="M183">
            <v>0</v>
          </cell>
          <cell r="N183" t="str">
            <v>jun. 6, 2024 12:00am</v>
          </cell>
        </row>
        <row r="184">
          <cell r="B184" t="str">
            <v>C37590CC9431-A</v>
          </cell>
          <cell r="C184" t="str">
            <v>CSB17.10.2024</v>
          </cell>
          <cell r="D184" t="str">
            <v>0</v>
          </cell>
          <cell r="E184">
            <v>0</v>
          </cell>
          <cell r="F184">
            <v>8129</v>
          </cell>
          <cell r="G184" t="str">
            <v>AVC INGENIERIA, S.A. DE C.V.</v>
          </cell>
          <cell r="H184" t="str">
            <v>Vigente</v>
          </cell>
          <cell r="I184" t="str">
            <v>Vigente</v>
          </cell>
          <cell r="J184">
            <v>300342.31</v>
          </cell>
          <cell r="K184">
            <v>119657.69</v>
          </cell>
          <cell r="L184">
            <v>0</v>
          </cell>
          <cell r="M184">
            <v>300342.28999999998</v>
          </cell>
          <cell r="N184" t="str">
            <v>oct. 11, 2024 12:00am</v>
          </cell>
        </row>
        <row r="185">
          <cell r="B185" t="str">
            <v>C37800CC9187-A</v>
          </cell>
          <cell r="C185" t="str">
            <v>CSB18.07.2024</v>
          </cell>
          <cell r="D185" t="str">
            <v>0</v>
          </cell>
          <cell r="E185">
            <v>0</v>
          </cell>
          <cell r="F185">
            <v>7880</v>
          </cell>
          <cell r="G185" t="str">
            <v>JOSE ROBERTO LOZANO SALAS</v>
          </cell>
          <cell r="H185" t="str">
            <v>Vigente</v>
          </cell>
          <cell r="I185" t="str">
            <v>Vigente</v>
          </cell>
          <cell r="J185">
            <v>29299.84</v>
          </cell>
          <cell r="K185">
            <v>23200.16</v>
          </cell>
          <cell r="L185">
            <v>0</v>
          </cell>
          <cell r="M185">
            <v>29299.82</v>
          </cell>
          <cell r="N185" t="str">
            <v>jul. 15, 2024 12:00am</v>
          </cell>
        </row>
        <row r="186">
          <cell r="B186" t="str">
            <v>C37831CC9211-A</v>
          </cell>
          <cell r="C186" t="str">
            <v>CSB18.07.2024</v>
          </cell>
          <cell r="D186" t="str">
            <v>0</v>
          </cell>
          <cell r="E186">
            <v>0</v>
          </cell>
          <cell r="F186">
            <v>7887</v>
          </cell>
          <cell r="G186" t="str">
            <v>HECMIR, S.A.S. DE C.V.</v>
          </cell>
          <cell r="H186" t="str">
            <v>Vigente</v>
          </cell>
          <cell r="I186" t="str">
            <v>Vigente</v>
          </cell>
          <cell r="J186">
            <v>58599.71</v>
          </cell>
          <cell r="K186">
            <v>46400.29</v>
          </cell>
          <cell r="L186">
            <v>0</v>
          </cell>
          <cell r="M186">
            <v>58599.65</v>
          </cell>
          <cell r="N186" t="str">
            <v>jul. 17, 2024 12:00am</v>
          </cell>
        </row>
        <row r="187">
          <cell r="B187" t="str">
            <v>C37891CC9185-A</v>
          </cell>
          <cell r="C187" t="str">
            <v>CSB18.07.2024</v>
          </cell>
          <cell r="D187" t="str">
            <v>0</v>
          </cell>
          <cell r="E187">
            <v>0</v>
          </cell>
          <cell r="F187">
            <v>7867</v>
          </cell>
          <cell r="G187" t="str">
            <v>VANESSA CAROLINA ANDUJO CASTELLANOS</v>
          </cell>
          <cell r="H187" t="str">
            <v>Vigente</v>
          </cell>
          <cell r="I187" t="str">
            <v>Vigente</v>
          </cell>
          <cell r="J187">
            <v>58599.67</v>
          </cell>
          <cell r="K187">
            <v>46400.33</v>
          </cell>
          <cell r="L187">
            <v>0</v>
          </cell>
          <cell r="M187">
            <v>58599.65</v>
          </cell>
          <cell r="N187" t="str">
            <v>jul. 10, 2024 12:00am</v>
          </cell>
        </row>
        <row r="188">
          <cell r="B188" t="str">
            <v>C37899CC9244-A</v>
          </cell>
          <cell r="C188" t="str">
            <v>CSB09.10.2024</v>
          </cell>
          <cell r="D188" t="str">
            <v>0</v>
          </cell>
          <cell r="E188">
            <v>0</v>
          </cell>
          <cell r="F188">
            <v>7920</v>
          </cell>
          <cell r="G188" t="str">
            <v>BINAWARE SOLUTIONS, S.A. DE C.V.</v>
          </cell>
          <cell r="H188" t="str">
            <v>Vigente</v>
          </cell>
          <cell r="I188" t="str">
            <v>Vigente</v>
          </cell>
          <cell r="J188">
            <v>69868.95</v>
          </cell>
          <cell r="K188">
            <v>35131.050000000003</v>
          </cell>
          <cell r="L188">
            <v>0</v>
          </cell>
          <cell r="M188">
            <v>69868.899999999994</v>
          </cell>
          <cell r="N188" t="str">
            <v>jul. 29, 2024 12:00am</v>
          </cell>
        </row>
        <row r="189">
          <cell r="B189" t="str">
            <v>C37982CC9219-A</v>
          </cell>
          <cell r="C189" t="str">
            <v>CSB09.10.2024</v>
          </cell>
          <cell r="D189" t="str">
            <v>0</v>
          </cell>
          <cell r="E189">
            <v>0</v>
          </cell>
          <cell r="F189">
            <v>7898</v>
          </cell>
          <cell r="G189" t="str">
            <v>DIVERSIFICACION DE SERVICIOS INTEGRALES, S.A. DE C.V.</v>
          </cell>
          <cell r="H189" t="str">
            <v>Vigente</v>
          </cell>
          <cell r="I189" t="str">
            <v>Refinanciamiento</v>
          </cell>
          <cell r="J189">
            <v>0.01</v>
          </cell>
          <cell r="K189">
            <v>52499.99</v>
          </cell>
          <cell r="L189">
            <v>0</v>
          </cell>
          <cell r="M189">
            <v>0</v>
          </cell>
          <cell r="N189" t="str">
            <v>jul. 22, 2024 12:00am</v>
          </cell>
        </row>
        <row r="190">
          <cell r="B190" t="str">
            <v>C38078CC9267-A</v>
          </cell>
          <cell r="C190" t="str">
            <v>CSB09.10.2024</v>
          </cell>
          <cell r="D190" t="str">
            <v>15 a 21</v>
          </cell>
          <cell r="E190">
            <v>21</v>
          </cell>
          <cell r="F190">
            <v>7965</v>
          </cell>
          <cell r="G190" t="str">
            <v>JOHANNA JACQUELINE CABALLERO HOYOS</v>
          </cell>
          <cell r="H190" t="str">
            <v>Vigente</v>
          </cell>
          <cell r="I190" t="str">
            <v>Atraso</v>
          </cell>
          <cell r="J190">
            <v>69869</v>
          </cell>
          <cell r="K190">
            <v>35131</v>
          </cell>
          <cell r="L190">
            <v>5490.51</v>
          </cell>
          <cell r="M190">
            <v>64378.39</v>
          </cell>
          <cell r="N190" t="str">
            <v>ago. 5, 2024 12:00am</v>
          </cell>
        </row>
        <row r="191">
          <cell r="B191" t="str">
            <v>C38141CC9305-A</v>
          </cell>
          <cell r="C191" t="str">
            <v>CSB09.10.2024</v>
          </cell>
          <cell r="D191" t="str">
            <v>0</v>
          </cell>
          <cell r="E191">
            <v>0</v>
          </cell>
          <cell r="F191">
            <v>8009</v>
          </cell>
          <cell r="G191" t="str">
            <v>EUREKA COSMETICA, S.A. DE C.V.</v>
          </cell>
          <cell r="H191" t="str">
            <v>Vigente</v>
          </cell>
          <cell r="I191" t="str">
            <v>Vigente</v>
          </cell>
          <cell r="J191">
            <v>69868.97</v>
          </cell>
          <cell r="K191">
            <v>35131.03</v>
          </cell>
          <cell r="L191">
            <v>0</v>
          </cell>
          <cell r="M191">
            <v>69868.899999999994</v>
          </cell>
          <cell r="N191" t="str">
            <v>ago. 27, 2024 12:00am</v>
          </cell>
        </row>
        <row r="192">
          <cell r="B192" t="str">
            <v>C38174CC9264-A</v>
          </cell>
          <cell r="C192" t="str">
            <v>Creze</v>
          </cell>
          <cell r="D192" t="str">
            <v>181 a 210</v>
          </cell>
          <cell r="E192">
            <v>202</v>
          </cell>
          <cell r="F192">
            <v>7964</v>
          </cell>
          <cell r="G192" t="str">
            <v>BENJAMIN OLVERA GOMEZ</v>
          </cell>
          <cell r="H192" t="str">
            <v>Vigente</v>
          </cell>
          <cell r="I192" t="str">
            <v>Cartera Vencida</v>
          </cell>
          <cell r="J192">
            <v>97516.02</v>
          </cell>
          <cell r="K192">
            <v>7483.98</v>
          </cell>
          <cell r="L192">
            <v>33137.620000000003</v>
          </cell>
          <cell r="M192">
            <v>64378.39</v>
          </cell>
          <cell r="N192" t="str">
            <v>ago. 2, 2024 12:00am</v>
          </cell>
        </row>
        <row r="193">
          <cell r="B193" t="str">
            <v>C38237CC9263-A</v>
          </cell>
          <cell r="C193" t="str">
            <v>CSB.DISP.05.03.2025</v>
          </cell>
          <cell r="D193" t="str">
            <v>0</v>
          </cell>
          <cell r="E193">
            <v>0</v>
          </cell>
          <cell r="F193">
            <v>7957</v>
          </cell>
          <cell r="G193" t="str">
            <v>AUTO TRANSPORTES REFRIGERADOS TORRES, S.A. DE C.V.</v>
          </cell>
          <cell r="H193" t="str">
            <v>Vigente</v>
          </cell>
          <cell r="I193" t="str">
            <v>Vigente</v>
          </cell>
          <cell r="J193">
            <v>257513.63</v>
          </cell>
          <cell r="K193">
            <v>162486.37</v>
          </cell>
          <cell r="L193">
            <v>0</v>
          </cell>
          <cell r="M193">
            <v>257513.57</v>
          </cell>
          <cell r="N193" t="str">
            <v>jul. 31, 2024 12:00am</v>
          </cell>
        </row>
        <row r="194">
          <cell r="B194" t="str">
            <v>C38584CC9541-A</v>
          </cell>
          <cell r="C194" t="str">
            <v>CSB29.11.2024</v>
          </cell>
          <cell r="D194" t="str">
            <v>0</v>
          </cell>
          <cell r="E194">
            <v>0</v>
          </cell>
          <cell r="F194">
            <v>8333</v>
          </cell>
          <cell r="G194" t="str">
            <v>VICTOR HUGO AGUILAR APODACA</v>
          </cell>
          <cell r="H194" t="str">
            <v>Vigente</v>
          </cell>
          <cell r="I194" t="str">
            <v>Vigente</v>
          </cell>
          <cell r="J194">
            <v>160084.10999999999</v>
          </cell>
          <cell r="K194">
            <v>49915.89</v>
          </cell>
          <cell r="L194">
            <v>0</v>
          </cell>
          <cell r="M194">
            <v>160084.07</v>
          </cell>
          <cell r="N194" t="str">
            <v>nov. 19, 2024 12:00am</v>
          </cell>
        </row>
        <row r="195">
          <cell r="B195" t="str">
            <v>C38746CC9341-A</v>
          </cell>
          <cell r="C195" t="str">
            <v>Creze</v>
          </cell>
          <cell r="D195" t="str">
            <v>151 a 180</v>
          </cell>
          <cell r="E195">
            <v>163</v>
          </cell>
          <cell r="F195">
            <v>8041</v>
          </cell>
          <cell r="G195" t="str">
            <v>COMERCIALIZADORA AERU, S.A. DE C.V.</v>
          </cell>
          <cell r="H195" t="str">
            <v>Vigente</v>
          </cell>
          <cell r="I195" t="str">
            <v>Cartera Vencida</v>
          </cell>
          <cell r="J195">
            <v>48758.01</v>
          </cell>
          <cell r="K195">
            <v>3741.99</v>
          </cell>
          <cell r="L195">
            <v>13823.55</v>
          </cell>
          <cell r="M195">
            <v>34934.449999999997</v>
          </cell>
          <cell r="N195" t="str">
            <v>sep. 11, 2024 12:00am</v>
          </cell>
        </row>
        <row r="196">
          <cell r="B196" t="str">
            <v>C38798CC9320-A</v>
          </cell>
          <cell r="C196" t="str">
            <v>CSB09.10.2024</v>
          </cell>
          <cell r="D196" t="str">
            <v>1 a 7</v>
          </cell>
          <cell r="E196">
            <v>6</v>
          </cell>
          <cell r="F196">
            <v>8051</v>
          </cell>
          <cell r="G196" t="str">
            <v>YALEA, S.A. DE C.V.</v>
          </cell>
          <cell r="H196" t="str">
            <v>Vigente</v>
          </cell>
          <cell r="I196" t="str">
            <v>Atraso</v>
          </cell>
          <cell r="J196">
            <v>37542.800000000003</v>
          </cell>
          <cell r="K196">
            <v>14957.2</v>
          </cell>
          <cell r="L196">
            <v>2608.33</v>
          </cell>
          <cell r="M196">
            <v>34934.449999999997</v>
          </cell>
          <cell r="N196" t="str">
            <v>sep. 17, 2024 12:00am</v>
          </cell>
        </row>
        <row r="197">
          <cell r="B197" t="str">
            <v>C38826CC9324-A</v>
          </cell>
          <cell r="C197" t="str">
            <v>CSB.DISP.05.03.2025</v>
          </cell>
          <cell r="D197" t="str">
            <v>0</v>
          </cell>
          <cell r="E197">
            <v>0</v>
          </cell>
          <cell r="F197">
            <v>8022</v>
          </cell>
          <cell r="G197" t="str">
            <v>ICSE INGENIERIA S.A. DE C.V.</v>
          </cell>
          <cell r="H197" t="str">
            <v>Vigente</v>
          </cell>
          <cell r="I197" t="str">
            <v>Vigente</v>
          </cell>
          <cell r="J197">
            <v>279475.69</v>
          </cell>
          <cell r="K197">
            <v>140524.31</v>
          </cell>
          <cell r="L197">
            <v>0</v>
          </cell>
          <cell r="M197">
            <v>279475.64</v>
          </cell>
          <cell r="N197" t="str">
            <v>sep. 2, 2024 12:00am</v>
          </cell>
        </row>
        <row r="198">
          <cell r="B198" t="str">
            <v>C38946CC9425-A</v>
          </cell>
          <cell r="C198" t="str">
            <v>CSB31.10.2024</v>
          </cell>
          <cell r="D198" t="str">
            <v>0</v>
          </cell>
          <cell r="E198">
            <v>0</v>
          </cell>
          <cell r="F198">
            <v>8125</v>
          </cell>
          <cell r="G198" t="str">
            <v>FRANCISCO JAVIER LOPEZ SIERRA</v>
          </cell>
          <cell r="H198" t="str">
            <v>Vigente</v>
          </cell>
          <cell r="I198" t="str">
            <v>Vigente</v>
          </cell>
          <cell r="J198">
            <v>75085.570000000007</v>
          </cell>
          <cell r="K198">
            <v>29914.43</v>
          </cell>
          <cell r="L198">
            <v>0</v>
          </cell>
          <cell r="M198">
            <v>75085.56</v>
          </cell>
          <cell r="N198" t="str">
            <v>oct. 10, 2024 12:00am</v>
          </cell>
        </row>
        <row r="199">
          <cell r="B199" t="str">
            <v>C39118CC9361-A</v>
          </cell>
          <cell r="C199" t="str">
            <v>CSB09.10.2024</v>
          </cell>
          <cell r="D199" t="str">
            <v>0</v>
          </cell>
          <cell r="E199">
            <v>0</v>
          </cell>
          <cell r="F199">
            <v>8066</v>
          </cell>
          <cell r="G199" t="str">
            <v>DISTRIBUIDORA ALBERI, S.A. DE C.V.</v>
          </cell>
          <cell r="H199" t="str">
            <v>Vigente</v>
          </cell>
          <cell r="I199" t="str">
            <v>Vigente</v>
          </cell>
          <cell r="J199">
            <v>150171.13</v>
          </cell>
          <cell r="K199">
            <v>59828.87</v>
          </cell>
          <cell r="L199">
            <v>0</v>
          </cell>
          <cell r="M199">
            <v>150171.13</v>
          </cell>
          <cell r="N199" t="str">
            <v>sep. 23, 2024 12:00am</v>
          </cell>
        </row>
        <row r="200">
          <cell r="B200" t="str">
            <v>C39251CC9393-A</v>
          </cell>
          <cell r="C200" t="str">
            <v>Creze</v>
          </cell>
          <cell r="D200" t="str">
            <v>121 a 150</v>
          </cell>
          <cell r="E200">
            <v>149</v>
          </cell>
          <cell r="F200">
            <v>8110</v>
          </cell>
          <cell r="G200" t="str">
            <v>IMPORTACIONES BETANCOURT, S.A. DE C.V.</v>
          </cell>
          <cell r="H200" t="str">
            <v>Vigente</v>
          </cell>
          <cell r="I200" t="str">
            <v>Cartera Vencida</v>
          </cell>
          <cell r="J200">
            <v>195032.04</v>
          </cell>
          <cell r="K200">
            <v>14967.96</v>
          </cell>
          <cell r="L200">
            <v>44860.91</v>
          </cell>
          <cell r="M200">
            <v>150171.13</v>
          </cell>
          <cell r="N200" t="str">
            <v>sep. 30, 2024 12:00am</v>
          </cell>
        </row>
        <row r="201">
          <cell r="B201" t="str">
            <v>C39514CC9449-A</v>
          </cell>
          <cell r="C201" t="str">
            <v>FACCORP18.10.2024</v>
          </cell>
          <cell r="D201" t="str">
            <v>0</v>
          </cell>
          <cell r="E201">
            <v>0</v>
          </cell>
          <cell r="F201">
            <v>8168</v>
          </cell>
          <cell r="G201" t="str">
            <v>EDIFICACIONES Y PROVEEDORES DE SUMINISTROS ELECTRICOS, S.A. DE C.V.</v>
          </cell>
          <cell r="H201" t="str">
            <v>Vigente</v>
          </cell>
          <cell r="I201" t="str">
            <v>Vigente</v>
          </cell>
          <cell r="J201">
            <v>150171.13</v>
          </cell>
          <cell r="K201">
            <v>59828.87</v>
          </cell>
          <cell r="L201">
            <v>0</v>
          </cell>
          <cell r="M201">
            <v>150171.13</v>
          </cell>
          <cell r="N201" t="str">
            <v>oct. 16, 2024 12:00am</v>
          </cell>
        </row>
        <row r="202">
          <cell r="B202" t="str">
            <v>C39585CC9484-A</v>
          </cell>
          <cell r="C202" t="str">
            <v>CSB31.10.2024</v>
          </cell>
          <cell r="D202" t="str">
            <v>0</v>
          </cell>
          <cell r="E202">
            <v>0</v>
          </cell>
          <cell r="F202">
            <v>8208</v>
          </cell>
          <cell r="G202" t="str">
            <v>NKEN SOLUCIONES, S.A. DE C.V.</v>
          </cell>
          <cell r="H202" t="str">
            <v>Nuevo</v>
          </cell>
          <cell r="I202" t="str">
            <v>Vigente</v>
          </cell>
          <cell r="J202">
            <v>80042.05</v>
          </cell>
          <cell r="K202">
            <v>24957.95</v>
          </cell>
          <cell r="L202">
            <v>0</v>
          </cell>
          <cell r="M202">
            <v>80042.03</v>
          </cell>
          <cell r="N202" t="str">
            <v>oct. 25, 2024 12:00am</v>
          </cell>
        </row>
        <row r="203">
          <cell r="B203" t="str">
            <v>C39661CC9464-A</v>
          </cell>
          <cell r="C203" t="str">
            <v>CSB31.10.2024</v>
          </cell>
          <cell r="D203" t="str">
            <v>0</v>
          </cell>
          <cell r="E203">
            <v>0</v>
          </cell>
          <cell r="F203">
            <v>8191</v>
          </cell>
          <cell r="G203" t="str">
            <v>GERARDO MARTIN MARTÍNEZ WONG</v>
          </cell>
          <cell r="H203" t="str">
            <v>Vigente</v>
          </cell>
          <cell r="I203" t="str">
            <v>Vigente</v>
          </cell>
          <cell r="J203">
            <v>37542.959999999999</v>
          </cell>
          <cell r="K203">
            <v>14957.04</v>
          </cell>
          <cell r="L203">
            <v>0</v>
          </cell>
          <cell r="M203">
            <v>37542.78</v>
          </cell>
          <cell r="N203" t="str">
            <v>oct. 21, 2024 12:00am</v>
          </cell>
        </row>
        <row r="204">
          <cell r="B204" t="str">
            <v>C39779CC9553-A</v>
          </cell>
          <cell r="C204" t="str">
            <v>CSB29.11.2024</v>
          </cell>
          <cell r="D204" t="str">
            <v>0</v>
          </cell>
          <cell r="E204">
            <v>0</v>
          </cell>
          <cell r="F204">
            <v>8340</v>
          </cell>
          <cell r="G204" t="str">
            <v>ALPHACS, S.A. DE C.V.</v>
          </cell>
          <cell r="H204" t="str">
            <v>Vigente</v>
          </cell>
          <cell r="I204" t="str">
            <v>Vigente</v>
          </cell>
          <cell r="J204">
            <v>42375.67</v>
          </cell>
          <cell r="K204">
            <v>10124.33</v>
          </cell>
          <cell r="L204">
            <v>0</v>
          </cell>
          <cell r="M204">
            <v>42375.64</v>
          </cell>
          <cell r="N204" t="str">
            <v>nov. 26, 2024 12:00am</v>
          </cell>
        </row>
        <row r="205">
          <cell r="B205" t="str">
            <v>C39802CC9463-A</v>
          </cell>
          <cell r="C205" t="str">
            <v>CSB31.10.2024</v>
          </cell>
          <cell r="D205" t="str">
            <v>1 a 7</v>
          </cell>
          <cell r="E205">
            <v>6</v>
          </cell>
          <cell r="F205">
            <v>8194</v>
          </cell>
          <cell r="G205" t="str">
            <v>CG WELDING SOLUTIONS, S.A. DE C.V.</v>
          </cell>
          <cell r="H205" t="str">
            <v>Vigente</v>
          </cell>
          <cell r="I205" t="str">
            <v>Atraso</v>
          </cell>
          <cell r="J205">
            <v>80042.100000000006</v>
          </cell>
          <cell r="K205">
            <v>24957.9</v>
          </cell>
          <cell r="L205">
            <v>4956.47</v>
          </cell>
          <cell r="M205">
            <v>75085.56</v>
          </cell>
          <cell r="N205" t="str">
            <v>oct. 21, 2024 12:00am</v>
          </cell>
        </row>
        <row r="206">
          <cell r="B206" t="str">
            <v>C39815CC9444-A</v>
          </cell>
          <cell r="C206" t="str">
            <v>CSB31.10.2024</v>
          </cell>
          <cell r="D206" t="str">
            <v>31 a 60</v>
          </cell>
          <cell r="E206">
            <v>36</v>
          </cell>
          <cell r="F206">
            <v>8172</v>
          </cell>
          <cell r="G206" t="str">
            <v>ELVIA LETICIA LUNA HERNANDEZ</v>
          </cell>
          <cell r="H206" t="str">
            <v>Vigente</v>
          </cell>
          <cell r="I206" t="str">
            <v>Vencido</v>
          </cell>
          <cell r="J206">
            <v>42375.66</v>
          </cell>
          <cell r="K206">
            <v>10124.34</v>
          </cell>
          <cell r="L206">
            <v>4832.8599999999997</v>
          </cell>
          <cell r="M206">
            <v>37542.78</v>
          </cell>
          <cell r="N206" t="str">
            <v>oct. 16, 2024 12:00am</v>
          </cell>
        </row>
        <row r="207">
          <cell r="B207" t="str">
            <v>C39919CC9513-A</v>
          </cell>
          <cell r="C207" t="str">
            <v>CSB06.11.2024</v>
          </cell>
          <cell r="D207" t="str">
            <v>0</v>
          </cell>
          <cell r="E207">
            <v>0</v>
          </cell>
          <cell r="F207">
            <v>8253</v>
          </cell>
          <cell r="G207" t="str">
            <v>DISTRIBUIDORA Y COMERCIALIZADORA RUVA, S.A. DE C.V.</v>
          </cell>
          <cell r="H207" t="str">
            <v>Vigente</v>
          </cell>
          <cell r="I207" t="str">
            <v>Vigente</v>
          </cell>
          <cell r="J207">
            <v>80042.039999999994</v>
          </cell>
          <cell r="K207">
            <v>24957.96</v>
          </cell>
          <cell r="L207">
            <v>0</v>
          </cell>
          <cell r="M207">
            <v>80042.03</v>
          </cell>
          <cell r="N207" t="str">
            <v>oct. 31, 2024 12:00am</v>
          </cell>
        </row>
        <row r="208">
          <cell r="B208" t="str">
            <v>C39975CC9490-A</v>
          </cell>
          <cell r="C208" t="str">
            <v>CSB31.10.2024</v>
          </cell>
          <cell r="D208" t="str">
            <v>0</v>
          </cell>
          <cell r="E208">
            <v>0</v>
          </cell>
          <cell r="F208">
            <v>8216</v>
          </cell>
          <cell r="G208" t="str">
            <v>NATALY GABRIELA BARRANCO CALDERON</v>
          </cell>
          <cell r="H208" t="str">
            <v>Vigente</v>
          </cell>
          <cell r="I208" t="str">
            <v>Vigente</v>
          </cell>
          <cell r="J208">
            <v>80042.100000000006</v>
          </cell>
          <cell r="K208">
            <v>24957.9</v>
          </cell>
          <cell r="L208">
            <v>0</v>
          </cell>
          <cell r="M208">
            <v>80042.03</v>
          </cell>
          <cell r="N208" t="str">
            <v>oct. 29, 2024 12:00am</v>
          </cell>
        </row>
        <row r="209">
          <cell r="B209" t="str">
            <v>C39980CC9535-A</v>
          </cell>
          <cell r="C209" t="str">
            <v>DispFaccorp20.11.2024</v>
          </cell>
          <cell r="D209" t="str">
            <v>0</v>
          </cell>
          <cell r="E209">
            <v>0</v>
          </cell>
          <cell r="F209">
            <v>8322</v>
          </cell>
          <cell r="G209" t="str">
            <v xml:space="preserve">GRUPO IMPORTADOR AUTOS Y REFACCIONES, S.A. DE C.V. </v>
          </cell>
          <cell r="H209" t="str">
            <v>Vigente</v>
          </cell>
          <cell r="I209" t="str">
            <v>Vigente</v>
          </cell>
          <cell r="J209">
            <v>80042.05</v>
          </cell>
          <cell r="K209">
            <v>24957.95</v>
          </cell>
          <cell r="L209">
            <v>0</v>
          </cell>
          <cell r="M209">
            <v>80042.03</v>
          </cell>
          <cell r="N209" t="str">
            <v>nov. 13, 2024 12:00am</v>
          </cell>
        </row>
        <row r="210">
          <cell r="B210" t="str">
            <v>C40005CC9543-A</v>
          </cell>
          <cell r="C210" t="str">
            <v>CSB29.11.2024</v>
          </cell>
          <cell r="D210" t="str">
            <v>0</v>
          </cell>
          <cell r="E210">
            <v>0</v>
          </cell>
          <cell r="F210">
            <v>8334</v>
          </cell>
          <cell r="G210" t="str">
            <v>GERARDO DANIEL GONZALEZ MARQUEZ</v>
          </cell>
          <cell r="H210" t="str">
            <v>Vigente</v>
          </cell>
          <cell r="I210" t="str">
            <v>Vigente</v>
          </cell>
          <cell r="J210">
            <v>80042.070000000007</v>
          </cell>
          <cell r="K210">
            <v>24957.93</v>
          </cell>
          <cell r="L210">
            <v>0</v>
          </cell>
          <cell r="M210">
            <v>80042.03</v>
          </cell>
          <cell r="N210" t="str">
            <v>nov. 20, 2024 12:00am</v>
          </cell>
        </row>
        <row r="211">
          <cell r="B211" t="str">
            <v>C40508CC9533-A</v>
          </cell>
          <cell r="C211" t="str">
            <v>CSB29.11.2024</v>
          </cell>
          <cell r="D211" t="str">
            <v>0</v>
          </cell>
          <cell r="E211">
            <v>0</v>
          </cell>
          <cell r="F211">
            <v>8324</v>
          </cell>
          <cell r="G211" t="str">
            <v>ASESORIA, SERVICIOS Y COMERCIALIZACION PARA LA CONSTRUCCION, S.A. DE C.V.</v>
          </cell>
          <cell r="H211" t="str">
            <v>Vigente</v>
          </cell>
          <cell r="I211" t="str">
            <v>Vigente</v>
          </cell>
          <cell r="J211">
            <v>160084.07999999999</v>
          </cell>
          <cell r="K211">
            <v>49915.92</v>
          </cell>
          <cell r="L211">
            <v>0</v>
          </cell>
          <cell r="M211">
            <v>160084.07</v>
          </cell>
          <cell r="N211" t="str">
            <v>nov. 14, 2024 12:00am</v>
          </cell>
        </row>
        <row r="212">
          <cell r="B212" t="str">
            <v>C40890CC9582-A</v>
          </cell>
          <cell r="C212" t="str">
            <v>CSB19.12.2024</v>
          </cell>
          <cell r="D212" t="str">
            <v>0</v>
          </cell>
          <cell r="E212">
            <v>0</v>
          </cell>
          <cell r="F212">
            <v>8399</v>
          </cell>
          <cell r="G212" t="str">
            <v>GRUPO DE SEGURIDAD PRIVADA RAGAR, S.A.S. DE C.V.</v>
          </cell>
          <cell r="H212" t="str">
            <v>Vigente</v>
          </cell>
          <cell r="I212" t="str">
            <v>Vigente</v>
          </cell>
          <cell r="J212">
            <v>84751.3</v>
          </cell>
          <cell r="K212">
            <v>20248.7</v>
          </cell>
          <cell r="L212">
            <v>0</v>
          </cell>
          <cell r="M212">
            <v>84751.28</v>
          </cell>
          <cell r="N212" t="str">
            <v>dic. 6, 2024 12:00am</v>
          </cell>
        </row>
        <row r="213">
          <cell r="B213" t="str">
            <v>C41434CC9630-A</v>
          </cell>
          <cell r="C213" t="str">
            <v>CSB27.02.2025</v>
          </cell>
          <cell r="D213" t="str">
            <v>1 a 7</v>
          </cell>
          <cell r="E213">
            <v>6</v>
          </cell>
          <cell r="F213">
            <v>8457</v>
          </cell>
          <cell r="G213" t="str">
            <v>EDGARDO ERNESTO CASTRO RAMOS</v>
          </cell>
          <cell r="H213" t="str">
            <v>Vigente</v>
          </cell>
          <cell r="I213" t="str">
            <v>Atraso</v>
          </cell>
          <cell r="J213">
            <v>186953.74</v>
          </cell>
          <cell r="K213">
            <v>23046.26</v>
          </cell>
          <cell r="L213">
            <v>8502.4</v>
          </cell>
          <cell r="M213">
            <v>178451.32</v>
          </cell>
          <cell r="N213" t="str">
            <v>ene. 15, 2025 12:00am</v>
          </cell>
        </row>
        <row r="214">
          <cell r="B214" t="str">
            <v>C41692CC9636-A</v>
          </cell>
          <cell r="C214" t="str">
            <v>CSB.DISP.21.02.2025</v>
          </cell>
          <cell r="D214" t="str">
            <v>0</v>
          </cell>
          <cell r="E214">
            <v>0</v>
          </cell>
          <cell r="F214">
            <v>8472</v>
          </cell>
          <cell r="G214" t="str">
            <v>COMMAREC, S.A. DE C.V.</v>
          </cell>
          <cell r="H214" t="str">
            <v>Vigente</v>
          </cell>
          <cell r="I214" t="str">
            <v>Vigente</v>
          </cell>
          <cell r="J214">
            <v>178451.35</v>
          </cell>
          <cell r="K214">
            <v>31548.65</v>
          </cell>
          <cell r="L214">
            <v>0</v>
          </cell>
          <cell r="M214">
            <v>178451.32</v>
          </cell>
          <cell r="N214" t="str">
            <v>ene. 20, 2025 12:00am</v>
          </cell>
        </row>
        <row r="215">
          <cell r="B215" t="str">
            <v>C41854CC9645-A</v>
          </cell>
          <cell r="C215" t="str">
            <v>DispFACCORP04.03.2025</v>
          </cell>
          <cell r="D215" t="str">
            <v>0</v>
          </cell>
          <cell r="E215">
            <v>0</v>
          </cell>
          <cell r="F215">
            <v>8482</v>
          </cell>
          <cell r="G215" t="str">
            <v>BEATRIZ ISABEL GOMEZ ROSALES DE HAZA</v>
          </cell>
          <cell r="H215" t="str">
            <v>Vigente</v>
          </cell>
          <cell r="I215" t="str">
            <v>Vigente</v>
          </cell>
          <cell r="J215">
            <v>46738.43</v>
          </cell>
          <cell r="K215">
            <v>5761.57</v>
          </cell>
          <cell r="L215">
            <v>0</v>
          </cell>
          <cell r="M215">
            <v>46738.42</v>
          </cell>
          <cell r="N215" t="str">
            <v>ene. 28, 2025 12:00am</v>
          </cell>
        </row>
        <row r="216">
          <cell r="B216" t="str">
            <v>C1207CC9216-A</v>
          </cell>
          <cell r="C216" t="str">
            <v>CSB24.07.2024</v>
          </cell>
          <cell r="D216" t="str">
            <v>0</v>
          </cell>
          <cell r="E216">
            <v>0</v>
          </cell>
          <cell r="F216">
            <v>765</v>
          </cell>
          <cell r="G216" t="str">
            <v>THE BLUE PEOPLE, S.A.P.I. DE C.V.</v>
          </cell>
          <cell r="H216" t="str">
            <v>Subsecuente</v>
          </cell>
          <cell r="I216" t="str">
            <v>Vigente</v>
          </cell>
          <cell r="J216">
            <v>292998.26</v>
          </cell>
          <cell r="K216">
            <v>232001.74</v>
          </cell>
          <cell r="L216">
            <v>0</v>
          </cell>
          <cell r="M216">
            <v>292998.25</v>
          </cell>
          <cell r="N216" t="str">
            <v>jul. 19, 2024 12:00am</v>
          </cell>
        </row>
        <row r="217">
          <cell r="B217" t="str">
            <v>C2650CC9426-A</v>
          </cell>
          <cell r="C217" t="str">
            <v>CSB17.10.2024</v>
          </cell>
          <cell r="D217" t="str">
            <v>8 a 14</v>
          </cell>
          <cell r="E217">
            <v>14</v>
          </cell>
          <cell r="F217">
            <v>1380</v>
          </cell>
          <cell r="G217" t="str">
            <v>SALVADOR EDUARDO ELIZONDO MEDINA</v>
          </cell>
          <cell r="H217" t="str">
            <v>Subsecuente</v>
          </cell>
          <cell r="I217" t="str">
            <v>Atraso</v>
          </cell>
          <cell r="J217">
            <v>200105.13</v>
          </cell>
          <cell r="K217">
            <v>62394.87</v>
          </cell>
          <cell r="L217">
            <v>12391.17</v>
          </cell>
          <cell r="M217">
            <v>187713.94</v>
          </cell>
          <cell r="N217" t="str">
            <v>oct. 10, 2024 12:00am</v>
          </cell>
        </row>
        <row r="218">
          <cell r="B218" t="str">
            <v>C31489CC9010-A</v>
          </cell>
          <cell r="C218" t="str">
            <v>CSB.DISP.23.05.2024</v>
          </cell>
          <cell r="D218" t="str">
            <v>&gt; 270</v>
          </cell>
          <cell r="E218">
            <v>338</v>
          </cell>
          <cell r="F218">
            <v>6846</v>
          </cell>
          <cell r="G218" t="str">
            <v>TREX CELL, S.A.S. DE C.V.</v>
          </cell>
          <cell r="H218" t="str">
            <v>Refinanciamiento plus</v>
          </cell>
          <cell r="I218" t="str">
            <v>Cartera Vencida</v>
          </cell>
          <cell r="J218">
            <v>367500</v>
          </cell>
          <cell r="K218">
            <v>0</v>
          </cell>
          <cell r="L218">
            <v>206093.43</v>
          </cell>
          <cell r="M218">
            <v>161406.56</v>
          </cell>
          <cell r="N218" t="str">
            <v>may. 15, 2024 12:00am</v>
          </cell>
        </row>
        <row r="219">
          <cell r="B219" t="str">
            <v>C35520CC8705-A</v>
          </cell>
          <cell r="C219" t="str">
            <v>DispFaccorp01.03.2024</v>
          </cell>
          <cell r="D219" t="str">
            <v>0</v>
          </cell>
          <cell r="E219">
            <v>0</v>
          </cell>
          <cell r="F219">
            <v>7350</v>
          </cell>
          <cell r="G219" t="str">
            <v>WOLF3D INGENIERIA, S.A.P.I. DE C.V.</v>
          </cell>
          <cell r="H219" t="str">
            <v>Vigente</v>
          </cell>
          <cell r="I219" t="str">
            <v>Refinanciamiento</v>
          </cell>
          <cell r="J219">
            <v>0.01</v>
          </cell>
          <cell r="K219">
            <v>367499.99</v>
          </cell>
          <cell r="L219">
            <v>0</v>
          </cell>
          <cell r="M219">
            <v>0</v>
          </cell>
          <cell r="N219" t="str">
            <v>feb. 23, 2024 12:00am</v>
          </cell>
        </row>
        <row r="220">
          <cell r="B220" t="str">
            <v>C35897CC9592-A</v>
          </cell>
          <cell r="C220" t="str">
            <v>CSB27.12.2024</v>
          </cell>
          <cell r="D220" t="str">
            <v>0</v>
          </cell>
          <cell r="E220">
            <v>0</v>
          </cell>
          <cell r="F220">
            <v>8403</v>
          </cell>
          <cell r="G220" t="str">
            <v>RUBEN GUERRERO NEVAREZ</v>
          </cell>
          <cell r="H220" t="str">
            <v>Vigente</v>
          </cell>
          <cell r="I220" t="str">
            <v>Vigente</v>
          </cell>
          <cell r="J220">
            <v>211878.27</v>
          </cell>
          <cell r="K220">
            <v>50621.73</v>
          </cell>
          <cell r="L220">
            <v>0</v>
          </cell>
          <cell r="M220">
            <v>211878.24</v>
          </cell>
          <cell r="N220" t="str">
            <v>dic. 18, 2024 12:00am</v>
          </cell>
        </row>
        <row r="221">
          <cell r="B221" t="str">
            <v>C36353CC8980-A</v>
          </cell>
          <cell r="C221" t="str">
            <v>CSB.DISP.10.05.2024</v>
          </cell>
          <cell r="D221" t="str">
            <v>31 a 60</v>
          </cell>
          <cell r="E221">
            <v>51</v>
          </cell>
          <cell r="F221">
            <v>7683</v>
          </cell>
          <cell r="G221" t="str">
            <v>ANTONIO IBARRA AYALA</v>
          </cell>
          <cell r="H221" t="str">
            <v>Nuevo</v>
          </cell>
          <cell r="I221" t="str">
            <v>Vencido</v>
          </cell>
          <cell r="J221">
            <v>292998.26</v>
          </cell>
          <cell r="K221">
            <v>232001.74</v>
          </cell>
          <cell r="L221">
            <v>62417.45</v>
          </cell>
          <cell r="M221">
            <v>230580.8</v>
          </cell>
          <cell r="N221" t="str">
            <v>may. 6, 2024 12:00am</v>
          </cell>
        </row>
        <row r="222">
          <cell r="B222" t="str">
            <v>C36698CC9028-A</v>
          </cell>
          <cell r="C222" t="str">
            <v>CSB22.05.2024</v>
          </cell>
          <cell r="D222" t="str">
            <v>151 a 180</v>
          </cell>
          <cell r="E222">
            <v>156</v>
          </cell>
          <cell r="F222">
            <v>7718</v>
          </cell>
          <cell r="G222" t="str">
            <v>MIREYDA GUADALUPE DELGADO HERNANDEZ</v>
          </cell>
          <cell r="H222" t="str">
            <v>Nuevo</v>
          </cell>
          <cell r="I222" t="str">
            <v>Pagado</v>
          </cell>
          <cell r="J222">
            <v>-0.01</v>
          </cell>
          <cell r="K222">
            <v>525000.01</v>
          </cell>
          <cell r="L222">
            <v>0</v>
          </cell>
          <cell r="M222">
            <v>0</v>
          </cell>
          <cell r="N222" t="str">
            <v>may. 20, 2024 12:00am</v>
          </cell>
        </row>
        <row r="223">
          <cell r="B223" t="str">
            <v>C37161CC9085-A</v>
          </cell>
          <cell r="C223" t="str">
            <v>DispFACCORP14.06.2024</v>
          </cell>
          <cell r="D223" t="str">
            <v>0</v>
          </cell>
          <cell r="E223">
            <v>0</v>
          </cell>
          <cell r="F223">
            <v>7776</v>
          </cell>
          <cell r="G223" t="str">
            <v>TENSOESTRUCTURAS Y LONAS JUAREZ, S.A. DE C.V.</v>
          </cell>
          <cell r="H223" t="str">
            <v>Nuevo</v>
          </cell>
          <cell r="I223" t="str">
            <v>Vigente</v>
          </cell>
          <cell r="J223">
            <v>262587.77</v>
          </cell>
          <cell r="K223">
            <v>262412.23</v>
          </cell>
          <cell r="L223">
            <v>0</v>
          </cell>
          <cell r="M223">
            <v>262587.74</v>
          </cell>
          <cell r="N223" t="str">
            <v>jun. 5, 2024 12:00am</v>
          </cell>
        </row>
        <row r="224">
          <cell r="B224" t="str">
            <v>C37914CC9206-A</v>
          </cell>
          <cell r="C224" t="str">
            <v>CSB24.07.2024</v>
          </cell>
          <cell r="D224" t="str">
            <v>0</v>
          </cell>
          <cell r="E224">
            <v>0</v>
          </cell>
          <cell r="F224">
            <v>7890</v>
          </cell>
          <cell r="G224" t="str">
            <v>JUAN DAVID VARGAS RAMIREZ</v>
          </cell>
          <cell r="H224" t="str">
            <v>Nuevo</v>
          </cell>
          <cell r="I224" t="str">
            <v>Vigente</v>
          </cell>
          <cell r="J224">
            <v>205098.8</v>
          </cell>
          <cell r="K224">
            <v>162401.20000000001</v>
          </cell>
          <cell r="L224">
            <v>0</v>
          </cell>
          <cell r="M224">
            <v>205098.77</v>
          </cell>
          <cell r="N224" t="str">
            <v>jul. 17, 2024 12:00am</v>
          </cell>
        </row>
        <row r="225">
          <cell r="B225" t="str">
            <v>C38160CC9284-A</v>
          </cell>
          <cell r="C225" t="str">
            <v>DispFaccorp23.08.2024</v>
          </cell>
          <cell r="D225" t="str">
            <v>0</v>
          </cell>
          <cell r="E225">
            <v>0</v>
          </cell>
          <cell r="F225">
            <v>7984</v>
          </cell>
          <cell r="G225" t="str">
            <v>SOLUCIONES INTELIGENTES SIHRO, S.A. DE C.V.</v>
          </cell>
          <cell r="H225" t="str">
            <v>Nuevo</v>
          </cell>
          <cell r="I225" t="str">
            <v>Vigente</v>
          </cell>
          <cell r="J225">
            <v>225324.38</v>
          </cell>
          <cell r="K225">
            <v>142175.62</v>
          </cell>
          <cell r="L225">
            <v>0</v>
          </cell>
          <cell r="M225">
            <v>225324.37</v>
          </cell>
          <cell r="N225" t="str">
            <v>ago. 14, 2024 12:00am</v>
          </cell>
        </row>
        <row r="226">
          <cell r="B226" t="str">
            <v>C38816CC9317-A</v>
          </cell>
          <cell r="C226" t="str">
            <v>CSB.DISP.05.03.2025</v>
          </cell>
          <cell r="D226" t="str">
            <v>22 a 30</v>
          </cell>
          <cell r="E226">
            <v>29</v>
          </cell>
          <cell r="F226">
            <v>8016</v>
          </cell>
          <cell r="G226" t="str">
            <v>DUCOEN, S.A. DE C.V.</v>
          </cell>
          <cell r="H226" t="str">
            <v>Vigente</v>
          </cell>
          <cell r="I226" t="str">
            <v>Atraso</v>
          </cell>
          <cell r="J226">
            <v>375427.84000000003</v>
          </cell>
          <cell r="K226">
            <v>149572.16</v>
          </cell>
          <cell r="L226">
            <v>26083.31</v>
          </cell>
          <cell r="M226">
            <v>349344.54</v>
          </cell>
          <cell r="N226" t="str">
            <v>ago. 30, 2024 12:00am</v>
          </cell>
        </row>
        <row r="227">
          <cell r="B227" t="str">
            <v>C39043CC9357-A</v>
          </cell>
          <cell r="C227" t="str">
            <v>CSB09.10.2024</v>
          </cell>
          <cell r="D227" t="str">
            <v>0</v>
          </cell>
          <cell r="E227">
            <v>0</v>
          </cell>
          <cell r="F227">
            <v>8058</v>
          </cell>
          <cell r="G227" t="str">
            <v>GRUPO ROJAS RICO, S.A. DE C.V.</v>
          </cell>
          <cell r="H227" t="str">
            <v>Vigente</v>
          </cell>
          <cell r="I227" t="str">
            <v>Vigente</v>
          </cell>
          <cell r="J227">
            <v>174672.3</v>
          </cell>
          <cell r="K227">
            <v>87827.7</v>
          </cell>
          <cell r="L227">
            <v>0</v>
          </cell>
          <cell r="M227">
            <v>174672.28</v>
          </cell>
          <cell r="N227" t="str">
            <v>sep. 20, 2024 12:00am</v>
          </cell>
        </row>
        <row r="228">
          <cell r="B228" t="str">
            <v>C41214CC9593-A</v>
          </cell>
          <cell r="C228" t="str">
            <v>CSB27.12.2024</v>
          </cell>
          <cell r="D228" t="str">
            <v>0</v>
          </cell>
          <cell r="E228">
            <v>0</v>
          </cell>
          <cell r="F228">
            <v>8406</v>
          </cell>
          <cell r="G228" t="str">
            <v>YANDAV, S.A. DE C.V.</v>
          </cell>
          <cell r="H228" t="str">
            <v>Vigente</v>
          </cell>
          <cell r="I228" t="str">
            <v>Vigente</v>
          </cell>
          <cell r="J228">
            <v>211878.25</v>
          </cell>
          <cell r="K228">
            <v>50621.75</v>
          </cell>
          <cell r="L228">
            <v>0</v>
          </cell>
          <cell r="M228">
            <v>211878.24</v>
          </cell>
          <cell r="N228" t="str">
            <v>dic. 18, 2024 12:00am</v>
          </cell>
        </row>
        <row r="229">
          <cell r="B229" t="str">
            <v>C41871CC9643-A</v>
          </cell>
          <cell r="C229" t="str">
            <v>DispFACCORP04.03.2025</v>
          </cell>
          <cell r="D229" t="str">
            <v>0</v>
          </cell>
          <cell r="E229">
            <v>0</v>
          </cell>
          <cell r="F229">
            <v>8483</v>
          </cell>
          <cell r="G229" t="str">
            <v>ARMIDA REGALADO REYES</v>
          </cell>
          <cell r="H229" t="str">
            <v>Vigente</v>
          </cell>
          <cell r="I229" t="str">
            <v>Vigente</v>
          </cell>
          <cell r="J229">
            <v>233692.19</v>
          </cell>
          <cell r="K229">
            <v>28807.81</v>
          </cell>
          <cell r="L229">
            <v>0</v>
          </cell>
          <cell r="M229">
            <v>233692.16</v>
          </cell>
          <cell r="N229" t="str">
            <v>ene. 28, 2025 12:00am</v>
          </cell>
        </row>
        <row r="230">
          <cell r="B230" t="str">
            <v>C11216CC5864</v>
          </cell>
          <cell r="C230" t="str">
            <v>CI8CSB</v>
          </cell>
          <cell r="D230" t="str">
            <v>&gt; 270</v>
          </cell>
          <cell r="E230">
            <v>791</v>
          </cell>
          <cell r="F230">
            <v>3919</v>
          </cell>
          <cell r="G230" t="str">
            <v>RODRIGO MEZA MENDEZ</v>
          </cell>
          <cell r="H230" t="str">
            <v>Refinanciamiento plus</v>
          </cell>
          <cell r="I230" t="str">
            <v>Vendido a Terceros</v>
          </cell>
          <cell r="J230">
            <v>23831.919999999998</v>
          </cell>
          <cell r="K230">
            <v>76168.08</v>
          </cell>
          <cell r="L230">
            <v>23831.91</v>
          </cell>
          <cell r="M230">
            <v>0</v>
          </cell>
          <cell r="N230" t="str">
            <v>dic. 9, 2021 12:00am</v>
          </cell>
        </row>
        <row r="231">
          <cell r="B231" t="str">
            <v>C19519CC5978</v>
          </cell>
          <cell r="C231" t="str">
            <v>ACCIAL57</v>
          </cell>
          <cell r="D231" t="str">
            <v>0</v>
          </cell>
          <cell r="E231">
            <v>0</v>
          </cell>
          <cell r="F231">
            <v>5067</v>
          </cell>
          <cell r="G231" t="str">
            <v>ANDREA ESPINOZA JIMENEZ</v>
          </cell>
          <cell r="H231" t="str">
            <v>Nuevo</v>
          </cell>
          <cell r="I231" t="str">
            <v>Pagado</v>
          </cell>
          <cell r="J231">
            <v>-0.01</v>
          </cell>
          <cell r="K231">
            <v>100000.01</v>
          </cell>
          <cell r="L231">
            <v>0</v>
          </cell>
          <cell r="M231">
            <v>0</v>
          </cell>
          <cell r="N231" t="str">
            <v>ene. 24, 2022 12:00am</v>
          </cell>
        </row>
        <row r="232">
          <cell r="B232" t="str">
            <v>C19930CC6076</v>
          </cell>
          <cell r="C232" t="str">
            <v>ACCIAL57</v>
          </cell>
          <cell r="D232" t="str">
            <v>0</v>
          </cell>
          <cell r="E232">
            <v>0</v>
          </cell>
          <cell r="F232">
            <v>5129</v>
          </cell>
          <cell r="G232" t="str">
            <v>FREGNON SA DE CV</v>
          </cell>
          <cell r="H232" t="str">
            <v>Nuevo</v>
          </cell>
          <cell r="I232" t="str">
            <v>Pagado</v>
          </cell>
          <cell r="J232">
            <v>0.03</v>
          </cell>
          <cell r="K232">
            <v>149999.97</v>
          </cell>
          <cell r="L232">
            <v>0</v>
          </cell>
          <cell r="M232">
            <v>0</v>
          </cell>
          <cell r="N232" t="str">
            <v>feb. 17, 2022 12:00am</v>
          </cell>
        </row>
        <row r="233">
          <cell r="B233" t="str">
            <v>C20617CC7113</v>
          </cell>
          <cell r="C233" t="str">
            <v>LENDAHAND17</v>
          </cell>
          <cell r="D233" t="str">
            <v>&gt; 270</v>
          </cell>
          <cell r="E233">
            <v>721</v>
          </cell>
          <cell r="F233">
            <v>5956</v>
          </cell>
          <cell r="G233" t="str">
            <v>JOSE MANUEL LOPEZ BUSTOS</v>
          </cell>
          <cell r="H233" t="str">
            <v>Nuevo</v>
          </cell>
          <cell r="I233" t="str">
            <v>Vendido a Terceros</v>
          </cell>
          <cell r="J233">
            <v>39941.160000000003</v>
          </cell>
          <cell r="K233">
            <v>12558.84</v>
          </cell>
          <cell r="L233">
            <v>39941.15</v>
          </cell>
          <cell r="M233">
            <v>0</v>
          </cell>
          <cell r="N233" t="str">
            <v>nov. 1, 2022 12:00am</v>
          </cell>
        </row>
        <row r="234">
          <cell r="B234" t="str">
            <v>C21687CC6452</v>
          </cell>
          <cell r="C234" t="str">
            <v>ACCIAL61</v>
          </cell>
          <cell r="D234" t="str">
            <v>0</v>
          </cell>
          <cell r="E234">
            <v>0</v>
          </cell>
          <cell r="F234">
            <v>5442</v>
          </cell>
          <cell r="G234" t="str">
            <v>JUAN PABLO ELIZONDO VAZQUEZ</v>
          </cell>
          <cell r="H234" t="str">
            <v>Nuevo</v>
          </cell>
          <cell r="I234" t="str">
            <v>Pagado</v>
          </cell>
          <cell r="J234">
            <v>0.01</v>
          </cell>
          <cell r="K234">
            <v>99999.99</v>
          </cell>
          <cell r="L234">
            <v>0</v>
          </cell>
          <cell r="M234">
            <v>0</v>
          </cell>
          <cell r="N234" t="str">
            <v>may. 31, 2022 12:00am</v>
          </cell>
        </row>
        <row r="235">
          <cell r="B235" t="str">
            <v>C23698CC6836</v>
          </cell>
          <cell r="C235" t="str">
            <v>CSB08</v>
          </cell>
          <cell r="D235" t="str">
            <v>0</v>
          </cell>
          <cell r="E235">
            <v>0</v>
          </cell>
          <cell r="F235">
            <v>5751</v>
          </cell>
          <cell r="G235" t="str">
            <v>FLOR IRENE BEDOLLA MENDOZA</v>
          </cell>
          <cell r="H235" t="str">
            <v>Nuevo</v>
          </cell>
          <cell r="I235" t="str">
            <v>Pagado</v>
          </cell>
          <cell r="J235">
            <v>0.03</v>
          </cell>
          <cell r="K235">
            <v>104999.97</v>
          </cell>
          <cell r="L235">
            <v>0</v>
          </cell>
          <cell r="M235">
            <v>0</v>
          </cell>
          <cell r="N235" t="str">
            <v>ago. 29, 2022 12:00am</v>
          </cell>
        </row>
        <row r="236">
          <cell r="B236" t="str">
            <v>C24065CC6938</v>
          </cell>
          <cell r="C236" t="str">
            <v>FACCORP19S</v>
          </cell>
          <cell r="D236" t="str">
            <v>0</v>
          </cell>
          <cell r="E236">
            <v>0</v>
          </cell>
          <cell r="F236">
            <v>5833</v>
          </cell>
          <cell r="G236" t="str">
            <v>SILVANO MANUEL TAPIA FIMBRES</v>
          </cell>
          <cell r="H236" t="str">
            <v>Nuevo</v>
          </cell>
          <cell r="I236" t="str">
            <v>Pagado</v>
          </cell>
          <cell r="J236">
            <v>0</v>
          </cell>
          <cell r="K236">
            <v>78750</v>
          </cell>
          <cell r="L236">
            <v>0</v>
          </cell>
          <cell r="M236">
            <v>0</v>
          </cell>
          <cell r="N236" t="str">
            <v>sep. 21, 2022 12:00am</v>
          </cell>
        </row>
        <row r="237">
          <cell r="B237" t="str">
            <v>C25022CC7091</v>
          </cell>
          <cell r="C237" t="str">
            <v>LENDAHAND17</v>
          </cell>
          <cell r="D237" t="str">
            <v>0</v>
          </cell>
          <cell r="E237">
            <v>0</v>
          </cell>
          <cell r="F237">
            <v>5954</v>
          </cell>
          <cell r="G237" t="str">
            <v>SISTEMA DE INVERSION INTELIGENTE SAPI DE CV</v>
          </cell>
          <cell r="H237" t="str">
            <v>Nuevo</v>
          </cell>
          <cell r="I237" t="str">
            <v>Pagado</v>
          </cell>
          <cell r="J237">
            <v>-0.01</v>
          </cell>
          <cell r="K237">
            <v>52500.01</v>
          </cell>
          <cell r="L237">
            <v>0</v>
          </cell>
          <cell r="M237">
            <v>0</v>
          </cell>
          <cell r="N237" t="str">
            <v>oct. 28, 2022 12:00am</v>
          </cell>
        </row>
        <row r="238">
          <cell r="B238" t="str">
            <v>C25243CC7147</v>
          </cell>
          <cell r="C238" t="str">
            <v>FACCORP20A</v>
          </cell>
          <cell r="D238" t="str">
            <v>0</v>
          </cell>
          <cell r="E238">
            <v>0</v>
          </cell>
          <cell r="F238">
            <v>5984</v>
          </cell>
          <cell r="G238" t="str">
            <v>ERNESTO DARIO NUÑEZ BARRALES</v>
          </cell>
          <cell r="H238" t="str">
            <v>Nuevo</v>
          </cell>
          <cell r="I238" t="str">
            <v>Pagado</v>
          </cell>
          <cell r="J238">
            <v>-0.02</v>
          </cell>
          <cell r="K238">
            <v>157500.01999999999</v>
          </cell>
          <cell r="L238">
            <v>0</v>
          </cell>
          <cell r="M238">
            <v>0</v>
          </cell>
          <cell r="N238" t="str">
            <v>nov. 14, 2022 12:00am</v>
          </cell>
        </row>
        <row r="239">
          <cell r="B239" t="str">
            <v>C25244CC7169</v>
          </cell>
          <cell r="C239" t="str">
            <v>ACCIAL91</v>
          </cell>
          <cell r="D239" t="str">
            <v>0</v>
          </cell>
          <cell r="E239">
            <v>0</v>
          </cell>
          <cell r="F239">
            <v>6002</v>
          </cell>
          <cell r="G239" t="str">
            <v>ARTURO GONZALEZ LOPEZ</v>
          </cell>
          <cell r="H239" t="str">
            <v>Nuevo</v>
          </cell>
          <cell r="I239" t="str">
            <v>Liquidación anticipada</v>
          </cell>
          <cell r="J239">
            <v>0</v>
          </cell>
          <cell r="K239">
            <v>52500</v>
          </cell>
          <cell r="L239">
            <v>0</v>
          </cell>
          <cell r="M239">
            <v>0</v>
          </cell>
          <cell r="N239" t="str">
            <v>nov. 17, 2022 12:00am</v>
          </cell>
        </row>
        <row r="240">
          <cell r="B240" t="str">
            <v>C26970CC7421</v>
          </cell>
          <cell r="C240" t="str">
            <v>FACCORP21S</v>
          </cell>
          <cell r="D240" t="str">
            <v>0</v>
          </cell>
          <cell r="E240">
            <v>0</v>
          </cell>
          <cell r="F240">
            <v>6230</v>
          </cell>
          <cell r="G240" t="str">
            <v>HOKATSA CONSTRUCTORES, S.A. DE C.V.</v>
          </cell>
          <cell r="H240" t="str">
            <v>Nuevo</v>
          </cell>
          <cell r="I240" t="str">
            <v>Refinanciamiento</v>
          </cell>
          <cell r="J240">
            <v>0</v>
          </cell>
          <cell r="K240">
            <v>105000</v>
          </cell>
          <cell r="L240">
            <v>0</v>
          </cell>
          <cell r="M240">
            <v>0</v>
          </cell>
          <cell r="N240" t="str">
            <v>ene. 31, 2023 12:00am</v>
          </cell>
        </row>
        <row r="241">
          <cell r="B241" t="str">
            <v>C27190CC7430</v>
          </cell>
          <cell r="C241" t="str">
            <v>FACCORP21S</v>
          </cell>
          <cell r="D241" t="str">
            <v>0</v>
          </cell>
          <cell r="E241">
            <v>0</v>
          </cell>
          <cell r="F241">
            <v>6246</v>
          </cell>
          <cell r="G241" t="str">
            <v>NAHUM PIÑAN DELFIN</v>
          </cell>
          <cell r="H241" t="str">
            <v>Nuevo</v>
          </cell>
          <cell r="I241" t="str">
            <v>Pagado</v>
          </cell>
          <cell r="J241">
            <v>-0.01</v>
          </cell>
          <cell r="K241">
            <v>52500.01</v>
          </cell>
          <cell r="L241">
            <v>0</v>
          </cell>
          <cell r="M241">
            <v>0</v>
          </cell>
          <cell r="N241" t="str">
            <v>feb. 7, 2023 12:00am</v>
          </cell>
        </row>
        <row r="242">
          <cell r="B242" t="str">
            <v>C27977CC7523</v>
          </cell>
          <cell r="C242" t="str">
            <v>CSB17</v>
          </cell>
          <cell r="D242" t="str">
            <v>0</v>
          </cell>
          <cell r="E242">
            <v>0</v>
          </cell>
          <cell r="F242">
            <v>6312</v>
          </cell>
          <cell r="G242" t="str">
            <v>EDMAR ALI RAMOS ORTIZ</v>
          </cell>
          <cell r="H242" t="str">
            <v>Nuevo</v>
          </cell>
          <cell r="I242" t="str">
            <v>Pagado</v>
          </cell>
          <cell r="J242">
            <v>0.01</v>
          </cell>
          <cell r="K242">
            <v>104999.99</v>
          </cell>
          <cell r="L242">
            <v>0</v>
          </cell>
          <cell r="M242">
            <v>0</v>
          </cell>
          <cell r="N242" t="str">
            <v>mar. 1, 2023 12:00am</v>
          </cell>
        </row>
        <row r="243">
          <cell r="B243" t="str">
            <v>C29564CC7774</v>
          </cell>
          <cell r="C243" t="str">
            <v>Creze</v>
          </cell>
          <cell r="D243" t="str">
            <v>0</v>
          </cell>
          <cell r="E243">
            <v>0</v>
          </cell>
          <cell r="F243">
            <v>6580</v>
          </cell>
          <cell r="G243" t="str">
            <v>JESUS ALBERTO RODRIGUEZ NOTARIO</v>
          </cell>
          <cell r="H243" t="str">
            <v>Vigente</v>
          </cell>
          <cell r="I243" t="str">
            <v>Refinanciamiento</v>
          </cell>
          <cell r="J243">
            <v>0</v>
          </cell>
          <cell r="K243">
            <v>105000</v>
          </cell>
          <cell r="L243">
            <v>0</v>
          </cell>
          <cell r="M243">
            <v>0</v>
          </cell>
          <cell r="N243" t="str">
            <v>may. 24, 2023 12:00am</v>
          </cell>
        </row>
        <row r="244">
          <cell r="B244" t="str">
            <v>C23506CC6779</v>
          </cell>
          <cell r="C244" t="str">
            <v>CSB07</v>
          </cell>
          <cell r="D244" t="str">
            <v>0</v>
          </cell>
          <cell r="E244">
            <v>0</v>
          </cell>
          <cell r="F244">
            <v>5707</v>
          </cell>
          <cell r="G244" t="str">
            <v>ROLANDO CASTRO CRUZ</v>
          </cell>
          <cell r="H244" t="str">
            <v>Nuevo</v>
          </cell>
          <cell r="I244" t="str">
            <v>Pagado</v>
          </cell>
          <cell r="J244">
            <v>0.01</v>
          </cell>
          <cell r="K244">
            <v>157499.99</v>
          </cell>
          <cell r="L244">
            <v>0</v>
          </cell>
          <cell r="M244">
            <v>0</v>
          </cell>
          <cell r="N244" t="str">
            <v>ago. 12, 2022 12:00am</v>
          </cell>
        </row>
        <row r="245">
          <cell r="B245" t="str">
            <v>C24794CC7082</v>
          </cell>
          <cell r="C245" t="str">
            <v>LENDAHAND17</v>
          </cell>
          <cell r="D245" t="str">
            <v>0</v>
          </cell>
          <cell r="E245">
            <v>0</v>
          </cell>
          <cell r="F245">
            <v>5949</v>
          </cell>
          <cell r="G245" t="str">
            <v>AIDEE ROJAS TAPIA</v>
          </cell>
          <cell r="H245" t="str">
            <v>Nuevo</v>
          </cell>
          <cell r="I245" t="str">
            <v>Pagado</v>
          </cell>
          <cell r="J245">
            <v>0</v>
          </cell>
          <cell r="K245">
            <v>105000</v>
          </cell>
          <cell r="L245">
            <v>0</v>
          </cell>
          <cell r="M245">
            <v>0</v>
          </cell>
          <cell r="N245" t="str">
            <v>oct. 25, 2022 12:00am</v>
          </cell>
        </row>
        <row r="246">
          <cell r="B246" t="str">
            <v>C26723CC7412</v>
          </cell>
          <cell r="C246" t="str">
            <v>FACCORP21S</v>
          </cell>
          <cell r="D246" t="str">
            <v>0</v>
          </cell>
          <cell r="E246">
            <v>0</v>
          </cell>
          <cell r="F246">
            <v>6238</v>
          </cell>
          <cell r="G246" t="str">
            <v>JOSE GAMALIEL CARRILLO GAMBOA</v>
          </cell>
          <cell r="H246" t="str">
            <v>Nuevo</v>
          </cell>
          <cell r="I246" t="str">
            <v>Refinanciamiento</v>
          </cell>
          <cell r="J246">
            <v>0.01</v>
          </cell>
          <cell r="K246">
            <v>52499.99</v>
          </cell>
          <cell r="L246">
            <v>0</v>
          </cell>
          <cell r="M246">
            <v>0</v>
          </cell>
          <cell r="N246" t="str">
            <v>ene. 30, 2023 12:00am</v>
          </cell>
        </row>
        <row r="247">
          <cell r="B247" t="str">
            <v>C31809CC8753-A</v>
          </cell>
          <cell r="C247" t="str">
            <v>FACCORP15.03.2024</v>
          </cell>
          <cell r="D247" t="str">
            <v>0</v>
          </cell>
          <cell r="E247">
            <v>0</v>
          </cell>
          <cell r="F247">
            <v>7389</v>
          </cell>
          <cell r="G247" t="str">
            <v>EDER ALBERTO ORDOÑEZ ALVARADO</v>
          </cell>
          <cell r="H247" t="str">
            <v>Nuevo</v>
          </cell>
          <cell r="I247" t="str">
            <v>Refinanciamiento</v>
          </cell>
          <cell r="J247">
            <v>0</v>
          </cell>
          <cell r="K247">
            <v>262500</v>
          </cell>
          <cell r="L247">
            <v>0</v>
          </cell>
          <cell r="M247">
            <v>0</v>
          </cell>
          <cell r="N247" t="str">
            <v>mar. 4, 2024 12:00am</v>
          </cell>
        </row>
        <row r="248">
          <cell r="B248" t="str">
            <v>C36567CC8981-A</v>
          </cell>
          <cell r="C248" t="str">
            <v>CSB.DISP.10.05.2024</v>
          </cell>
          <cell r="D248" t="str">
            <v>0</v>
          </cell>
          <cell r="E248">
            <v>0</v>
          </cell>
          <cell r="F248">
            <v>7686</v>
          </cell>
          <cell r="G248" t="str">
            <v>JOSE ANTONIO BENITEZ EGUILUZ</v>
          </cell>
          <cell r="H248" t="str">
            <v>Nuevo</v>
          </cell>
          <cell r="I248" t="str">
            <v>Vigente</v>
          </cell>
          <cell r="J248">
            <v>72731.95</v>
          </cell>
          <cell r="K248">
            <v>189768.05</v>
          </cell>
          <cell r="L248">
            <v>0</v>
          </cell>
          <cell r="M248">
            <v>72731.92</v>
          </cell>
          <cell r="N248" t="str">
            <v>may. 7, 2024 12:00am</v>
          </cell>
        </row>
        <row r="249">
          <cell r="B249" t="str">
            <v>C38918CC9328-A</v>
          </cell>
          <cell r="C249" t="str">
            <v>DispFACCORP13.09.2024</v>
          </cell>
          <cell r="D249" t="str">
            <v>0</v>
          </cell>
          <cell r="E249">
            <v>0</v>
          </cell>
          <cell r="F249">
            <v>8028</v>
          </cell>
          <cell r="G249" t="str">
            <v>RUBEN ESTEBAN GALVAN AMADOR</v>
          </cell>
          <cell r="H249" t="str">
            <v>Vigente</v>
          </cell>
          <cell r="I249" t="str">
            <v>Vigente</v>
          </cell>
          <cell r="J249">
            <v>262909.03999999998</v>
          </cell>
          <cell r="K249">
            <v>104590.96</v>
          </cell>
          <cell r="L249">
            <v>0</v>
          </cell>
          <cell r="M249">
            <v>262909.02</v>
          </cell>
          <cell r="N249" t="str">
            <v>sep. 6, 2024 12:00am</v>
          </cell>
        </row>
        <row r="250">
          <cell r="B250" t="str">
            <v>C32851CC8350</v>
          </cell>
          <cell r="C250" t="str">
            <v>CSB23.11</v>
          </cell>
          <cell r="D250" t="str">
            <v>0</v>
          </cell>
          <cell r="E250">
            <v>0</v>
          </cell>
          <cell r="F250">
            <v>7079</v>
          </cell>
          <cell r="G250" t="str">
            <v>CARLOS MARTÍN ALTAMIRANO LOPEZ</v>
          </cell>
          <cell r="H250" t="str">
            <v>Vigente</v>
          </cell>
          <cell r="I250" t="str">
            <v>Liquidación anticipada</v>
          </cell>
          <cell r="J250">
            <v>-0.01</v>
          </cell>
          <cell r="K250">
            <v>78750.009999999995</v>
          </cell>
          <cell r="L250">
            <v>0</v>
          </cell>
          <cell r="M250">
            <v>0</v>
          </cell>
          <cell r="N250" t="str">
            <v>nov. 7, 2023 12:00am</v>
          </cell>
        </row>
        <row r="251">
          <cell r="B251" t="str">
            <v>C36371CC8991-A</v>
          </cell>
          <cell r="C251" t="str">
            <v>Creze</v>
          </cell>
          <cell r="D251" t="str">
            <v>&gt; 270</v>
          </cell>
          <cell r="E251">
            <v>317</v>
          </cell>
          <cell r="F251">
            <v>7685</v>
          </cell>
          <cell r="G251" t="str">
            <v>MANUEL ALEJANDRO RAMIREZ HERRERA</v>
          </cell>
          <cell r="H251" t="str">
            <v>Nuevo</v>
          </cell>
          <cell r="I251" t="str">
            <v>Cartera Vencida</v>
          </cell>
          <cell r="J251">
            <v>305681.5</v>
          </cell>
          <cell r="K251">
            <v>9318.5</v>
          </cell>
          <cell r="L251">
            <v>140807.16</v>
          </cell>
          <cell r="M251">
            <v>164874.32999999999</v>
          </cell>
          <cell r="N251" t="str">
            <v>may. 8, 2024 12:00am</v>
          </cell>
        </row>
        <row r="252">
          <cell r="B252" t="str">
            <v>C36448CC8953-A</v>
          </cell>
          <cell r="C252" t="str">
            <v>CSB.DISP.10.05.2024</v>
          </cell>
          <cell r="D252" t="str">
            <v>0</v>
          </cell>
          <cell r="E252">
            <v>0</v>
          </cell>
          <cell r="F252">
            <v>7605</v>
          </cell>
          <cell r="G252" t="str">
            <v>ARMANDO RODRIGUEZ GONZALEZ</v>
          </cell>
          <cell r="H252" t="str">
            <v>Vigente</v>
          </cell>
          <cell r="I252" t="str">
            <v>Vigente</v>
          </cell>
          <cell r="J252">
            <v>164874.34</v>
          </cell>
          <cell r="K252">
            <v>150125.66</v>
          </cell>
          <cell r="L252">
            <v>0</v>
          </cell>
          <cell r="M252">
            <v>164874.32999999999</v>
          </cell>
          <cell r="N252" t="str">
            <v>abr. 25, 2024 12:00am</v>
          </cell>
        </row>
        <row r="253">
          <cell r="B253" t="str">
            <v>C37036CC9055-A</v>
          </cell>
          <cell r="C253" t="str">
            <v>CSB26.06.2024</v>
          </cell>
          <cell r="D253" t="str">
            <v>0</v>
          </cell>
          <cell r="E253">
            <v>0</v>
          </cell>
          <cell r="F253">
            <v>7752</v>
          </cell>
          <cell r="G253" t="str">
            <v>NALLELY COCA GONZALEZ</v>
          </cell>
          <cell r="H253" t="str">
            <v>Nuevo</v>
          </cell>
          <cell r="I253" t="str">
            <v>Vigente</v>
          </cell>
          <cell r="J253">
            <v>181163.59</v>
          </cell>
          <cell r="K253">
            <v>133836.41</v>
          </cell>
          <cell r="L253">
            <v>0</v>
          </cell>
          <cell r="M253">
            <v>181163.58</v>
          </cell>
          <cell r="N253" t="str">
            <v>may. 31, 2024 12:00am</v>
          </cell>
        </row>
        <row r="254">
          <cell r="B254" t="str">
            <v>C37770CC9188-A</v>
          </cell>
          <cell r="C254" t="str">
            <v>DispFACCORP17.07.2024</v>
          </cell>
          <cell r="D254" t="str">
            <v>0</v>
          </cell>
          <cell r="E254">
            <v>0</v>
          </cell>
          <cell r="F254">
            <v>7869</v>
          </cell>
          <cell r="G254" t="str">
            <v>CARLOS CASTELLANOS MARTINEZ</v>
          </cell>
          <cell r="H254" t="str">
            <v>Vigente</v>
          </cell>
          <cell r="I254" t="str">
            <v>Vigente</v>
          </cell>
          <cell r="J254">
            <v>98323.19</v>
          </cell>
          <cell r="K254">
            <v>59176.81</v>
          </cell>
          <cell r="L254">
            <v>0</v>
          </cell>
          <cell r="M254">
            <v>98323.21</v>
          </cell>
          <cell r="N254" t="str">
            <v>jul. 11, 2024 12:00am</v>
          </cell>
        </row>
        <row r="255">
          <cell r="B255" t="str">
            <v>C38438CC9298-A</v>
          </cell>
          <cell r="C255" t="str">
            <v>CSB09.10.2024</v>
          </cell>
          <cell r="D255" t="str">
            <v>1 a 7</v>
          </cell>
          <cell r="E255">
            <v>6</v>
          </cell>
          <cell r="F255">
            <v>7999</v>
          </cell>
          <cell r="G255" t="str">
            <v>ALVARO PACHECO SERRANO</v>
          </cell>
          <cell r="H255" t="str">
            <v>Vigente</v>
          </cell>
          <cell r="I255" t="str">
            <v>Atraso</v>
          </cell>
          <cell r="J255">
            <v>56337.65</v>
          </cell>
          <cell r="K255">
            <v>22412.35</v>
          </cell>
          <cell r="L255">
            <v>3496.95</v>
          </cell>
          <cell r="M255">
            <v>52840.71</v>
          </cell>
          <cell r="N255" t="str">
            <v>ago. 21, 2024 12:00am</v>
          </cell>
        </row>
        <row r="256">
          <cell r="B256" t="str">
            <v>C39524CC9476-A</v>
          </cell>
          <cell r="C256" t="str">
            <v>CSB25.04.2025</v>
          </cell>
          <cell r="D256" t="str">
            <v>0</v>
          </cell>
          <cell r="E256">
            <v>0</v>
          </cell>
          <cell r="F256">
            <v>8203</v>
          </cell>
          <cell r="G256" t="str">
            <v>JULIO ROMAN ROMAN</v>
          </cell>
          <cell r="H256" t="str">
            <v>Vigente</v>
          </cell>
          <cell r="I256" t="str">
            <v>Vigente</v>
          </cell>
          <cell r="J256">
            <v>125641.52</v>
          </cell>
          <cell r="K256">
            <v>31858.48</v>
          </cell>
          <cell r="L256">
            <v>0</v>
          </cell>
          <cell r="M256">
            <v>125641.54</v>
          </cell>
          <cell r="N256" t="str">
            <v>oct. 24, 2024 12:00am</v>
          </cell>
        </row>
        <row r="257">
          <cell r="B257" t="str">
            <v>C40317CC9497-A</v>
          </cell>
          <cell r="C257" t="str">
            <v>CSB06.11.2024</v>
          </cell>
          <cell r="D257" t="str">
            <v>0</v>
          </cell>
          <cell r="E257">
            <v>0</v>
          </cell>
          <cell r="F257">
            <v>8239</v>
          </cell>
          <cell r="G257" t="str">
            <v>ALONDRA ESTEFANIA GUTIERREZ MARTINEZ</v>
          </cell>
          <cell r="H257" t="str">
            <v>Vigente</v>
          </cell>
          <cell r="I257" t="str">
            <v>Vigente</v>
          </cell>
          <cell r="J257">
            <v>125641.54</v>
          </cell>
          <cell r="K257">
            <v>31858.46</v>
          </cell>
          <cell r="L257">
            <v>0</v>
          </cell>
          <cell r="M257">
            <v>125641.54</v>
          </cell>
          <cell r="N257" t="str">
            <v>oct. 31, 2024 12:00am</v>
          </cell>
        </row>
        <row r="258">
          <cell r="B258" t="str">
            <v>C40551CC9519-A</v>
          </cell>
          <cell r="C258" t="str">
            <v>CSB13.11.2024</v>
          </cell>
          <cell r="D258" t="str">
            <v>0</v>
          </cell>
          <cell r="E258">
            <v>0</v>
          </cell>
          <cell r="F258">
            <v>8295</v>
          </cell>
          <cell r="G258" t="str">
            <v>SERVICIOS DE CONSULTORIA DE HIGIENE Y SALUBRIDAD, S. DE R.L. DE C.V.</v>
          </cell>
          <cell r="H258" t="str">
            <v>Vigente</v>
          </cell>
          <cell r="I258" t="str">
            <v>Vigente</v>
          </cell>
          <cell r="J258">
            <v>125641.52</v>
          </cell>
          <cell r="K258">
            <v>31858.48</v>
          </cell>
          <cell r="L258">
            <v>0</v>
          </cell>
          <cell r="M258">
            <v>125641.54</v>
          </cell>
          <cell r="N258" t="str">
            <v>nov. 6, 2024 12:00am</v>
          </cell>
        </row>
        <row r="259">
          <cell r="B259" t="str">
            <v>C41476CC9613-A</v>
          </cell>
          <cell r="C259" t="str">
            <v>CSB15.01.2025</v>
          </cell>
          <cell r="D259" t="str">
            <v>31 a 60</v>
          </cell>
          <cell r="E259">
            <v>60</v>
          </cell>
          <cell r="F259">
            <v>8436</v>
          </cell>
          <cell r="G259" t="str">
            <v>M&amp;CAV SERVICIOS Y PROYECTOS APLICADOS A LA CONSTRUCCION, S.A. DE C.V.</v>
          </cell>
          <cell r="H259" t="str">
            <v>Vigente</v>
          </cell>
          <cell r="I259" t="str">
            <v>Vencido</v>
          </cell>
          <cell r="J259">
            <v>295877.65000000002</v>
          </cell>
          <cell r="K259">
            <v>19122.349999999999</v>
          </cell>
          <cell r="L259">
            <v>21166.16</v>
          </cell>
          <cell r="M259">
            <v>274711.48</v>
          </cell>
          <cell r="N259" t="str">
            <v>dic. 31, 2024 12:00am</v>
          </cell>
        </row>
        <row r="260">
          <cell r="B260" t="str">
            <v>C39413CC9412-A</v>
          </cell>
          <cell r="C260" t="str">
            <v>CSB09.10.2024</v>
          </cell>
          <cell r="D260" t="str">
            <v>31 a 60</v>
          </cell>
          <cell r="E260">
            <v>44</v>
          </cell>
          <cell r="F260">
            <v>8114</v>
          </cell>
          <cell r="G260" t="str">
            <v>OCTAVIO AUGUSTO LOPEZ GARCIA</v>
          </cell>
          <cell r="H260" t="str">
            <v>Vigente</v>
          </cell>
          <cell r="I260" t="str">
            <v>Vencido</v>
          </cell>
          <cell r="J260">
            <v>173858.02</v>
          </cell>
          <cell r="K260">
            <v>34141.980000000003</v>
          </cell>
          <cell r="L260">
            <v>16275.94</v>
          </cell>
          <cell r="M260">
            <v>157582.09</v>
          </cell>
          <cell r="N260" t="str">
            <v>oct. 7, 2024 12:00am</v>
          </cell>
        </row>
        <row r="261">
          <cell r="B261" t="str">
            <v>C35686CC9411-A</v>
          </cell>
          <cell r="C261" t="str">
            <v>CSB09.10.2024</v>
          </cell>
          <cell r="D261" t="str">
            <v>0</v>
          </cell>
          <cell r="E261">
            <v>0</v>
          </cell>
          <cell r="F261">
            <v>8118</v>
          </cell>
          <cell r="G261" t="str">
            <v>ECO TECNOLOGIA PRO AMBIENTE, S.A.P.I. DE C.V.</v>
          </cell>
          <cell r="H261" t="str">
            <v>Vigente</v>
          </cell>
          <cell r="I261" t="str">
            <v>Vigente</v>
          </cell>
          <cell r="J261">
            <v>159097.29</v>
          </cell>
          <cell r="K261">
            <v>50902.71</v>
          </cell>
          <cell r="L261">
            <v>0</v>
          </cell>
          <cell r="M261">
            <v>159097.31</v>
          </cell>
          <cell r="N261" t="str">
            <v>oct. 7, 2024 12:00am</v>
          </cell>
        </row>
        <row r="262">
          <cell r="B262" t="str">
            <v>C36306CC8927-A</v>
          </cell>
          <cell r="C262" t="str">
            <v>CSB.DISP.10.05.2024</v>
          </cell>
          <cell r="D262" t="str">
            <v>61 a 90</v>
          </cell>
          <cell r="E262">
            <v>65</v>
          </cell>
          <cell r="F262">
            <v>7588</v>
          </cell>
          <cell r="G262" t="str">
            <v>GUILLERMO GARDUÑO JIMENEZ</v>
          </cell>
          <cell r="H262" t="str">
            <v>Nuevo</v>
          </cell>
          <cell r="I262" t="str">
            <v>Vencido</v>
          </cell>
          <cell r="J262">
            <v>131097.62</v>
          </cell>
          <cell r="K262">
            <v>78902.38</v>
          </cell>
          <cell r="L262">
            <v>32606.51</v>
          </cell>
          <cell r="M262">
            <v>98491.13</v>
          </cell>
          <cell r="N262" t="str">
            <v>abr. 19, 2024 12:00am</v>
          </cell>
        </row>
        <row r="263">
          <cell r="B263" t="str">
            <v>C36529CC8972-A</v>
          </cell>
          <cell r="C263" t="str">
            <v>CSB.DISP.10.05.2024</v>
          </cell>
          <cell r="D263" t="str">
            <v>0</v>
          </cell>
          <cell r="E263">
            <v>0</v>
          </cell>
          <cell r="F263">
            <v>7682</v>
          </cell>
          <cell r="G263" t="str">
            <v>JOSE PABLO FELIX MALTOS</v>
          </cell>
          <cell r="H263" t="str">
            <v>Nuevo</v>
          </cell>
          <cell r="I263" t="str">
            <v>Vigente</v>
          </cell>
          <cell r="J263">
            <v>219832.45</v>
          </cell>
          <cell r="K263">
            <v>200167.55</v>
          </cell>
          <cell r="L263">
            <v>0</v>
          </cell>
          <cell r="M263">
            <v>219832.43</v>
          </cell>
          <cell r="N263" t="str">
            <v>may. 3, 2024 12:00am</v>
          </cell>
        </row>
        <row r="264">
          <cell r="B264" t="str">
            <v>C37533CC9137-A</v>
          </cell>
          <cell r="C264" t="str">
            <v>CSB.DISP.05.07.2024</v>
          </cell>
          <cell r="D264" t="str">
            <v>31 a 60</v>
          </cell>
          <cell r="E264">
            <v>58</v>
          </cell>
          <cell r="F264">
            <v>7827</v>
          </cell>
          <cell r="G264" t="str">
            <v>INTELIGO, S.A. DE C.V.</v>
          </cell>
          <cell r="H264" t="str">
            <v>Nuevo</v>
          </cell>
          <cell r="I264" t="str">
            <v>Vencido</v>
          </cell>
          <cell r="J264">
            <v>74436.75</v>
          </cell>
          <cell r="K264">
            <v>30563.25</v>
          </cell>
          <cell r="L264">
            <v>8887.94</v>
          </cell>
          <cell r="M264">
            <v>65548.800000000003</v>
          </cell>
          <cell r="N264" t="str">
            <v>jun. 25, 2024 12:00am</v>
          </cell>
        </row>
        <row r="265">
          <cell r="B265" t="str">
            <v>C37739CC9158-A</v>
          </cell>
          <cell r="C265" t="str">
            <v>CSB18.07.2024</v>
          </cell>
          <cell r="D265" t="str">
            <v>0</v>
          </cell>
          <cell r="E265">
            <v>0</v>
          </cell>
          <cell r="F265">
            <v>7859</v>
          </cell>
          <cell r="G265" t="str">
            <v>ROSSANA GARCIAMORENO AVILA</v>
          </cell>
          <cell r="H265" t="str">
            <v>Nuevo</v>
          </cell>
          <cell r="I265" t="str">
            <v>Vigente</v>
          </cell>
          <cell r="J265">
            <v>65548.81</v>
          </cell>
          <cell r="K265">
            <v>39451.19</v>
          </cell>
          <cell r="L265">
            <v>0</v>
          </cell>
          <cell r="M265">
            <v>65548.800000000003</v>
          </cell>
          <cell r="N265" t="str">
            <v>jul. 8, 2024 12:00am</v>
          </cell>
        </row>
        <row r="266">
          <cell r="B266" t="str">
            <v>C39394CC9465-A</v>
          </cell>
          <cell r="C266" t="str">
            <v>CSB25.04.2025</v>
          </cell>
          <cell r="D266" t="str">
            <v>0</v>
          </cell>
          <cell r="E266">
            <v>0</v>
          </cell>
          <cell r="F266">
            <v>8202</v>
          </cell>
          <cell r="G266" t="str">
            <v>LILIA SALAZAR GONZALEZ</v>
          </cell>
          <cell r="H266" t="str">
            <v>Vigente</v>
          </cell>
          <cell r="I266" t="str">
            <v>Vigente</v>
          </cell>
          <cell r="J266">
            <v>83761.02</v>
          </cell>
          <cell r="K266">
            <v>21238.98</v>
          </cell>
          <cell r="L266">
            <v>0</v>
          </cell>
          <cell r="M266">
            <v>83761.009999999995</v>
          </cell>
          <cell r="N266" t="str">
            <v>oct. 22, 2024 12:00am</v>
          </cell>
        </row>
        <row r="267">
          <cell r="B267" t="str">
            <v>C40166CC9506-A</v>
          </cell>
          <cell r="C267" t="str">
            <v>CSB06.11.2024</v>
          </cell>
          <cell r="D267" t="str">
            <v>0</v>
          </cell>
          <cell r="E267">
            <v>0</v>
          </cell>
          <cell r="F267">
            <v>8248</v>
          </cell>
          <cell r="G267" t="str">
            <v>PROVEEDORA INDUSTRIAL ISVA DE QUERETARO S. DE R.L. DE C.V.</v>
          </cell>
          <cell r="H267" t="str">
            <v>Vigente</v>
          </cell>
          <cell r="I267" t="str">
            <v>Vigente</v>
          </cell>
          <cell r="J267">
            <v>335044.09000000003</v>
          </cell>
          <cell r="K267">
            <v>84955.91</v>
          </cell>
          <cell r="L267">
            <v>0</v>
          </cell>
          <cell r="M267">
            <v>335044.08</v>
          </cell>
          <cell r="N267" t="str">
            <v>oct. 31, 2024 12:00am</v>
          </cell>
        </row>
        <row r="268">
          <cell r="B268" t="str">
            <v>C40233CC9503-A</v>
          </cell>
          <cell r="C268" t="str">
            <v>CSB06.11.2024</v>
          </cell>
          <cell r="D268" t="str">
            <v>0</v>
          </cell>
          <cell r="E268">
            <v>0</v>
          </cell>
          <cell r="F268">
            <v>8241</v>
          </cell>
          <cell r="G268" t="str">
            <v>BALAM GOMEZ FRANCO</v>
          </cell>
          <cell r="H268" t="str">
            <v>Vigente</v>
          </cell>
          <cell r="I268" t="str">
            <v>Vigente</v>
          </cell>
          <cell r="J268">
            <v>83761.02</v>
          </cell>
          <cell r="K268">
            <v>21238.98</v>
          </cell>
          <cell r="L268">
            <v>0</v>
          </cell>
          <cell r="M268">
            <v>83761.009999999995</v>
          </cell>
          <cell r="N268" t="str">
            <v>oct. 31, 2024 12:00am</v>
          </cell>
        </row>
        <row r="269">
          <cell r="B269" t="str">
            <v>C40459CC9570-A</v>
          </cell>
          <cell r="C269" t="str">
            <v>CSB19.12.2024</v>
          </cell>
          <cell r="D269" t="str">
            <v>0</v>
          </cell>
          <cell r="E269">
            <v>0</v>
          </cell>
          <cell r="F269">
            <v>8360</v>
          </cell>
          <cell r="G269" t="str">
            <v>CFMOTO MONTERREY, S.A. DE C.V.</v>
          </cell>
          <cell r="H269" t="str">
            <v>Vigente</v>
          </cell>
          <cell r="I269" t="str">
            <v>Vigente</v>
          </cell>
          <cell r="J269">
            <v>394941.89</v>
          </cell>
          <cell r="K269">
            <v>77558.11</v>
          </cell>
          <cell r="L269">
            <v>0</v>
          </cell>
          <cell r="M269">
            <v>394941.9</v>
          </cell>
          <cell r="N269" t="str">
            <v>nov. 29, 2024 12:00am</v>
          </cell>
        </row>
        <row r="270">
          <cell r="B270" t="str">
            <v>C5706CC8968-A</v>
          </cell>
          <cell r="C270" t="str">
            <v>CSB.DISP.10.05.2024</v>
          </cell>
          <cell r="D270" t="str">
            <v>0</v>
          </cell>
          <cell r="E270">
            <v>0</v>
          </cell>
          <cell r="F270">
            <v>2507</v>
          </cell>
          <cell r="G270" t="str">
            <v>INSTITUTE FOR EXECUTIVE EDUCATION, S.C.</v>
          </cell>
          <cell r="H270" t="str">
            <v>Subsecuente</v>
          </cell>
          <cell r="I270" t="str">
            <v>Vigente</v>
          </cell>
          <cell r="J270">
            <v>586826.66</v>
          </cell>
          <cell r="K270">
            <v>463173.34</v>
          </cell>
          <cell r="L270">
            <v>0</v>
          </cell>
          <cell r="M270">
            <v>586826.66</v>
          </cell>
          <cell r="N270" t="str">
            <v>abr. 30, 2024 12:00am</v>
          </cell>
        </row>
        <row r="271">
          <cell r="B271" t="str">
            <v>C19628CC6780</v>
          </cell>
          <cell r="C271" t="str">
            <v>CSB08</v>
          </cell>
          <cell r="D271" t="str">
            <v>0</v>
          </cell>
          <cell r="E271">
            <v>0</v>
          </cell>
          <cell r="F271">
            <v>5075</v>
          </cell>
          <cell r="G271" t="str">
            <v>JUAN MANUEL HERNANDEZ SALAZAR</v>
          </cell>
          <cell r="H271" t="str">
            <v>Refinanciamiento plus</v>
          </cell>
          <cell r="I271" t="str">
            <v>Pagado</v>
          </cell>
          <cell r="J271">
            <v>0</v>
          </cell>
          <cell r="K271">
            <v>78750</v>
          </cell>
          <cell r="L271">
            <v>0</v>
          </cell>
          <cell r="M271">
            <v>0</v>
          </cell>
          <cell r="N271" t="str">
            <v>ago. 23, 2022 12:00am</v>
          </cell>
        </row>
        <row r="272">
          <cell r="B272" t="str">
            <v>C25241CC7152</v>
          </cell>
          <cell r="C272" t="str">
            <v>FACCORP21S</v>
          </cell>
          <cell r="D272" t="str">
            <v>0</v>
          </cell>
          <cell r="E272">
            <v>0</v>
          </cell>
          <cell r="F272">
            <v>5987</v>
          </cell>
          <cell r="G272" t="str">
            <v>PAUNEE NATANI MORA MARROQUIN</v>
          </cell>
          <cell r="H272" t="str">
            <v>Nuevo</v>
          </cell>
          <cell r="I272" t="str">
            <v>Pagado</v>
          </cell>
          <cell r="J272">
            <v>-0.01</v>
          </cell>
          <cell r="K272">
            <v>131250.01</v>
          </cell>
          <cell r="L272">
            <v>0</v>
          </cell>
          <cell r="M272">
            <v>0</v>
          </cell>
          <cell r="N272" t="str">
            <v>nov. 16, 2022 12:00am</v>
          </cell>
        </row>
        <row r="273">
          <cell r="B273" t="str">
            <v>C6321CC7595</v>
          </cell>
          <cell r="C273" t="str">
            <v>Creze</v>
          </cell>
          <cell r="D273" t="str">
            <v>&gt; 270</v>
          </cell>
          <cell r="E273">
            <v>576</v>
          </cell>
          <cell r="F273">
            <v>2621</v>
          </cell>
          <cell r="G273" t="str">
            <v>RICARDO ADAN CASTANEDA HERNANDEZ</v>
          </cell>
          <cell r="H273" t="str">
            <v>Subsecuente</v>
          </cell>
          <cell r="I273" t="str">
            <v>Vendido a Terceros</v>
          </cell>
          <cell r="J273">
            <v>58857.13</v>
          </cell>
          <cell r="K273">
            <v>19892.87</v>
          </cell>
          <cell r="L273">
            <v>58857.15</v>
          </cell>
          <cell r="M273">
            <v>0</v>
          </cell>
          <cell r="N273" t="str">
            <v>mar. 24, 2023 12:00am</v>
          </cell>
        </row>
        <row r="274">
          <cell r="B274" t="str">
            <v>C35899CC8940-A</v>
          </cell>
          <cell r="C274" t="str">
            <v>CSB.DISP.10.05.2024</v>
          </cell>
          <cell r="D274" t="str">
            <v>211 a 240</v>
          </cell>
          <cell r="E274">
            <v>211</v>
          </cell>
          <cell r="F274">
            <v>7602</v>
          </cell>
          <cell r="G274" t="str">
            <v>JOSE DAMIAN TOSTADO LLAMAS</v>
          </cell>
          <cell r="H274" t="str">
            <v>Nuevo</v>
          </cell>
          <cell r="I274" t="str">
            <v>Cartera Vencida</v>
          </cell>
          <cell r="J274">
            <v>422829.97</v>
          </cell>
          <cell r="K274">
            <v>102170.03</v>
          </cell>
          <cell r="L274">
            <v>193549.1</v>
          </cell>
          <cell r="M274">
            <v>229280.71</v>
          </cell>
          <cell r="N274" t="str">
            <v>abr. 25, 2024 12:00am</v>
          </cell>
        </row>
        <row r="275">
          <cell r="B275" t="str">
            <v>C19827CC8327</v>
          </cell>
          <cell r="C275" t="str">
            <v>CSB23.11</v>
          </cell>
          <cell r="D275" t="str">
            <v>15 a 21</v>
          </cell>
          <cell r="E275">
            <v>21</v>
          </cell>
          <cell r="F275">
            <v>5104</v>
          </cell>
          <cell r="G275" t="str">
            <v>CONSORCIO CONSTRUCTOR EN ARQUITECTURA, INGENIERIA Y URBANISMO, S.A. DE C.V.</v>
          </cell>
          <cell r="H275" t="str">
            <v>Refinanciamiento plus</v>
          </cell>
          <cell r="I275" t="str">
            <v>Atraso</v>
          </cell>
          <cell r="J275">
            <v>4081.88</v>
          </cell>
          <cell r="K275">
            <v>153418.12</v>
          </cell>
          <cell r="L275">
            <v>4081.88</v>
          </cell>
          <cell r="M275">
            <v>0</v>
          </cell>
          <cell r="N275" t="str">
            <v>nov. 6, 2023 12:00am</v>
          </cell>
        </row>
        <row r="276">
          <cell r="B276" t="str">
            <v>C22789CC7998</v>
          </cell>
          <cell r="C276" t="str">
            <v>Creze</v>
          </cell>
          <cell r="D276" t="str">
            <v>&gt; 270</v>
          </cell>
          <cell r="E276">
            <v>531</v>
          </cell>
          <cell r="F276">
            <v>5613</v>
          </cell>
          <cell r="G276" t="str">
            <v>JUSTINA WIEBE WIEBE</v>
          </cell>
          <cell r="H276" t="str">
            <v>Reestructura en vencido</v>
          </cell>
          <cell r="I276" t="str">
            <v>Vendido a Terceros</v>
          </cell>
          <cell r="J276">
            <v>1054413.1100000001</v>
          </cell>
          <cell r="K276">
            <v>158612.84</v>
          </cell>
          <cell r="L276">
            <v>925815.02</v>
          </cell>
          <cell r="M276">
            <v>128598.09</v>
          </cell>
          <cell r="N276" t="str">
            <v>jul. 27, 2023 12:00am</v>
          </cell>
        </row>
        <row r="277">
          <cell r="B277" t="str">
            <v>C31898CC8128</v>
          </cell>
          <cell r="C277" t="str">
            <v>CSB25</v>
          </cell>
          <cell r="D277" t="str">
            <v>0</v>
          </cell>
          <cell r="E277">
            <v>0</v>
          </cell>
          <cell r="F277">
            <v>6913</v>
          </cell>
          <cell r="G277" t="str">
            <v>AZVID CONSULTORES, S.A. DE C.V.</v>
          </cell>
          <cell r="H277" t="str">
            <v>Nuevo</v>
          </cell>
          <cell r="I277" t="str">
            <v>Vigente</v>
          </cell>
          <cell r="J277">
            <v>54453.25</v>
          </cell>
          <cell r="K277">
            <v>155546.75</v>
          </cell>
          <cell r="L277">
            <v>0</v>
          </cell>
          <cell r="M277">
            <v>54453.25</v>
          </cell>
          <cell r="N277" t="str">
            <v>sep. 6, 2023 12:00am</v>
          </cell>
        </row>
        <row r="278">
          <cell r="B278" t="str">
            <v>C32741CC8296</v>
          </cell>
          <cell r="C278" t="str">
            <v>LENDAHAND36</v>
          </cell>
          <cell r="D278" t="str">
            <v>151 a 180</v>
          </cell>
          <cell r="E278">
            <v>156</v>
          </cell>
          <cell r="F278">
            <v>7020</v>
          </cell>
          <cell r="G278" t="str">
            <v>BENITO ALAVEZ ROSALES</v>
          </cell>
          <cell r="H278" t="str">
            <v>Vigente</v>
          </cell>
          <cell r="I278" t="str">
            <v>Pagado</v>
          </cell>
          <cell r="J278">
            <v>0</v>
          </cell>
          <cell r="K278">
            <v>105000</v>
          </cell>
          <cell r="L278">
            <v>0</v>
          </cell>
          <cell r="M278">
            <v>0</v>
          </cell>
          <cell r="N278" t="str">
            <v>oct. 20, 2023 12:00am</v>
          </cell>
        </row>
        <row r="279">
          <cell r="B279" t="str">
            <v>C36572CC9060-A</v>
          </cell>
          <cell r="C279" t="str">
            <v>CSB26.06.2024</v>
          </cell>
          <cell r="D279" t="str">
            <v>0</v>
          </cell>
          <cell r="E279">
            <v>0</v>
          </cell>
          <cell r="F279">
            <v>7780</v>
          </cell>
          <cell r="G279" t="str">
            <v>INSTITUTO DE DISEÑO DE IMAGEN PROFESIONAL, S.A. DE C.V.</v>
          </cell>
          <cell r="H279" t="str">
            <v>Nuevo</v>
          </cell>
          <cell r="I279" t="str">
            <v>Liquidación anticipada</v>
          </cell>
          <cell r="J279">
            <v>0</v>
          </cell>
          <cell r="K279">
            <v>262500</v>
          </cell>
          <cell r="L279">
            <v>0</v>
          </cell>
          <cell r="M279">
            <v>0</v>
          </cell>
          <cell r="N279" t="str">
            <v>jun. 5, 2024 12:00am</v>
          </cell>
        </row>
        <row r="280">
          <cell r="B280" t="str">
            <v>C37451CC9255-A</v>
          </cell>
          <cell r="C280" t="str">
            <v>CSB09.10.2024</v>
          </cell>
          <cell r="D280" t="str">
            <v>0</v>
          </cell>
          <cell r="E280">
            <v>0</v>
          </cell>
          <cell r="F280">
            <v>7928</v>
          </cell>
          <cell r="G280" t="str">
            <v>MARIA MAGDALENA LOPEZ ORTEGA</v>
          </cell>
          <cell r="H280" t="str">
            <v>Vigente</v>
          </cell>
          <cell r="I280" t="str">
            <v>Vigente</v>
          </cell>
          <cell r="J280">
            <v>79268.38</v>
          </cell>
          <cell r="K280">
            <v>25731.62</v>
          </cell>
          <cell r="L280">
            <v>0</v>
          </cell>
          <cell r="M280">
            <v>79268.38</v>
          </cell>
          <cell r="N280" t="str">
            <v>jul. 30, 2024 12:00am</v>
          </cell>
        </row>
        <row r="281">
          <cell r="B281" t="str">
            <v>C37474CC9203-A</v>
          </cell>
          <cell r="C281" t="str">
            <v>CSB24.07.2024</v>
          </cell>
          <cell r="D281" t="str">
            <v>31 a 60</v>
          </cell>
          <cell r="E281">
            <v>35</v>
          </cell>
          <cell r="F281">
            <v>7882</v>
          </cell>
          <cell r="G281" t="str">
            <v>FERNANDO ORTIZ LUMBRERAS</v>
          </cell>
          <cell r="H281" t="str">
            <v>Vigente</v>
          </cell>
          <cell r="I281" t="str">
            <v>Vencido</v>
          </cell>
          <cell r="J281">
            <v>205070.92</v>
          </cell>
          <cell r="K281">
            <v>57429.08</v>
          </cell>
          <cell r="L281">
            <v>15999.68</v>
          </cell>
          <cell r="M281">
            <v>189071.24</v>
          </cell>
          <cell r="N281" t="str">
            <v>jul. 16, 2024 12:00am</v>
          </cell>
        </row>
        <row r="282">
          <cell r="B282" t="str">
            <v>C37498CC9167-A</v>
          </cell>
          <cell r="C282" t="str">
            <v>CSB15.07.2024</v>
          </cell>
          <cell r="D282" t="str">
            <v>0</v>
          </cell>
          <cell r="E282">
            <v>0</v>
          </cell>
          <cell r="F282">
            <v>7856</v>
          </cell>
          <cell r="G282" t="str">
            <v>ESPACIOS CREATIVOS, S.A. DE C.V.</v>
          </cell>
          <cell r="H282" t="str">
            <v>Vigente</v>
          </cell>
          <cell r="I282" t="str">
            <v>Vigente</v>
          </cell>
          <cell r="J282">
            <v>680656.49</v>
          </cell>
          <cell r="K282">
            <v>264343.51</v>
          </cell>
          <cell r="L282">
            <v>0</v>
          </cell>
          <cell r="M282">
            <v>680656.44</v>
          </cell>
          <cell r="N282" t="str">
            <v>jul. 6, 2024 12:00am</v>
          </cell>
        </row>
        <row r="283">
          <cell r="B283" t="str">
            <v>C39142CC9356-A</v>
          </cell>
          <cell r="C283" t="str">
            <v>CSB09.10.2024</v>
          </cell>
          <cell r="D283" t="str">
            <v>0</v>
          </cell>
          <cell r="E283">
            <v>0</v>
          </cell>
          <cell r="F283">
            <v>8057</v>
          </cell>
          <cell r="G283" t="str">
            <v>BRENDA VILLICAÑA VAZQUEZ</v>
          </cell>
          <cell r="H283" t="str">
            <v>Vigente</v>
          </cell>
          <cell r="I283" t="str">
            <v>Vigente</v>
          </cell>
          <cell r="J283">
            <v>41365.449999999997</v>
          </cell>
          <cell r="K283">
            <v>11134.55</v>
          </cell>
          <cell r="L283">
            <v>0</v>
          </cell>
          <cell r="M283">
            <v>41365.449999999997</v>
          </cell>
          <cell r="N283" t="str">
            <v>sep. 19, 2024 12:00am</v>
          </cell>
        </row>
        <row r="284">
          <cell r="B284" t="str">
            <v>C35744CC9235-A</v>
          </cell>
          <cell r="C284" t="str">
            <v>CSB.DISP.05.03.2025</v>
          </cell>
          <cell r="D284" t="str">
            <v>0</v>
          </cell>
          <cell r="E284">
            <v>0</v>
          </cell>
          <cell r="F284">
            <v>7915</v>
          </cell>
          <cell r="G284" t="str">
            <v>VIANEY BERENICE RAMIREZ ENRIQUEZ</v>
          </cell>
          <cell r="H284" t="str">
            <v>Vigente</v>
          </cell>
          <cell r="I284" t="str">
            <v>Vigente</v>
          </cell>
          <cell r="J284">
            <v>554878.62</v>
          </cell>
          <cell r="K284">
            <v>180121.38</v>
          </cell>
          <cell r="L284">
            <v>0</v>
          </cell>
          <cell r="M284">
            <v>554878.6</v>
          </cell>
          <cell r="N284" t="str">
            <v>jul. 26, 2024 12:00am</v>
          </cell>
        </row>
        <row r="285">
          <cell r="B285" t="str">
            <v>C39352CC9434-A</v>
          </cell>
          <cell r="C285" t="str">
            <v>CSB17.10.2024</v>
          </cell>
          <cell r="D285" t="str">
            <v>0</v>
          </cell>
          <cell r="E285">
            <v>0</v>
          </cell>
          <cell r="F285">
            <v>8132</v>
          </cell>
          <cell r="G285" t="str">
            <v>CARLA KARELY ZALAZAR BLANCA</v>
          </cell>
          <cell r="H285" t="str">
            <v>Vigente</v>
          </cell>
          <cell r="I285" t="str">
            <v>Vigente</v>
          </cell>
          <cell r="J285">
            <v>213013.59</v>
          </cell>
          <cell r="K285">
            <v>46986.41</v>
          </cell>
          <cell r="L285">
            <v>0</v>
          </cell>
          <cell r="M285">
            <v>213013.6</v>
          </cell>
          <cell r="N285" t="str">
            <v>oct. 11, 2024 12:00am</v>
          </cell>
        </row>
        <row r="286">
          <cell r="B286" t="str">
            <v>C24531CC7074</v>
          </cell>
          <cell r="C286" t="str">
            <v>Creze</v>
          </cell>
          <cell r="D286" t="str">
            <v>0</v>
          </cell>
          <cell r="E286">
            <v>0</v>
          </cell>
          <cell r="F286">
            <v>5970</v>
          </cell>
          <cell r="G286" t="str">
            <v>MARIA JOSE GONZALEZ CUELLAR</v>
          </cell>
          <cell r="H286" t="str">
            <v>Vigente</v>
          </cell>
          <cell r="I286" t="str">
            <v>Reestructura</v>
          </cell>
          <cell r="J286">
            <v>0.01</v>
          </cell>
          <cell r="K286">
            <v>104999.99</v>
          </cell>
          <cell r="L286">
            <v>0</v>
          </cell>
          <cell r="M286">
            <v>0</v>
          </cell>
          <cell r="N286" t="str">
            <v>nov. 3, 2022 12:00am</v>
          </cell>
        </row>
        <row r="287">
          <cell r="B287" t="str">
            <v>C39985CC9493-A</v>
          </cell>
          <cell r="C287" t="str">
            <v>CSB31.10.2024</v>
          </cell>
          <cell r="D287" t="str">
            <v>0</v>
          </cell>
          <cell r="E287">
            <v>0</v>
          </cell>
          <cell r="F287">
            <v>8229</v>
          </cell>
          <cell r="G287" t="str">
            <v>CARLOS QUIROZ NAVARRO</v>
          </cell>
          <cell r="H287" t="str">
            <v>Vigente</v>
          </cell>
          <cell r="I287" t="str">
            <v>Vigente</v>
          </cell>
          <cell r="J287">
            <v>165510.75</v>
          </cell>
          <cell r="K287">
            <v>42489.25</v>
          </cell>
          <cell r="L287">
            <v>0</v>
          </cell>
          <cell r="M287">
            <v>165510.71</v>
          </cell>
          <cell r="N287" t="str">
            <v>oct. 30, 2024 12:00am</v>
          </cell>
        </row>
        <row r="288">
          <cell r="B288" t="str">
            <v>C23764CC6837</v>
          </cell>
          <cell r="C288" t="str">
            <v>CSB10</v>
          </cell>
          <cell r="D288" t="str">
            <v>0</v>
          </cell>
          <cell r="E288">
            <v>0</v>
          </cell>
          <cell r="F288">
            <v>5799</v>
          </cell>
          <cell r="G288" t="str">
            <v>OSVALDO RICARDO GARCIA ESTRADA</v>
          </cell>
          <cell r="H288" t="str">
            <v>Nuevo</v>
          </cell>
          <cell r="I288" t="str">
            <v>Pagado</v>
          </cell>
          <cell r="J288">
            <v>0</v>
          </cell>
          <cell r="K288">
            <v>52500</v>
          </cell>
          <cell r="L288">
            <v>0</v>
          </cell>
          <cell r="M288">
            <v>0</v>
          </cell>
          <cell r="N288" t="str">
            <v>sep. 12, 2022 12:00am</v>
          </cell>
        </row>
        <row r="289">
          <cell r="B289" t="str">
            <v>C24936CC7086</v>
          </cell>
          <cell r="C289" t="str">
            <v>LENDAHAND17</v>
          </cell>
          <cell r="D289" t="str">
            <v>0</v>
          </cell>
          <cell r="E289">
            <v>0</v>
          </cell>
          <cell r="F289">
            <v>5944</v>
          </cell>
          <cell r="G289" t="str">
            <v>MARISELA RODRIGUEZ JAIME</v>
          </cell>
          <cell r="H289" t="str">
            <v>Nuevo</v>
          </cell>
          <cell r="I289" t="str">
            <v>Pagado</v>
          </cell>
          <cell r="J289">
            <v>0.02</v>
          </cell>
          <cell r="K289">
            <v>209999.98</v>
          </cell>
          <cell r="L289">
            <v>0</v>
          </cell>
          <cell r="M289">
            <v>0</v>
          </cell>
          <cell r="N289" t="str">
            <v>oct. 27, 2022 12:00am</v>
          </cell>
        </row>
        <row r="290">
          <cell r="B290" t="str">
            <v>C26642CC7350</v>
          </cell>
          <cell r="C290" t="str">
            <v>FACCORP21S</v>
          </cell>
          <cell r="D290" t="str">
            <v>0</v>
          </cell>
          <cell r="E290">
            <v>0</v>
          </cell>
          <cell r="F290">
            <v>6171</v>
          </cell>
          <cell r="G290" t="str">
            <v>PAOLA ALEJANDRA AMADOR JARAMILLO</v>
          </cell>
          <cell r="H290" t="str">
            <v>Vigente</v>
          </cell>
          <cell r="I290" t="str">
            <v>Refinanciamiento</v>
          </cell>
          <cell r="J290">
            <v>0</v>
          </cell>
          <cell r="K290">
            <v>105000</v>
          </cell>
          <cell r="L290">
            <v>0</v>
          </cell>
          <cell r="M290">
            <v>0</v>
          </cell>
          <cell r="N290" t="str">
            <v>ene. 13, 2023 12:00am</v>
          </cell>
        </row>
        <row r="291">
          <cell r="B291" t="str">
            <v>C32186CC8236</v>
          </cell>
          <cell r="C291" t="str">
            <v>Creze</v>
          </cell>
          <cell r="D291" t="str">
            <v>0</v>
          </cell>
          <cell r="E291">
            <v>0</v>
          </cell>
          <cell r="F291">
            <v>6998</v>
          </cell>
          <cell r="G291" t="str">
            <v>RAFAEL ORTEGA CARRIEDO</v>
          </cell>
          <cell r="H291" t="str">
            <v>Vigente</v>
          </cell>
          <cell r="I291" t="str">
            <v>Refinanciamiento</v>
          </cell>
          <cell r="J291">
            <v>0</v>
          </cell>
          <cell r="K291">
            <v>262500</v>
          </cell>
          <cell r="L291">
            <v>0</v>
          </cell>
          <cell r="M291">
            <v>0</v>
          </cell>
          <cell r="N291" t="str">
            <v>oct. 12, 2023 12:00am</v>
          </cell>
        </row>
        <row r="292">
          <cell r="B292" t="str">
            <v>C37532CC9173-A</v>
          </cell>
          <cell r="C292" t="str">
            <v>DispFaccorp23.08.2024</v>
          </cell>
          <cell r="D292" t="str">
            <v>0</v>
          </cell>
          <cell r="E292">
            <v>0</v>
          </cell>
          <cell r="F292">
            <v>7971</v>
          </cell>
          <cell r="G292" t="str">
            <v>YOPO ONE, S.A. DE C.V.</v>
          </cell>
          <cell r="H292" t="str">
            <v>Vigente</v>
          </cell>
          <cell r="I292" t="str">
            <v>Vigente</v>
          </cell>
          <cell r="J292">
            <v>129433.2</v>
          </cell>
          <cell r="K292">
            <v>290566.8</v>
          </cell>
          <cell r="L292">
            <v>0</v>
          </cell>
          <cell r="M292">
            <v>129433.19</v>
          </cell>
          <cell r="N292" t="str">
            <v>ago. 5, 2024 12:00am</v>
          </cell>
        </row>
        <row r="293">
          <cell r="B293" t="str">
            <v>C14733CC5963</v>
          </cell>
          <cell r="C293" t="str">
            <v>LENDAHAND04</v>
          </cell>
          <cell r="D293" t="str">
            <v>0</v>
          </cell>
          <cell r="E293">
            <v>0</v>
          </cell>
          <cell r="F293">
            <v>4427</v>
          </cell>
          <cell r="G293" t="str">
            <v>JOAQUIN LAZARO RODRIGUEZ</v>
          </cell>
          <cell r="H293" t="str">
            <v>Nuevo</v>
          </cell>
          <cell r="I293" t="str">
            <v>Pagado</v>
          </cell>
          <cell r="J293">
            <v>-0.02</v>
          </cell>
          <cell r="K293">
            <v>200000.02</v>
          </cell>
          <cell r="L293">
            <v>0</v>
          </cell>
          <cell r="M293">
            <v>0</v>
          </cell>
          <cell r="N293" t="str">
            <v>ene. 14, 2022 12:00am</v>
          </cell>
        </row>
        <row r="294">
          <cell r="B294" t="str">
            <v>C10359CC6491</v>
          </cell>
          <cell r="C294" t="str">
            <v>CI4CSB</v>
          </cell>
          <cell r="D294" t="str">
            <v>0</v>
          </cell>
          <cell r="E294">
            <v>0</v>
          </cell>
          <cell r="F294">
            <v>3709</v>
          </cell>
          <cell r="G294" t="str">
            <v>DESARROLLADORA SACKIM S DE RL DE CV</v>
          </cell>
          <cell r="H294" t="str">
            <v>Reestructura en vencido</v>
          </cell>
          <cell r="I294" t="str">
            <v>Reestructura</v>
          </cell>
          <cell r="J294">
            <v>-0.01</v>
          </cell>
          <cell r="K294">
            <v>1178784.18</v>
          </cell>
          <cell r="L294">
            <v>0</v>
          </cell>
          <cell r="M294">
            <v>0</v>
          </cell>
          <cell r="N294" t="str">
            <v>may. 31, 2022 12:00am</v>
          </cell>
        </row>
        <row r="295">
          <cell r="B295" t="str">
            <v>C5302CC6352</v>
          </cell>
          <cell r="C295" t="str">
            <v>CSB10</v>
          </cell>
          <cell r="D295" t="str">
            <v>0</v>
          </cell>
          <cell r="E295">
            <v>0</v>
          </cell>
          <cell r="F295">
            <v>2384</v>
          </cell>
          <cell r="G295" t="str">
            <v>MINNO LATAM S DE RL DE CV</v>
          </cell>
          <cell r="H295" t="str">
            <v>Reestructura en vencido</v>
          </cell>
          <cell r="I295" t="str">
            <v>Pagado</v>
          </cell>
          <cell r="J295">
            <v>0.03</v>
          </cell>
          <cell r="K295">
            <v>644114.25</v>
          </cell>
          <cell r="L295">
            <v>0</v>
          </cell>
          <cell r="M295">
            <v>0</v>
          </cell>
          <cell r="N295" t="str">
            <v>abr. 29, 2022 12:00am</v>
          </cell>
        </row>
        <row r="296">
          <cell r="B296" t="str">
            <v>C11236CC6800</v>
          </cell>
          <cell r="C296" t="str">
            <v>CI8CSB</v>
          </cell>
          <cell r="D296" t="str">
            <v>0</v>
          </cell>
          <cell r="E296">
            <v>0</v>
          </cell>
          <cell r="F296">
            <v>3917</v>
          </cell>
          <cell r="G296" t="str">
            <v>KIWIIENTERPRISE SA DE CV</v>
          </cell>
          <cell r="H296" t="str">
            <v>Refinanciamiento plus</v>
          </cell>
          <cell r="I296" t="str">
            <v>Pagado</v>
          </cell>
          <cell r="J296">
            <v>0.01</v>
          </cell>
          <cell r="K296">
            <v>157499.99</v>
          </cell>
          <cell r="L296">
            <v>0</v>
          </cell>
          <cell r="M296">
            <v>0</v>
          </cell>
          <cell r="N296" t="str">
            <v>ago. 19, 2022 12:00am</v>
          </cell>
        </row>
        <row r="297">
          <cell r="B297" t="str">
            <v>C11298CC6529</v>
          </cell>
          <cell r="C297" t="str">
            <v>CI8CSB</v>
          </cell>
          <cell r="D297" t="str">
            <v>&gt; 270</v>
          </cell>
          <cell r="E297">
            <v>775</v>
          </cell>
          <cell r="F297">
            <v>5484</v>
          </cell>
          <cell r="G297" t="str">
            <v>JAIME JARIB CASIANO VARGAS</v>
          </cell>
          <cell r="H297" t="str">
            <v>Nuevo</v>
          </cell>
          <cell r="I297" t="str">
            <v>Vendido a Terceros</v>
          </cell>
          <cell r="J297">
            <v>21968.81</v>
          </cell>
          <cell r="K297">
            <v>30531.19</v>
          </cell>
          <cell r="L297">
            <v>21968.81</v>
          </cell>
          <cell r="M297">
            <v>0</v>
          </cell>
          <cell r="N297" t="str">
            <v>jun. 10, 2022 12:00am</v>
          </cell>
        </row>
        <row r="298">
          <cell r="B298" t="str">
            <v>C21416CC6357</v>
          </cell>
          <cell r="C298" t="str">
            <v>ACCIAL59</v>
          </cell>
          <cell r="D298" t="str">
            <v>0</v>
          </cell>
          <cell r="E298">
            <v>0</v>
          </cell>
          <cell r="F298">
            <v>5356</v>
          </cell>
          <cell r="G298" t="str">
            <v>GRUPO LIEVCO SA DE CV</v>
          </cell>
          <cell r="H298" t="str">
            <v>Nuevo</v>
          </cell>
          <cell r="I298" t="str">
            <v>Pagado</v>
          </cell>
          <cell r="J298">
            <v>-0.01</v>
          </cell>
          <cell r="K298">
            <v>100000.01</v>
          </cell>
          <cell r="L298">
            <v>0</v>
          </cell>
          <cell r="M298">
            <v>0</v>
          </cell>
          <cell r="N298" t="str">
            <v>may. 2, 2022 12:00am</v>
          </cell>
        </row>
        <row r="299">
          <cell r="B299" t="str">
            <v>C21783CC6501</v>
          </cell>
          <cell r="C299" t="str">
            <v>CSB10</v>
          </cell>
          <cell r="D299" t="str">
            <v>0</v>
          </cell>
          <cell r="E299">
            <v>0</v>
          </cell>
          <cell r="F299">
            <v>5457</v>
          </cell>
          <cell r="G299" t="str">
            <v>ENRIQUE RODRIGUEZ SANDOVAL</v>
          </cell>
          <cell r="H299" t="str">
            <v>Nuevo</v>
          </cell>
          <cell r="I299" t="str">
            <v>Pagado</v>
          </cell>
          <cell r="J299">
            <v>0.02</v>
          </cell>
          <cell r="K299">
            <v>49999.98</v>
          </cell>
          <cell r="L299">
            <v>0</v>
          </cell>
          <cell r="M299">
            <v>0</v>
          </cell>
          <cell r="N299" t="str">
            <v>jun. 3, 2022 12:00am</v>
          </cell>
        </row>
        <row r="300">
          <cell r="B300" t="str">
            <v>C21982CC6484</v>
          </cell>
          <cell r="C300" t="str">
            <v>CI6CSB</v>
          </cell>
          <cell r="D300" t="str">
            <v>&gt; 270</v>
          </cell>
          <cell r="E300">
            <v>870</v>
          </cell>
          <cell r="F300">
            <v>5446</v>
          </cell>
          <cell r="G300" t="str">
            <v>JAIME PALOMINO LEON</v>
          </cell>
          <cell r="H300" t="str">
            <v>Nuevo</v>
          </cell>
          <cell r="I300" t="str">
            <v>Vendido a Terceros</v>
          </cell>
          <cell r="J300">
            <v>34293.410000000003</v>
          </cell>
          <cell r="K300">
            <v>15706.59</v>
          </cell>
          <cell r="L300">
            <v>34293.4</v>
          </cell>
          <cell r="M300">
            <v>0</v>
          </cell>
          <cell r="N300" t="str">
            <v>may. 31, 2022 12:00am</v>
          </cell>
        </row>
        <row r="301">
          <cell r="B301" t="str">
            <v>C26146CC7332</v>
          </cell>
          <cell r="C301" t="str">
            <v>ACCIAL74</v>
          </cell>
          <cell r="D301" t="str">
            <v>0</v>
          </cell>
          <cell r="E301">
            <v>0</v>
          </cell>
          <cell r="F301">
            <v>6168</v>
          </cell>
          <cell r="G301" t="str">
            <v>TANYA ALINE BELTRAN MORALES</v>
          </cell>
          <cell r="H301" t="str">
            <v>Nuevo</v>
          </cell>
          <cell r="I301" t="str">
            <v>Pagado</v>
          </cell>
          <cell r="J301">
            <v>0.02</v>
          </cell>
          <cell r="K301">
            <v>52499.98</v>
          </cell>
          <cell r="L301">
            <v>0</v>
          </cell>
          <cell r="M301">
            <v>0</v>
          </cell>
          <cell r="N301" t="str">
            <v>ene. 10, 2023 12:00am</v>
          </cell>
        </row>
        <row r="302">
          <cell r="B302" t="str">
            <v>C26336CC7305</v>
          </cell>
          <cell r="C302" t="str">
            <v>FACCORP21S</v>
          </cell>
          <cell r="D302" t="str">
            <v>0</v>
          </cell>
          <cell r="E302">
            <v>0</v>
          </cell>
          <cell r="F302">
            <v>6130</v>
          </cell>
          <cell r="G302" t="str">
            <v>DELIA LOURDES OLIVERA GUTIERREZ</v>
          </cell>
          <cell r="H302" t="str">
            <v>Nuevo</v>
          </cell>
          <cell r="I302" t="str">
            <v>Pagado</v>
          </cell>
          <cell r="J302">
            <v>-0.02</v>
          </cell>
          <cell r="K302">
            <v>52500.02</v>
          </cell>
          <cell r="L302">
            <v>0</v>
          </cell>
          <cell r="M302">
            <v>0</v>
          </cell>
          <cell r="N302" t="str">
            <v>dic. 28, 2022 12:00am</v>
          </cell>
        </row>
        <row r="303">
          <cell r="B303" t="str">
            <v>C26435CC7327</v>
          </cell>
          <cell r="C303" t="str">
            <v>FACCORP21S</v>
          </cell>
          <cell r="D303" t="str">
            <v>0</v>
          </cell>
          <cell r="E303">
            <v>0</v>
          </cell>
          <cell r="F303">
            <v>6153</v>
          </cell>
          <cell r="G303" t="str">
            <v>JORGE JAIME ALE VALDES</v>
          </cell>
          <cell r="H303" t="str">
            <v>Nuevo</v>
          </cell>
          <cell r="I303" t="str">
            <v>Refinanciamiento</v>
          </cell>
          <cell r="J303">
            <v>0.01</v>
          </cell>
          <cell r="K303">
            <v>104999.99</v>
          </cell>
          <cell r="L303">
            <v>0</v>
          </cell>
          <cell r="M303">
            <v>0</v>
          </cell>
          <cell r="N303" t="str">
            <v>ene. 2, 2023 12:00am</v>
          </cell>
        </row>
        <row r="304">
          <cell r="B304" t="str">
            <v>C26548CC7333</v>
          </cell>
          <cell r="C304" t="str">
            <v>FACCORP21S</v>
          </cell>
          <cell r="D304" t="str">
            <v>0</v>
          </cell>
          <cell r="E304">
            <v>0</v>
          </cell>
          <cell r="F304">
            <v>6158</v>
          </cell>
          <cell r="G304" t="str">
            <v>JULIO CESAR PEREZ GARIBALDI</v>
          </cell>
          <cell r="H304" t="str">
            <v>Nuevo</v>
          </cell>
          <cell r="I304" t="str">
            <v>Pagado</v>
          </cell>
          <cell r="J304">
            <v>-0.02</v>
          </cell>
          <cell r="K304">
            <v>52500.02</v>
          </cell>
          <cell r="L304">
            <v>0</v>
          </cell>
          <cell r="M304">
            <v>0</v>
          </cell>
          <cell r="N304" t="str">
            <v>ene. 4, 2023 12:00am</v>
          </cell>
        </row>
        <row r="305">
          <cell r="B305" t="str">
            <v>C26551CC7349</v>
          </cell>
          <cell r="C305" t="str">
            <v>FACCORP21S</v>
          </cell>
          <cell r="D305" t="str">
            <v>0</v>
          </cell>
          <cell r="E305">
            <v>0</v>
          </cell>
          <cell r="F305">
            <v>6174</v>
          </cell>
          <cell r="G305" t="str">
            <v>ROMAN ALFREDO JIMENEZ RAMOS</v>
          </cell>
          <cell r="H305" t="str">
            <v>Nuevo</v>
          </cell>
          <cell r="I305" t="str">
            <v>Liquidación anticipada</v>
          </cell>
          <cell r="J305">
            <v>-0.01</v>
          </cell>
          <cell r="K305">
            <v>105000.01</v>
          </cell>
          <cell r="L305">
            <v>0</v>
          </cell>
          <cell r="M305">
            <v>0</v>
          </cell>
          <cell r="N305" t="str">
            <v>ene. 16, 2023 12:00am</v>
          </cell>
        </row>
        <row r="306">
          <cell r="B306" t="str">
            <v>C27003CC7404</v>
          </cell>
          <cell r="C306" t="str">
            <v>FACCORP21S</v>
          </cell>
          <cell r="D306" t="str">
            <v>0</v>
          </cell>
          <cell r="E306">
            <v>0</v>
          </cell>
          <cell r="F306">
            <v>6216</v>
          </cell>
          <cell r="G306" t="str">
            <v>JAVIER ORTUETA SAENZ</v>
          </cell>
          <cell r="H306" t="str">
            <v>Nuevo</v>
          </cell>
          <cell r="I306" t="str">
            <v>Pagado</v>
          </cell>
          <cell r="J306">
            <v>0.01</v>
          </cell>
          <cell r="K306">
            <v>52499.99</v>
          </cell>
          <cell r="L306">
            <v>0</v>
          </cell>
          <cell r="M306">
            <v>0</v>
          </cell>
          <cell r="N306" t="str">
            <v>ene. 27, 2023 12:00am</v>
          </cell>
        </row>
        <row r="307">
          <cell r="B307" t="str">
            <v>C27155CC7434</v>
          </cell>
          <cell r="C307" t="str">
            <v>FACCORP21S</v>
          </cell>
          <cell r="D307" t="str">
            <v>0</v>
          </cell>
          <cell r="E307">
            <v>0</v>
          </cell>
          <cell r="F307">
            <v>6267</v>
          </cell>
          <cell r="G307" t="str">
            <v>MYRIAM GABRIELA MINERO CRUZ</v>
          </cell>
          <cell r="H307" t="str">
            <v>Nuevo</v>
          </cell>
          <cell r="I307" t="str">
            <v>Refinanciamiento</v>
          </cell>
          <cell r="J307">
            <v>0</v>
          </cell>
          <cell r="K307">
            <v>105000</v>
          </cell>
          <cell r="L307">
            <v>0</v>
          </cell>
          <cell r="M307">
            <v>0</v>
          </cell>
          <cell r="N307" t="str">
            <v>feb. 14, 2023 12:00am</v>
          </cell>
        </row>
        <row r="308">
          <cell r="B308" t="str">
            <v>C28165CC7537</v>
          </cell>
          <cell r="C308" t="str">
            <v>ACCIAL86SYM</v>
          </cell>
          <cell r="D308" t="str">
            <v>0</v>
          </cell>
          <cell r="E308">
            <v>0</v>
          </cell>
          <cell r="F308">
            <v>6378</v>
          </cell>
          <cell r="G308" t="str">
            <v>ICASE POTENCIA S.A. DE C.V.</v>
          </cell>
          <cell r="H308" t="str">
            <v>Nuevo</v>
          </cell>
          <cell r="I308" t="str">
            <v>Pagado</v>
          </cell>
          <cell r="J308">
            <v>0.02</v>
          </cell>
          <cell r="K308">
            <v>104999.98</v>
          </cell>
          <cell r="L308">
            <v>0</v>
          </cell>
          <cell r="M308">
            <v>0</v>
          </cell>
          <cell r="N308" t="str">
            <v>mar. 21, 2023 12:00am</v>
          </cell>
        </row>
        <row r="309">
          <cell r="B309" t="str">
            <v>C28300CC7629</v>
          </cell>
          <cell r="C309" t="str">
            <v>ACCIAL87SYM</v>
          </cell>
          <cell r="D309" t="str">
            <v>0</v>
          </cell>
          <cell r="E309">
            <v>0</v>
          </cell>
          <cell r="F309">
            <v>6434</v>
          </cell>
          <cell r="G309" t="str">
            <v>JULIO CESAR VILLALOBOS FELIX</v>
          </cell>
          <cell r="H309" t="str">
            <v>Vigente</v>
          </cell>
          <cell r="I309" t="str">
            <v>Pagado</v>
          </cell>
          <cell r="J309">
            <v>-0.01</v>
          </cell>
          <cell r="K309">
            <v>52500.01</v>
          </cell>
          <cell r="L309">
            <v>0</v>
          </cell>
          <cell r="M309">
            <v>0</v>
          </cell>
          <cell r="N309" t="str">
            <v>abr. 4, 2023 12:00am</v>
          </cell>
        </row>
        <row r="310">
          <cell r="B310" t="str">
            <v>C28340CC7597</v>
          </cell>
          <cell r="C310" t="str">
            <v>CSB17</v>
          </cell>
          <cell r="D310" t="str">
            <v>&gt; 270</v>
          </cell>
          <cell r="E310">
            <v>415</v>
          </cell>
          <cell r="F310">
            <v>6398</v>
          </cell>
          <cell r="G310" t="str">
            <v>MIGUEL ANGEL GONZALEZ NUÑO</v>
          </cell>
          <cell r="H310" t="str">
            <v>Nuevo</v>
          </cell>
          <cell r="I310" t="str">
            <v>Cartera Vencida</v>
          </cell>
          <cell r="J310">
            <v>35992.75</v>
          </cell>
          <cell r="K310">
            <v>69007.25</v>
          </cell>
          <cell r="L310">
            <v>35992.76</v>
          </cell>
          <cell r="M310">
            <v>0</v>
          </cell>
          <cell r="N310" t="str">
            <v>mar. 27, 2023 12:00am</v>
          </cell>
        </row>
        <row r="311">
          <cell r="B311" t="str">
            <v>C28867CC7687</v>
          </cell>
          <cell r="C311" t="str">
            <v>Creze</v>
          </cell>
          <cell r="D311" t="str">
            <v>&gt; 270</v>
          </cell>
          <cell r="E311">
            <v>721</v>
          </cell>
          <cell r="F311">
            <v>6493</v>
          </cell>
          <cell r="G311" t="str">
            <v>LORNA SÁNCHEZ LIMÓN</v>
          </cell>
          <cell r="H311" t="str">
            <v>Nuevo</v>
          </cell>
          <cell r="I311" t="str">
            <v>Vendido a Terceros</v>
          </cell>
          <cell r="J311">
            <v>52500</v>
          </cell>
          <cell r="K311">
            <v>0</v>
          </cell>
          <cell r="L311">
            <v>52500</v>
          </cell>
          <cell r="M311">
            <v>0</v>
          </cell>
          <cell r="N311" t="str">
            <v>abr. 27, 2023 12:00am</v>
          </cell>
        </row>
        <row r="312">
          <cell r="B312" t="str">
            <v>C29039CC7659</v>
          </cell>
          <cell r="C312" t="str">
            <v>CI9CSB</v>
          </cell>
          <cell r="D312" t="str">
            <v>0</v>
          </cell>
          <cell r="E312">
            <v>0</v>
          </cell>
          <cell r="F312">
            <v>6468</v>
          </cell>
          <cell r="G312" t="str">
            <v>GRUPO LOGISTICO DE LEON MTZ S.A.S. DE C.V.</v>
          </cell>
          <cell r="H312" t="str">
            <v>Nuevo</v>
          </cell>
          <cell r="I312" t="str">
            <v>Pagado</v>
          </cell>
          <cell r="J312">
            <v>-0.01</v>
          </cell>
          <cell r="K312">
            <v>105000.01</v>
          </cell>
          <cell r="L312">
            <v>0</v>
          </cell>
          <cell r="M312">
            <v>0</v>
          </cell>
          <cell r="N312" t="str">
            <v>abr. 19, 2023 12:00am</v>
          </cell>
        </row>
        <row r="313">
          <cell r="B313" t="str">
            <v>C26642CC9234-A</v>
          </cell>
          <cell r="C313" t="str">
            <v>DispFACCORP13.09.2024</v>
          </cell>
          <cell r="D313" t="str">
            <v>0</v>
          </cell>
          <cell r="E313">
            <v>0</v>
          </cell>
          <cell r="F313">
            <v>6171</v>
          </cell>
          <cell r="G313" t="str">
            <v>PAOLA ALEJANDRA AMADOR JARAMILLO</v>
          </cell>
          <cell r="H313" t="str">
            <v>Refinanciamiento plus</v>
          </cell>
          <cell r="I313" t="str">
            <v>Vigente</v>
          </cell>
          <cell r="J313">
            <v>77154.570000000007</v>
          </cell>
          <cell r="K313">
            <v>80345.429999999993</v>
          </cell>
          <cell r="L313">
            <v>0</v>
          </cell>
          <cell r="M313">
            <v>77154.55</v>
          </cell>
          <cell r="N313" t="str">
            <v>jul. 25, 2024 12:00am</v>
          </cell>
        </row>
        <row r="314">
          <cell r="B314" t="str">
            <v>C34326CC8552</v>
          </cell>
          <cell r="C314" t="str">
            <v>Creze</v>
          </cell>
          <cell r="D314" t="str">
            <v>&gt; 270</v>
          </cell>
          <cell r="E314">
            <v>272</v>
          </cell>
          <cell r="F314">
            <v>7224</v>
          </cell>
          <cell r="G314" t="str">
            <v>MARIO ALBERTO GARCIA CISNEROS</v>
          </cell>
          <cell r="H314" t="str">
            <v>Nuevo</v>
          </cell>
          <cell r="I314" t="str">
            <v>Cartera Vencida</v>
          </cell>
          <cell r="J314">
            <v>196409.49</v>
          </cell>
          <cell r="K314">
            <v>118590.51</v>
          </cell>
          <cell r="L314">
            <v>196409.48</v>
          </cell>
          <cell r="M314">
            <v>0</v>
          </cell>
          <cell r="N314" t="str">
            <v>dic. 29, 2023 12:00am</v>
          </cell>
        </row>
        <row r="315">
          <cell r="B315" t="str">
            <v>C24936CC8404</v>
          </cell>
          <cell r="C315" t="str">
            <v>CSB29.11</v>
          </cell>
          <cell r="D315" t="str">
            <v>0</v>
          </cell>
          <cell r="E315">
            <v>0</v>
          </cell>
          <cell r="F315">
            <v>5944</v>
          </cell>
          <cell r="G315" t="str">
            <v>MARISELA RODRIGUEZ JAIME</v>
          </cell>
          <cell r="H315" t="str">
            <v>Subsecuente</v>
          </cell>
          <cell r="I315" t="str">
            <v>Liquidación anticipada</v>
          </cell>
          <cell r="J315">
            <v>0.01</v>
          </cell>
          <cell r="K315">
            <v>209999.99</v>
          </cell>
          <cell r="L315">
            <v>0</v>
          </cell>
          <cell r="M315">
            <v>0</v>
          </cell>
          <cell r="N315" t="str">
            <v>nov. 24, 2023 12:00am</v>
          </cell>
        </row>
        <row r="316">
          <cell r="B316" t="str">
            <v>C26548CC8902-A</v>
          </cell>
          <cell r="C316" t="str">
            <v>CSB.DISP.17.04.2024</v>
          </cell>
          <cell r="D316" t="str">
            <v>0</v>
          </cell>
          <cell r="E316">
            <v>0</v>
          </cell>
          <cell r="F316">
            <v>6158</v>
          </cell>
          <cell r="G316" t="str">
            <v>JULIO CESAR PEREZ GARIBALDI</v>
          </cell>
          <cell r="H316" t="str">
            <v>Subsecuente</v>
          </cell>
          <cell r="I316" t="str">
            <v>Vigente</v>
          </cell>
          <cell r="J316">
            <v>18859.71</v>
          </cell>
          <cell r="K316">
            <v>86140.29</v>
          </cell>
          <cell r="L316">
            <v>0</v>
          </cell>
          <cell r="M316">
            <v>18859.72</v>
          </cell>
          <cell r="N316" t="str">
            <v>abr. 16, 2024 12:00am</v>
          </cell>
        </row>
        <row r="317">
          <cell r="B317" t="str">
            <v>C26642CC8518</v>
          </cell>
          <cell r="C317" t="str">
            <v>ACCIAL101</v>
          </cell>
          <cell r="D317" t="str">
            <v>0</v>
          </cell>
          <cell r="E317">
            <v>0</v>
          </cell>
          <cell r="F317">
            <v>6171</v>
          </cell>
          <cell r="G317" t="str">
            <v>PAOLA ALEJANDRA AMADOR JARAMILLO</v>
          </cell>
          <cell r="H317" t="str">
            <v>Refinanciamiento</v>
          </cell>
          <cell r="I317" t="str">
            <v>Refinanciamiento</v>
          </cell>
          <cell r="J317">
            <v>0</v>
          </cell>
          <cell r="K317">
            <v>105000</v>
          </cell>
          <cell r="L317">
            <v>0</v>
          </cell>
          <cell r="M317">
            <v>0</v>
          </cell>
          <cell r="N317" t="str">
            <v>dic. 21, 2023 12:00am</v>
          </cell>
        </row>
        <row r="318">
          <cell r="B318" t="str">
            <v>C30531CC7942</v>
          </cell>
          <cell r="C318" t="str">
            <v>Creze</v>
          </cell>
          <cell r="D318" t="str">
            <v>0</v>
          </cell>
          <cell r="E318">
            <v>0</v>
          </cell>
          <cell r="F318">
            <v>6756</v>
          </cell>
          <cell r="G318" t="str">
            <v>CADMIEL VALDEZ PROAÑO</v>
          </cell>
          <cell r="H318" t="str">
            <v>Nuevo</v>
          </cell>
          <cell r="I318" t="str">
            <v>Refinanciamiento</v>
          </cell>
          <cell r="J318">
            <v>0.01</v>
          </cell>
          <cell r="K318">
            <v>209999.99</v>
          </cell>
          <cell r="L318">
            <v>0</v>
          </cell>
          <cell r="M318">
            <v>0</v>
          </cell>
          <cell r="N318" t="str">
            <v>jul. 13, 2023 12:00am</v>
          </cell>
        </row>
        <row r="319">
          <cell r="B319" t="str">
            <v>C30654CC7924</v>
          </cell>
          <cell r="C319" t="str">
            <v>ACCIAL89</v>
          </cell>
          <cell r="D319" t="str">
            <v>0</v>
          </cell>
          <cell r="E319">
            <v>0</v>
          </cell>
          <cell r="F319">
            <v>6731</v>
          </cell>
          <cell r="G319" t="str">
            <v>ALFONSO ALEJANDRO REGALADO SARMIENTO</v>
          </cell>
          <cell r="H319" t="str">
            <v>Nuevo</v>
          </cell>
          <cell r="I319" t="str">
            <v>Pagado</v>
          </cell>
          <cell r="J319">
            <v>0.01</v>
          </cell>
          <cell r="K319">
            <v>52499.99</v>
          </cell>
          <cell r="L319">
            <v>0</v>
          </cell>
          <cell r="M319">
            <v>0</v>
          </cell>
          <cell r="N319" t="str">
            <v>jul. 5, 2023 12:00am</v>
          </cell>
        </row>
        <row r="320">
          <cell r="B320" t="str">
            <v>C31108CC8041</v>
          </cell>
          <cell r="C320" t="str">
            <v>Creze</v>
          </cell>
          <cell r="D320" t="str">
            <v>&gt; 270</v>
          </cell>
          <cell r="E320">
            <v>499</v>
          </cell>
          <cell r="F320">
            <v>6823</v>
          </cell>
          <cell r="G320" t="str">
            <v>CALEB LUGO FELIX</v>
          </cell>
          <cell r="H320" t="str">
            <v>Nuevo</v>
          </cell>
          <cell r="I320" t="str">
            <v>Cartera Vencida</v>
          </cell>
          <cell r="J320">
            <v>41043.26</v>
          </cell>
          <cell r="K320">
            <v>11456.74</v>
          </cell>
          <cell r="L320">
            <v>41043.25</v>
          </cell>
          <cell r="M320">
            <v>0</v>
          </cell>
          <cell r="N320" t="str">
            <v>ago. 10, 2023 12:00am</v>
          </cell>
        </row>
        <row r="321">
          <cell r="B321" t="str">
            <v>C33264CC8378</v>
          </cell>
          <cell r="C321" t="str">
            <v>Creze</v>
          </cell>
          <cell r="D321" t="str">
            <v>151 a 180</v>
          </cell>
          <cell r="E321">
            <v>156</v>
          </cell>
          <cell r="F321">
            <v>7080</v>
          </cell>
          <cell r="G321" t="str">
            <v>GRUPO SOLENEL, S.A. DE C.V.</v>
          </cell>
          <cell r="H321" t="str">
            <v>Vigente</v>
          </cell>
          <cell r="I321" t="str">
            <v>Cartera Vencida</v>
          </cell>
          <cell r="J321">
            <v>27615.21</v>
          </cell>
          <cell r="K321">
            <v>77384.789999999994</v>
          </cell>
          <cell r="L321">
            <v>27615.22</v>
          </cell>
          <cell r="M321">
            <v>0</v>
          </cell>
          <cell r="N321" t="str">
            <v>nov. 15, 2023 12:00am</v>
          </cell>
        </row>
        <row r="322">
          <cell r="B322" t="str">
            <v>C34429CC9483-A</v>
          </cell>
          <cell r="C322" t="str">
            <v>CSB31.10.2024</v>
          </cell>
          <cell r="D322" t="str">
            <v>0</v>
          </cell>
          <cell r="E322">
            <v>0</v>
          </cell>
          <cell r="F322">
            <v>7254</v>
          </cell>
          <cell r="G322" t="str">
            <v>SERVICIOS DE ALIMENTACION OCCE, S.A. DE C.V.</v>
          </cell>
          <cell r="H322" t="str">
            <v>Refinanciamiento plus</v>
          </cell>
          <cell r="I322" t="str">
            <v>Vigente</v>
          </cell>
          <cell r="J322">
            <v>71984.77</v>
          </cell>
          <cell r="K322">
            <v>33015.230000000003</v>
          </cell>
          <cell r="L322">
            <v>0</v>
          </cell>
          <cell r="M322">
            <v>71984.78</v>
          </cell>
          <cell r="N322" t="str">
            <v>oct. 25, 2024 12:00am</v>
          </cell>
        </row>
        <row r="323">
          <cell r="B323" t="str">
            <v>C42177CC9669-A</v>
          </cell>
          <cell r="C323" t="str">
            <v>CSB27.02.2025</v>
          </cell>
          <cell r="D323" t="str">
            <v>1 a 7</v>
          </cell>
          <cell r="E323">
            <v>7</v>
          </cell>
          <cell r="F323">
            <v>8536</v>
          </cell>
          <cell r="G323" t="str">
            <v>RAUL HERNANDEZ LECUONA</v>
          </cell>
          <cell r="H323" t="str">
            <v>Nuevo</v>
          </cell>
          <cell r="I323" t="str">
            <v>Atraso</v>
          </cell>
          <cell r="J323">
            <v>97055.42</v>
          </cell>
          <cell r="K323">
            <v>7944.58</v>
          </cell>
          <cell r="L323">
            <v>4093.98</v>
          </cell>
          <cell r="M323">
            <v>92961.45</v>
          </cell>
          <cell r="N323" t="str">
            <v>feb. 14, 2025 12:00am</v>
          </cell>
        </row>
        <row r="324">
          <cell r="B324" t="str">
            <v>C14805CC6250</v>
          </cell>
          <cell r="C324" t="str">
            <v>ACCIAL57</v>
          </cell>
          <cell r="D324" t="str">
            <v>0</v>
          </cell>
          <cell r="E324">
            <v>0</v>
          </cell>
          <cell r="F324">
            <v>4491</v>
          </cell>
          <cell r="G324" t="str">
            <v>WILBERT DE JESUS ALONZO MENA</v>
          </cell>
          <cell r="H324" t="str">
            <v>Refinanciamiento plus</v>
          </cell>
          <cell r="I324" t="str">
            <v>Pagado</v>
          </cell>
          <cell r="J324">
            <v>0.02</v>
          </cell>
          <cell r="K324">
            <v>199999.98</v>
          </cell>
          <cell r="L324">
            <v>0</v>
          </cell>
          <cell r="M324">
            <v>0</v>
          </cell>
          <cell r="N324" t="str">
            <v>mar. 31, 2022 12:00am</v>
          </cell>
        </row>
        <row r="325">
          <cell r="B325" t="str">
            <v>C14840CC6497</v>
          </cell>
          <cell r="C325" t="str">
            <v>Creze</v>
          </cell>
          <cell r="D325" t="str">
            <v>0</v>
          </cell>
          <cell r="E325">
            <v>0</v>
          </cell>
          <cell r="F325">
            <v>4452</v>
          </cell>
          <cell r="G325" t="str">
            <v>RULITOL COMERCIO Y DESARROLLO, S.A. DE C.V.</v>
          </cell>
          <cell r="H325" t="str">
            <v>Nuevo</v>
          </cell>
          <cell r="I325" t="str">
            <v>Refinanciamiento</v>
          </cell>
          <cell r="J325">
            <v>0.01</v>
          </cell>
          <cell r="K325">
            <v>299999.99</v>
          </cell>
          <cell r="L325">
            <v>0</v>
          </cell>
          <cell r="M325">
            <v>0</v>
          </cell>
          <cell r="N325" t="str">
            <v>jun. 3, 2022 12:00am</v>
          </cell>
        </row>
        <row r="326">
          <cell r="B326" t="str">
            <v>C16474CC6745</v>
          </cell>
          <cell r="C326" t="str">
            <v>FACCORP20A</v>
          </cell>
          <cell r="D326" t="str">
            <v>0</v>
          </cell>
          <cell r="E326">
            <v>0</v>
          </cell>
          <cell r="F326">
            <v>4682</v>
          </cell>
          <cell r="G326" t="str">
            <v>JESUS EFRAIN ROBLES TORRES</v>
          </cell>
          <cell r="H326" t="str">
            <v>Refinanciamiento plus</v>
          </cell>
          <cell r="I326" t="str">
            <v>Pagado</v>
          </cell>
          <cell r="J326">
            <v>0.08</v>
          </cell>
          <cell r="K326">
            <v>262499.92</v>
          </cell>
          <cell r="L326">
            <v>0</v>
          </cell>
          <cell r="M326">
            <v>0</v>
          </cell>
          <cell r="N326" t="str">
            <v>ago. 1, 2022 12:00am</v>
          </cell>
        </row>
        <row r="327">
          <cell r="B327" t="str">
            <v>C17521CC7326</v>
          </cell>
          <cell r="C327" t="str">
            <v>FACCORP20S</v>
          </cell>
          <cell r="D327" t="str">
            <v>0</v>
          </cell>
          <cell r="E327">
            <v>0</v>
          </cell>
          <cell r="F327">
            <v>4835</v>
          </cell>
          <cell r="G327" t="str">
            <v>GRUPO INVERMX S.A. DE C.V.</v>
          </cell>
          <cell r="H327" t="str">
            <v>Refinanciamiento plus</v>
          </cell>
          <cell r="I327" t="str">
            <v>Pagado</v>
          </cell>
          <cell r="J327">
            <v>0.03</v>
          </cell>
          <cell r="K327">
            <v>262499.96999999997</v>
          </cell>
          <cell r="L327">
            <v>0</v>
          </cell>
          <cell r="M327">
            <v>0</v>
          </cell>
          <cell r="N327" t="str">
            <v>ene. 3, 2023 12:00am</v>
          </cell>
        </row>
        <row r="328">
          <cell r="B328" t="str">
            <v>C18192CC6644</v>
          </cell>
          <cell r="C328" t="str">
            <v>CI6CSB</v>
          </cell>
          <cell r="D328" t="str">
            <v>&gt; 270</v>
          </cell>
          <cell r="E328">
            <v>863</v>
          </cell>
          <cell r="F328">
            <v>4869</v>
          </cell>
          <cell r="G328" t="str">
            <v>CHRISTIAN EDUARDO CABA SALVATIERRA</v>
          </cell>
          <cell r="H328" t="str">
            <v>Refinanciamiento</v>
          </cell>
          <cell r="I328" t="str">
            <v>Vendido a Terceros</v>
          </cell>
          <cell r="J328">
            <v>41426.339999999997</v>
          </cell>
          <cell r="K328">
            <v>10073.66</v>
          </cell>
          <cell r="L328">
            <v>41426.33</v>
          </cell>
          <cell r="M328">
            <v>0</v>
          </cell>
          <cell r="N328" t="str">
            <v>jul. 7, 2022 12:00am</v>
          </cell>
        </row>
        <row r="329">
          <cell r="B329" t="str">
            <v>C18376CC6905</v>
          </cell>
          <cell r="C329" t="str">
            <v>FACCORP19S</v>
          </cell>
          <cell r="D329" t="str">
            <v>0</v>
          </cell>
          <cell r="E329">
            <v>0</v>
          </cell>
          <cell r="F329">
            <v>4895</v>
          </cell>
          <cell r="G329" t="str">
            <v>ASESORIAS ESTRATEGICAS ARMABLES SA DE CV</v>
          </cell>
          <cell r="H329" t="str">
            <v>Subsecuente</v>
          </cell>
          <cell r="I329" t="str">
            <v>Liquidación anticipada</v>
          </cell>
          <cell r="J329">
            <v>0</v>
          </cell>
          <cell r="K329">
            <v>500000</v>
          </cell>
          <cell r="L329">
            <v>0</v>
          </cell>
          <cell r="M329">
            <v>0</v>
          </cell>
          <cell r="N329" t="str">
            <v>sep. 19, 2022 12:00am</v>
          </cell>
        </row>
        <row r="330">
          <cell r="B330" t="str">
            <v>C19573CC5971</v>
          </cell>
          <cell r="C330" t="str">
            <v>LENDAHAND05</v>
          </cell>
          <cell r="D330" t="str">
            <v>0</v>
          </cell>
          <cell r="E330">
            <v>0</v>
          </cell>
          <cell r="F330">
            <v>5053</v>
          </cell>
          <cell r="G330" t="str">
            <v>ESPACIOS Y ACABADOS SALHER SA DE CV</v>
          </cell>
          <cell r="H330" t="str">
            <v>Vigente</v>
          </cell>
          <cell r="I330" t="str">
            <v>Pagado</v>
          </cell>
          <cell r="J330">
            <v>0.03</v>
          </cell>
          <cell r="K330">
            <v>249999.97</v>
          </cell>
          <cell r="L330">
            <v>0</v>
          </cell>
          <cell r="M330">
            <v>0</v>
          </cell>
          <cell r="N330" t="str">
            <v>ene. 19, 2022 12:00am</v>
          </cell>
        </row>
        <row r="331">
          <cell r="B331" t="str">
            <v>C23988CC6914</v>
          </cell>
          <cell r="C331" t="str">
            <v>Creze</v>
          </cell>
          <cell r="D331" t="str">
            <v>&gt; 270</v>
          </cell>
          <cell r="E331">
            <v>492</v>
          </cell>
          <cell r="F331">
            <v>5812</v>
          </cell>
          <cell r="G331" t="str">
            <v>YADIRA SOL ROMERO</v>
          </cell>
          <cell r="H331" t="str">
            <v>Nuevo</v>
          </cell>
          <cell r="I331" t="str">
            <v>Cartera Vencida</v>
          </cell>
          <cell r="J331">
            <v>73334.84</v>
          </cell>
          <cell r="K331">
            <v>241665.16</v>
          </cell>
          <cell r="L331">
            <v>73334.83</v>
          </cell>
          <cell r="M331">
            <v>0</v>
          </cell>
          <cell r="N331" t="str">
            <v>sep. 15, 2022 12:00am</v>
          </cell>
        </row>
        <row r="332">
          <cell r="B332" t="str">
            <v>C24600CC7017</v>
          </cell>
          <cell r="C332" t="str">
            <v>FACCORP19S</v>
          </cell>
          <cell r="D332" t="str">
            <v>0</v>
          </cell>
          <cell r="E332">
            <v>0</v>
          </cell>
          <cell r="F332">
            <v>5898</v>
          </cell>
          <cell r="G332" t="str">
            <v>JOSE JUAN PEREZ BATRES</v>
          </cell>
          <cell r="H332" t="str">
            <v>Nuevo</v>
          </cell>
          <cell r="I332" t="str">
            <v>Refinanciamiento</v>
          </cell>
          <cell r="J332">
            <v>0.01</v>
          </cell>
          <cell r="K332">
            <v>157499.99</v>
          </cell>
          <cell r="L332">
            <v>0</v>
          </cell>
          <cell r="M332">
            <v>0</v>
          </cell>
          <cell r="N332" t="str">
            <v>oct. 12, 2022 12:00am</v>
          </cell>
        </row>
        <row r="333">
          <cell r="B333" t="str">
            <v>C24723CC7045</v>
          </cell>
          <cell r="C333" t="str">
            <v>Creze</v>
          </cell>
          <cell r="D333" t="str">
            <v>&gt; 270</v>
          </cell>
          <cell r="E333">
            <v>576</v>
          </cell>
          <cell r="F333">
            <v>5913</v>
          </cell>
          <cell r="G333" t="str">
            <v>JUAN JOSE SARABIA HERNANDEZ</v>
          </cell>
          <cell r="H333" t="str">
            <v>Nuevo</v>
          </cell>
          <cell r="I333" t="str">
            <v>Vendido a Terceros</v>
          </cell>
          <cell r="J333">
            <v>156284.79</v>
          </cell>
          <cell r="K333">
            <v>158715.21</v>
          </cell>
          <cell r="L333">
            <v>156284.79999999999</v>
          </cell>
          <cell r="M333">
            <v>0</v>
          </cell>
          <cell r="N333" t="str">
            <v>oct. 19, 2022 12:00am</v>
          </cell>
        </row>
        <row r="334">
          <cell r="B334" t="str">
            <v>C24866CC7072</v>
          </cell>
          <cell r="C334" t="str">
            <v>Creze</v>
          </cell>
          <cell r="D334" t="str">
            <v>&gt; 270</v>
          </cell>
          <cell r="E334">
            <v>576</v>
          </cell>
          <cell r="F334">
            <v>5934</v>
          </cell>
          <cell r="G334" t="str">
            <v>LESLIE ADRIANA TIERRABLANCA TENORIO</v>
          </cell>
          <cell r="H334" t="str">
            <v>Nuevo</v>
          </cell>
          <cell r="I334" t="str">
            <v>Cartera Vencida</v>
          </cell>
          <cell r="J334">
            <v>98351.99</v>
          </cell>
          <cell r="K334">
            <v>111648.01</v>
          </cell>
          <cell r="L334">
            <v>98352</v>
          </cell>
          <cell r="M334">
            <v>0</v>
          </cell>
          <cell r="N334" t="str">
            <v>oct. 24, 2022 12:00am</v>
          </cell>
        </row>
        <row r="335">
          <cell r="B335" t="str">
            <v>C24880CC7068</v>
          </cell>
          <cell r="C335" t="str">
            <v>Creze</v>
          </cell>
          <cell r="D335" t="str">
            <v>0</v>
          </cell>
          <cell r="E335">
            <v>0</v>
          </cell>
          <cell r="F335">
            <v>5938</v>
          </cell>
          <cell r="G335" t="str">
            <v>CHRISTIAN DAVID TORRES PARRA</v>
          </cell>
          <cell r="H335" t="str">
            <v>Nuevo</v>
          </cell>
          <cell r="I335" t="str">
            <v>Reestructura</v>
          </cell>
          <cell r="J335">
            <v>0</v>
          </cell>
          <cell r="K335">
            <v>150000</v>
          </cell>
          <cell r="L335">
            <v>0</v>
          </cell>
          <cell r="M335">
            <v>0</v>
          </cell>
          <cell r="N335" t="str">
            <v>oct. 24, 2022 12:00am</v>
          </cell>
        </row>
        <row r="336">
          <cell r="B336" t="str">
            <v>C25339CC7156</v>
          </cell>
          <cell r="C336" t="str">
            <v>FACCORP21S</v>
          </cell>
          <cell r="D336" t="str">
            <v>0</v>
          </cell>
          <cell r="E336">
            <v>0</v>
          </cell>
          <cell r="F336">
            <v>5982</v>
          </cell>
          <cell r="G336" t="str">
            <v>ALEJANDRO ALBERTO BURGUETE CABRERA</v>
          </cell>
          <cell r="H336" t="str">
            <v>Nuevo</v>
          </cell>
          <cell r="I336" t="str">
            <v>Pagado</v>
          </cell>
          <cell r="J336">
            <v>0.03</v>
          </cell>
          <cell r="K336">
            <v>104999.97</v>
          </cell>
          <cell r="L336">
            <v>0</v>
          </cell>
          <cell r="M336">
            <v>0</v>
          </cell>
          <cell r="N336" t="str">
            <v>nov. 14, 2022 12:00am</v>
          </cell>
        </row>
        <row r="337">
          <cell r="B337" t="str">
            <v>C26616CC7391</v>
          </cell>
          <cell r="C337" t="str">
            <v>Creze</v>
          </cell>
          <cell r="D337" t="str">
            <v>&gt; 270</v>
          </cell>
          <cell r="E337">
            <v>660</v>
          </cell>
          <cell r="F337">
            <v>6208</v>
          </cell>
          <cell r="G337" t="str">
            <v>ASISTENCIA VIAL GRUPO TROYA S.C.</v>
          </cell>
          <cell r="H337" t="str">
            <v>Nuevo</v>
          </cell>
          <cell r="I337" t="str">
            <v>Vendido a Terceros</v>
          </cell>
          <cell r="J337">
            <v>168059.65</v>
          </cell>
          <cell r="K337">
            <v>41940.35</v>
          </cell>
          <cell r="L337">
            <v>168059.63</v>
          </cell>
          <cell r="M337">
            <v>0</v>
          </cell>
          <cell r="N337" t="str">
            <v>ene. 26, 2023 12:00am</v>
          </cell>
        </row>
        <row r="338">
          <cell r="B338" t="str">
            <v>C26705CC7383</v>
          </cell>
          <cell r="C338" t="str">
            <v>Creze</v>
          </cell>
          <cell r="D338" t="str">
            <v>0</v>
          </cell>
          <cell r="E338">
            <v>0</v>
          </cell>
          <cell r="F338">
            <v>6200</v>
          </cell>
          <cell r="G338" t="str">
            <v>ISAAC CASTILLO HERNANDEZ</v>
          </cell>
          <cell r="H338" t="str">
            <v>Nuevo</v>
          </cell>
          <cell r="I338" t="str">
            <v>Refinanciamiento</v>
          </cell>
          <cell r="J338">
            <v>0.01</v>
          </cell>
          <cell r="K338">
            <v>157499.99</v>
          </cell>
          <cell r="L338">
            <v>0</v>
          </cell>
          <cell r="M338">
            <v>0</v>
          </cell>
          <cell r="N338" t="str">
            <v>ene. 24, 2023 12:00am</v>
          </cell>
        </row>
        <row r="339">
          <cell r="B339" t="str">
            <v>C26946CC7405</v>
          </cell>
          <cell r="C339" t="str">
            <v>FACCORP21S</v>
          </cell>
          <cell r="D339" t="str">
            <v>0</v>
          </cell>
          <cell r="E339">
            <v>0</v>
          </cell>
          <cell r="F339">
            <v>6218</v>
          </cell>
          <cell r="G339" t="str">
            <v>MARÍA ALEJANDRA ACOSTA RAMÍREZ</v>
          </cell>
          <cell r="H339" t="str">
            <v>Nuevo</v>
          </cell>
          <cell r="I339" t="str">
            <v>Refinanciamiento</v>
          </cell>
          <cell r="J339">
            <v>0.36</v>
          </cell>
          <cell r="K339">
            <v>104999.64</v>
          </cell>
          <cell r="L339">
            <v>0</v>
          </cell>
          <cell r="M339">
            <v>0</v>
          </cell>
          <cell r="N339" t="str">
            <v>ene. 27, 2023 12:00am</v>
          </cell>
        </row>
        <row r="340">
          <cell r="B340" t="str">
            <v>C27442CC7473</v>
          </cell>
          <cell r="C340" t="str">
            <v>FACCORP22S</v>
          </cell>
          <cell r="D340" t="str">
            <v>0</v>
          </cell>
          <cell r="E340">
            <v>0</v>
          </cell>
          <cell r="F340">
            <v>6280</v>
          </cell>
          <cell r="G340" t="str">
            <v>RAUL GARZA GARZA</v>
          </cell>
          <cell r="H340" t="str">
            <v>Nuevo</v>
          </cell>
          <cell r="I340" t="str">
            <v>Liquidación anticipada</v>
          </cell>
          <cell r="J340">
            <v>0</v>
          </cell>
          <cell r="K340">
            <v>210000</v>
          </cell>
          <cell r="L340">
            <v>0</v>
          </cell>
          <cell r="M340">
            <v>0</v>
          </cell>
          <cell r="N340" t="str">
            <v>feb. 17, 2023 12:00am</v>
          </cell>
        </row>
        <row r="341">
          <cell r="B341" t="str">
            <v>C27774CC7496</v>
          </cell>
          <cell r="C341" t="str">
            <v>Creze</v>
          </cell>
          <cell r="D341" t="str">
            <v>0</v>
          </cell>
          <cell r="E341">
            <v>0</v>
          </cell>
          <cell r="F341">
            <v>6292</v>
          </cell>
          <cell r="G341" t="str">
            <v>ADAN ALEJANDRO SALINAS LARA</v>
          </cell>
          <cell r="H341" t="str">
            <v>Nuevo</v>
          </cell>
          <cell r="I341" t="str">
            <v>Refinanciamiento</v>
          </cell>
          <cell r="J341">
            <v>-0.01</v>
          </cell>
          <cell r="K341">
            <v>157500.01</v>
          </cell>
          <cell r="L341">
            <v>0</v>
          </cell>
          <cell r="M341">
            <v>0</v>
          </cell>
          <cell r="N341" t="str">
            <v>feb. 23, 2023 12:00am</v>
          </cell>
        </row>
        <row r="342">
          <cell r="B342" t="str">
            <v>C27982CC7560</v>
          </cell>
          <cell r="C342" t="str">
            <v>Creze</v>
          </cell>
          <cell r="D342" t="str">
            <v>0</v>
          </cell>
          <cell r="E342">
            <v>0</v>
          </cell>
          <cell r="F342">
            <v>6389</v>
          </cell>
          <cell r="G342" t="str">
            <v>ITOTAL SA DE CV</v>
          </cell>
          <cell r="H342" t="str">
            <v>Nuevo</v>
          </cell>
          <cell r="I342" t="str">
            <v>Refinanciamiento</v>
          </cell>
          <cell r="J342">
            <v>0.01</v>
          </cell>
          <cell r="K342">
            <v>209999.99</v>
          </cell>
          <cell r="L342">
            <v>0</v>
          </cell>
          <cell r="M342">
            <v>0</v>
          </cell>
          <cell r="N342" t="str">
            <v>mar. 21, 2023 12:00am</v>
          </cell>
        </row>
        <row r="343">
          <cell r="B343" t="str">
            <v>C29176CC7721</v>
          </cell>
          <cell r="C343" t="str">
            <v>Creze</v>
          </cell>
          <cell r="D343" t="str">
            <v>&gt; 270</v>
          </cell>
          <cell r="E343">
            <v>506</v>
          </cell>
          <cell r="F343">
            <v>6527</v>
          </cell>
          <cell r="G343" t="str">
            <v>MIGUEL ANGEL RAMIREZ BARRIOS</v>
          </cell>
          <cell r="H343" t="str">
            <v>Nuevo</v>
          </cell>
          <cell r="I343" t="str">
            <v>Vendido a Terceros</v>
          </cell>
          <cell r="J343">
            <v>74380.990000000005</v>
          </cell>
          <cell r="K343">
            <v>30619.01</v>
          </cell>
          <cell r="L343">
            <v>74380.98</v>
          </cell>
          <cell r="M343">
            <v>0</v>
          </cell>
          <cell r="N343" t="str">
            <v>may. 3, 2023 12:00am</v>
          </cell>
        </row>
        <row r="344">
          <cell r="B344" t="str">
            <v>C29428CC7739</v>
          </cell>
          <cell r="C344" t="str">
            <v>ACCIAL86SYM</v>
          </cell>
          <cell r="D344" t="str">
            <v>0</v>
          </cell>
          <cell r="E344">
            <v>0</v>
          </cell>
          <cell r="F344">
            <v>6563</v>
          </cell>
          <cell r="G344" t="str">
            <v>MICAELA NAVA CLEMENTE</v>
          </cell>
          <cell r="H344" t="str">
            <v>Nuevo</v>
          </cell>
          <cell r="I344" t="str">
            <v>Liquidación anticipada</v>
          </cell>
          <cell r="J344">
            <v>0.02</v>
          </cell>
          <cell r="K344">
            <v>104999.98</v>
          </cell>
          <cell r="L344">
            <v>0</v>
          </cell>
          <cell r="M344">
            <v>0</v>
          </cell>
          <cell r="N344" t="str">
            <v>may. 15, 2023 12:00am</v>
          </cell>
        </row>
        <row r="345">
          <cell r="B345" t="str">
            <v>C30126CC7863</v>
          </cell>
          <cell r="C345" t="str">
            <v>Creze</v>
          </cell>
          <cell r="D345" t="str">
            <v>0</v>
          </cell>
          <cell r="E345">
            <v>0</v>
          </cell>
          <cell r="F345">
            <v>6676</v>
          </cell>
          <cell r="G345" t="str">
            <v>GUADALUPE CRISTINA GUTIERREZ BALDERRAVANO</v>
          </cell>
          <cell r="H345" t="str">
            <v>Nuevo</v>
          </cell>
          <cell r="I345" t="str">
            <v>Refinanciamiento</v>
          </cell>
          <cell r="J345">
            <v>0.02</v>
          </cell>
          <cell r="K345">
            <v>104999.98</v>
          </cell>
          <cell r="L345">
            <v>0</v>
          </cell>
          <cell r="M345">
            <v>0</v>
          </cell>
          <cell r="N345" t="str">
            <v>jun. 19, 2023 12:00am</v>
          </cell>
        </row>
        <row r="346">
          <cell r="B346" t="str">
            <v>C26970CC8689-A</v>
          </cell>
          <cell r="C346" t="str">
            <v>DispFaccorp01.03.2024</v>
          </cell>
          <cell r="D346" t="str">
            <v>0</v>
          </cell>
          <cell r="E346">
            <v>0</v>
          </cell>
          <cell r="F346">
            <v>6230</v>
          </cell>
          <cell r="G346" t="str">
            <v>HOKATSA CONSTRUCTORES, S.A. DE C.V.</v>
          </cell>
          <cell r="H346" t="str">
            <v>Refinanciamiento plus</v>
          </cell>
          <cell r="I346" t="str">
            <v>Vigente</v>
          </cell>
          <cell r="J346">
            <v>47325.08</v>
          </cell>
          <cell r="K346">
            <v>108674.92</v>
          </cell>
          <cell r="L346">
            <v>0</v>
          </cell>
          <cell r="M346">
            <v>47325.08</v>
          </cell>
          <cell r="N346" t="str">
            <v>feb. 22, 2024 12:00am</v>
          </cell>
        </row>
        <row r="347">
          <cell r="B347" t="str">
            <v>C36029CC8833-A</v>
          </cell>
          <cell r="C347" t="str">
            <v>CSB.DISP.11.04.2024</v>
          </cell>
          <cell r="D347" t="str">
            <v>0</v>
          </cell>
          <cell r="E347">
            <v>0</v>
          </cell>
          <cell r="F347">
            <v>7488</v>
          </cell>
          <cell r="G347" t="str">
            <v>JUAN CARLOS GUTIERREZ VAZQUEZ</v>
          </cell>
          <cell r="H347" t="str">
            <v>Nuevo</v>
          </cell>
          <cell r="I347" t="str">
            <v>Refinanciamiento</v>
          </cell>
          <cell r="J347">
            <v>0</v>
          </cell>
          <cell r="K347">
            <v>156000</v>
          </cell>
          <cell r="L347">
            <v>0</v>
          </cell>
          <cell r="M347">
            <v>0</v>
          </cell>
          <cell r="N347" t="str">
            <v>abr. 4, 2024 12:00am</v>
          </cell>
        </row>
        <row r="348">
          <cell r="B348" t="str">
            <v>C26464CC9303-A</v>
          </cell>
          <cell r="C348" t="str">
            <v>DispFACCORP13.09.2024</v>
          </cell>
          <cell r="D348" t="str">
            <v>0</v>
          </cell>
          <cell r="E348">
            <v>0</v>
          </cell>
          <cell r="F348">
            <v>6134</v>
          </cell>
          <cell r="G348" t="str">
            <v>FIATCOIN NETWORK, S. DE R.L. DE C.V.</v>
          </cell>
          <cell r="H348" t="str">
            <v>Refinanciamiento</v>
          </cell>
          <cell r="I348" t="str">
            <v>Vigente</v>
          </cell>
          <cell r="J348">
            <v>154663.84</v>
          </cell>
          <cell r="K348">
            <v>145336.16</v>
          </cell>
          <cell r="L348">
            <v>0</v>
          </cell>
          <cell r="M348">
            <v>154663.81</v>
          </cell>
          <cell r="N348" t="str">
            <v>ago. 27, 2024 12:00am</v>
          </cell>
        </row>
        <row r="349">
          <cell r="B349" t="str">
            <v>C31280CC9027-A</v>
          </cell>
          <cell r="C349" t="str">
            <v>CSB29.05.2024</v>
          </cell>
          <cell r="D349" t="str">
            <v>0</v>
          </cell>
          <cell r="E349">
            <v>0</v>
          </cell>
          <cell r="F349">
            <v>6853</v>
          </cell>
          <cell r="G349" t="str">
            <v>ALFREDO CRUZ MARCOS</v>
          </cell>
          <cell r="H349" t="str">
            <v>Refinanciamiento plus</v>
          </cell>
          <cell r="I349" t="str">
            <v>Vigente</v>
          </cell>
          <cell r="J349">
            <v>41582.65</v>
          </cell>
          <cell r="K349">
            <v>42417.35</v>
          </cell>
          <cell r="L349">
            <v>0</v>
          </cell>
          <cell r="M349">
            <v>41582.629999999997</v>
          </cell>
          <cell r="N349" t="str">
            <v>may. 27, 2024 12:00am</v>
          </cell>
        </row>
        <row r="350">
          <cell r="B350" t="str">
            <v>C35719CC8854-A</v>
          </cell>
          <cell r="C350" t="str">
            <v>CSB.DISP.10.05.2024</v>
          </cell>
          <cell r="D350" t="str">
            <v>0</v>
          </cell>
          <cell r="E350">
            <v>0</v>
          </cell>
          <cell r="F350">
            <v>7577</v>
          </cell>
          <cell r="G350" t="str">
            <v>JOSE ALFREDO JIMENEZ TREJO</v>
          </cell>
          <cell r="H350" t="str">
            <v>Nuevo</v>
          </cell>
          <cell r="I350" t="str">
            <v>Vigente</v>
          </cell>
          <cell r="J350">
            <v>31113.33</v>
          </cell>
          <cell r="K350">
            <v>52886.67</v>
          </cell>
          <cell r="L350">
            <v>0</v>
          </cell>
          <cell r="M350">
            <v>31113.31</v>
          </cell>
          <cell r="N350" t="str">
            <v>abr. 17, 2024 12:00am</v>
          </cell>
        </row>
        <row r="351">
          <cell r="B351" t="str">
            <v>C28640CC8611</v>
          </cell>
          <cell r="C351" t="str">
            <v>Creze</v>
          </cell>
          <cell r="D351" t="str">
            <v>&gt; 270</v>
          </cell>
          <cell r="E351">
            <v>272</v>
          </cell>
          <cell r="F351">
            <v>7289</v>
          </cell>
          <cell r="G351" t="str">
            <v>PALOMA BRAVO GARCIA</v>
          </cell>
          <cell r="H351" t="str">
            <v>Vigente</v>
          </cell>
          <cell r="I351" t="str">
            <v>Cartera Vencida</v>
          </cell>
          <cell r="J351">
            <v>238845.81</v>
          </cell>
          <cell r="K351">
            <v>76154.19</v>
          </cell>
          <cell r="L351">
            <v>165456.20000000001</v>
          </cell>
          <cell r="M351">
            <v>73389.61</v>
          </cell>
          <cell r="N351" t="str">
            <v>ene. 23, 2024 12:00am</v>
          </cell>
        </row>
        <row r="352">
          <cell r="B352" t="str">
            <v>C28760CC8669-A</v>
          </cell>
          <cell r="C352" t="str">
            <v>CSBR27.02.24</v>
          </cell>
          <cell r="D352" t="str">
            <v>151 a 180</v>
          </cell>
          <cell r="E352">
            <v>163</v>
          </cell>
          <cell r="F352">
            <v>6440</v>
          </cell>
          <cell r="G352" t="str">
            <v>RAFAEL ANTONIO SILVA AVALOS</v>
          </cell>
          <cell r="H352" t="str">
            <v>Refinanciamiento plus</v>
          </cell>
          <cell r="I352" t="str">
            <v>Cartera Vencida</v>
          </cell>
          <cell r="J352">
            <v>45780.67</v>
          </cell>
          <cell r="K352">
            <v>32969.33</v>
          </cell>
          <cell r="L352">
            <v>27433.26</v>
          </cell>
          <cell r="M352">
            <v>18347.400000000001</v>
          </cell>
          <cell r="N352" t="str">
            <v>feb. 13, 2024 12:00am</v>
          </cell>
        </row>
        <row r="353">
          <cell r="B353" t="str">
            <v>C30126CC8720-A</v>
          </cell>
          <cell r="C353" t="str">
            <v>FACCORP15.03.2024</v>
          </cell>
          <cell r="D353" t="str">
            <v>0</v>
          </cell>
          <cell r="E353">
            <v>0</v>
          </cell>
          <cell r="F353">
            <v>6676</v>
          </cell>
          <cell r="G353" t="str">
            <v>GUADALUPE CRISTINA GUTIERREZ BALDERRAVANO</v>
          </cell>
          <cell r="H353" t="str">
            <v>Refinanciamiento plus</v>
          </cell>
          <cell r="I353" t="str">
            <v>Vigente</v>
          </cell>
          <cell r="J353">
            <v>47780.14</v>
          </cell>
          <cell r="K353">
            <v>109719.86</v>
          </cell>
          <cell r="L353">
            <v>0</v>
          </cell>
          <cell r="M353">
            <v>47780.14</v>
          </cell>
          <cell r="N353" t="str">
            <v>mar. 6, 2024 12:00am</v>
          </cell>
        </row>
        <row r="354">
          <cell r="B354" t="str">
            <v>C31342CC8036</v>
          </cell>
          <cell r="C354" t="str">
            <v>CSB31.10.2024</v>
          </cell>
          <cell r="D354" t="str">
            <v>0</v>
          </cell>
          <cell r="E354">
            <v>0</v>
          </cell>
          <cell r="F354">
            <v>6828</v>
          </cell>
          <cell r="G354" t="str">
            <v>MARIA FERNANDA SALMERON SANCHEZ</v>
          </cell>
          <cell r="H354" t="str">
            <v>Nuevo</v>
          </cell>
          <cell r="I354" t="str">
            <v>Pagado</v>
          </cell>
          <cell r="J354">
            <v>0.01</v>
          </cell>
          <cell r="K354">
            <v>314999.99</v>
          </cell>
          <cell r="L354">
            <v>0</v>
          </cell>
          <cell r="M354">
            <v>0</v>
          </cell>
          <cell r="N354" t="str">
            <v>ago. 8, 2023 12:00am</v>
          </cell>
        </row>
        <row r="355">
          <cell r="B355" t="str">
            <v>C32186CC9048-A</v>
          </cell>
          <cell r="C355" t="str">
            <v>CSB25.04.2025</v>
          </cell>
          <cell r="D355" t="str">
            <v>1 a 7</v>
          </cell>
          <cell r="E355">
            <v>2</v>
          </cell>
          <cell r="F355">
            <v>6998</v>
          </cell>
          <cell r="G355" t="str">
            <v>RAFAEL ORTEGA CARRIEDO</v>
          </cell>
          <cell r="H355" t="str">
            <v>Refinanciamiento plus</v>
          </cell>
          <cell r="I355" t="str">
            <v>Atraso</v>
          </cell>
          <cell r="J355">
            <v>191543.88</v>
          </cell>
          <cell r="K355">
            <v>123456.12</v>
          </cell>
          <cell r="L355">
            <v>17370.13</v>
          </cell>
          <cell r="M355">
            <v>174173.75</v>
          </cell>
          <cell r="N355" t="str">
            <v>jul. 17, 2024 12:00am</v>
          </cell>
        </row>
        <row r="356">
          <cell r="B356" t="str">
            <v>C32587CC8234</v>
          </cell>
          <cell r="C356" t="str">
            <v>CSB.DISP.05.03.2025</v>
          </cell>
          <cell r="D356" t="str">
            <v>0</v>
          </cell>
          <cell r="E356">
            <v>0</v>
          </cell>
          <cell r="F356">
            <v>6975</v>
          </cell>
          <cell r="G356" t="str">
            <v>KASHMIR, S.A. DE C.V.</v>
          </cell>
          <cell r="H356" t="str">
            <v>Nuevo</v>
          </cell>
          <cell r="I356" t="str">
            <v>Pagado</v>
          </cell>
          <cell r="J356">
            <v>0.01</v>
          </cell>
          <cell r="K356">
            <v>314999.99</v>
          </cell>
          <cell r="L356">
            <v>0</v>
          </cell>
          <cell r="M356">
            <v>0</v>
          </cell>
          <cell r="N356" t="str">
            <v>oct. 2, 2023 12:00am</v>
          </cell>
        </row>
        <row r="357">
          <cell r="B357" t="str">
            <v>C32918CC9017-A</v>
          </cell>
          <cell r="C357" t="str">
            <v>CSB.DISP.23.05.2024</v>
          </cell>
          <cell r="D357" t="str">
            <v>91 a 120</v>
          </cell>
          <cell r="E357">
            <v>93</v>
          </cell>
          <cell r="F357">
            <v>7717</v>
          </cell>
          <cell r="G357" t="str">
            <v>PROVEEDOR DE PRODUCTOS Y SERVICIOS ORTIZ, S.A.S. DE C.V.</v>
          </cell>
          <cell r="H357" t="str">
            <v>Nuevo</v>
          </cell>
          <cell r="I357" t="str">
            <v>Cartera Vencida</v>
          </cell>
          <cell r="J357">
            <v>98876.99</v>
          </cell>
          <cell r="K357">
            <v>58623.01</v>
          </cell>
          <cell r="L357">
            <v>30485.09</v>
          </cell>
          <cell r="M357">
            <v>68391.899999999994</v>
          </cell>
          <cell r="N357" t="str">
            <v>may. 15, 2024 12:00am</v>
          </cell>
        </row>
        <row r="358">
          <cell r="B358" t="str">
            <v>C34058CC8457</v>
          </cell>
          <cell r="C358" t="str">
            <v>DispFACCORP13.12.23</v>
          </cell>
          <cell r="D358" t="str">
            <v>0</v>
          </cell>
          <cell r="E358">
            <v>0</v>
          </cell>
          <cell r="F358">
            <v>7145</v>
          </cell>
          <cell r="G358" t="str">
            <v>DIEGO ALEJANDRO VILLALVAZO VIZCAINO</v>
          </cell>
          <cell r="H358" t="str">
            <v>Nuevo</v>
          </cell>
          <cell r="I358" t="str">
            <v>Refinanciamiento</v>
          </cell>
          <cell r="J358">
            <v>0.01</v>
          </cell>
          <cell r="K358">
            <v>78749.990000000005</v>
          </cell>
          <cell r="L358">
            <v>0</v>
          </cell>
          <cell r="M358">
            <v>0</v>
          </cell>
          <cell r="N358" t="str">
            <v>dic. 6, 2023 12:00am</v>
          </cell>
        </row>
        <row r="359">
          <cell r="B359" t="str">
            <v>C34296CC8539</v>
          </cell>
          <cell r="C359" t="str">
            <v>CSB.DISP.05.03.2025</v>
          </cell>
          <cell r="D359" t="str">
            <v>0</v>
          </cell>
          <cell r="E359">
            <v>0</v>
          </cell>
          <cell r="F359">
            <v>7211</v>
          </cell>
          <cell r="G359" t="str">
            <v>PULIDO Y ABRILLANTADOS INDUSTRIALES DE MEXICO, S.A. DE C.V.</v>
          </cell>
          <cell r="H359" t="str">
            <v>Nuevo</v>
          </cell>
          <cell r="I359" t="str">
            <v>Vigente</v>
          </cell>
          <cell r="J359">
            <v>50110.15</v>
          </cell>
          <cell r="K359">
            <v>264889.84999999998</v>
          </cell>
          <cell r="L359">
            <v>0</v>
          </cell>
          <cell r="M359">
            <v>50110.12</v>
          </cell>
          <cell r="N359" t="str">
            <v>dic. 27, 2023 12:00am</v>
          </cell>
        </row>
        <row r="360">
          <cell r="B360" t="str">
            <v>C35494CC8723-A</v>
          </cell>
          <cell r="C360" t="str">
            <v>FACCORP15.03.2024</v>
          </cell>
          <cell r="D360" t="str">
            <v>0</v>
          </cell>
          <cell r="E360">
            <v>0</v>
          </cell>
          <cell r="F360">
            <v>7434</v>
          </cell>
          <cell r="G360" t="str">
            <v>JUAN DANIEL GONZALEZ MANZANO</v>
          </cell>
          <cell r="H360" t="str">
            <v>Vigente</v>
          </cell>
          <cell r="I360" t="str">
            <v>Liquidación anticipada</v>
          </cell>
          <cell r="J360">
            <v>0.01</v>
          </cell>
          <cell r="K360">
            <v>314999.99</v>
          </cell>
          <cell r="L360">
            <v>0</v>
          </cell>
          <cell r="M360">
            <v>0</v>
          </cell>
          <cell r="N360" t="str">
            <v>mar. 12, 2024 12:00am</v>
          </cell>
        </row>
        <row r="361">
          <cell r="B361" t="str">
            <v>C36360CC8990-A</v>
          </cell>
          <cell r="C361" t="str">
            <v>Creze</v>
          </cell>
          <cell r="D361" t="str">
            <v>151 a 180</v>
          </cell>
          <cell r="E361">
            <v>163</v>
          </cell>
          <cell r="F361">
            <v>7715</v>
          </cell>
          <cell r="G361" t="str">
            <v>TRASENDA SERVICIOS MEXICO, S.A. DE C.V.</v>
          </cell>
          <cell r="H361" t="str">
            <v>Nuevo</v>
          </cell>
          <cell r="I361" t="str">
            <v>Cartera Vencida</v>
          </cell>
          <cell r="J361">
            <v>477691.64</v>
          </cell>
          <cell r="K361">
            <v>152308.35999999999</v>
          </cell>
          <cell r="L361">
            <v>204124.05</v>
          </cell>
          <cell r="M361">
            <v>273567.58</v>
          </cell>
          <cell r="N361" t="str">
            <v>may. 8, 2024 12:00am</v>
          </cell>
        </row>
        <row r="362">
          <cell r="B362" t="str">
            <v>C39029CC9371-A</v>
          </cell>
          <cell r="C362" t="str">
            <v>CSB09.10.2024</v>
          </cell>
          <cell r="D362" t="str">
            <v>0</v>
          </cell>
          <cell r="E362">
            <v>0</v>
          </cell>
          <cell r="F362">
            <v>8073</v>
          </cell>
          <cell r="G362" t="str">
            <v>MARIO RAFAEL VEGA MARTINEZ</v>
          </cell>
          <cell r="H362" t="str">
            <v>Vigente</v>
          </cell>
          <cell r="I362" t="str">
            <v>Vigente</v>
          </cell>
          <cell r="J362">
            <v>111920.75</v>
          </cell>
          <cell r="K362">
            <v>45579.25</v>
          </cell>
          <cell r="L362">
            <v>0</v>
          </cell>
          <cell r="M362">
            <v>111920.73</v>
          </cell>
          <cell r="N362" t="str">
            <v>sep. 25, 2024 12:00am</v>
          </cell>
        </row>
        <row r="363">
          <cell r="B363" t="str">
            <v>C41396CC9660-A</v>
          </cell>
          <cell r="C363" t="str">
            <v>DispFACCORP04.03.2025</v>
          </cell>
          <cell r="D363" t="str">
            <v>0</v>
          </cell>
          <cell r="E363">
            <v>0</v>
          </cell>
          <cell r="F363">
            <v>8504</v>
          </cell>
          <cell r="G363" t="str">
            <v>UNIDADES DE VERIFICACION CENCON, S.A. DE C.V.</v>
          </cell>
          <cell r="H363" t="str">
            <v>Vigente</v>
          </cell>
          <cell r="I363" t="str">
            <v>Vigente</v>
          </cell>
          <cell r="J363">
            <v>279705.38</v>
          </cell>
          <cell r="K363">
            <v>35294.620000000003</v>
          </cell>
          <cell r="L363">
            <v>0</v>
          </cell>
          <cell r="M363">
            <v>279705.38</v>
          </cell>
          <cell r="N363" t="str">
            <v>ene. 31, 2025 12:00am</v>
          </cell>
        </row>
        <row r="364">
          <cell r="B364" t="str">
            <v>C31732CC8115</v>
          </cell>
          <cell r="C364" t="str">
            <v>CSB27</v>
          </cell>
          <cell r="D364" t="str">
            <v>0</v>
          </cell>
          <cell r="E364">
            <v>0</v>
          </cell>
          <cell r="F364">
            <v>6911</v>
          </cell>
          <cell r="G364" t="str">
            <v>ROBERTO FABIAN BAEZ OROZCO</v>
          </cell>
          <cell r="H364" t="str">
            <v>Vigente</v>
          </cell>
          <cell r="I364" t="str">
            <v>Pagado</v>
          </cell>
          <cell r="J364">
            <v>0.01</v>
          </cell>
          <cell r="K364">
            <v>94499.99</v>
          </cell>
          <cell r="L364">
            <v>0</v>
          </cell>
          <cell r="M364">
            <v>0</v>
          </cell>
          <cell r="N364" t="str">
            <v>sep. 7, 2023 12:00am</v>
          </cell>
        </row>
        <row r="365">
          <cell r="B365" t="str">
            <v>C29897CC7986</v>
          </cell>
          <cell r="C365" t="str">
            <v>ACCIAL94</v>
          </cell>
          <cell r="D365" t="str">
            <v>0</v>
          </cell>
          <cell r="E365">
            <v>0</v>
          </cell>
          <cell r="F365">
            <v>6822</v>
          </cell>
          <cell r="G365" t="str">
            <v>CONSOLIDADORES CANCUN TRAVEL, S.A. DE C.V.</v>
          </cell>
          <cell r="H365" t="str">
            <v>Nuevo</v>
          </cell>
          <cell r="I365" t="str">
            <v>Liquidación anticipada</v>
          </cell>
          <cell r="J365">
            <v>0</v>
          </cell>
          <cell r="K365">
            <v>525000</v>
          </cell>
          <cell r="L365">
            <v>0</v>
          </cell>
          <cell r="M365">
            <v>0</v>
          </cell>
          <cell r="N365" t="str">
            <v>ago. 10, 2023 12:00am</v>
          </cell>
        </row>
        <row r="366">
          <cell r="B366" t="str">
            <v>C30895CC8013</v>
          </cell>
          <cell r="C366" t="str">
            <v>Creze</v>
          </cell>
          <cell r="D366" t="str">
            <v>211 a 240</v>
          </cell>
          <cell r="E366">
            <v>233</v>
          </cell>
          <cell r="F366">
            <v>6804</v>
          </cell>
          <cell r="G366" t="str">
            <v>JESUS ERNESTO VALDEZ ROJO</v>
          </cell>
          <cell r="H366" t="str">
            <v>Nuevo</v>
          </cell>
          <cell r="I366" t="str">
            <v>Cartera Vencida</v>
          </cell>
          <cell r="J366">
            <v>97229.11</v>
          </cell>
          <cell r="K366">
            <v>165270.89000000001</v>
          </cell>
          <cell r="L366">
            <v>97229.07</v>
          </cell>
          <cell r="M366">
            <v>0</v>
          </cell>
          <cell r="N366" t="str">
            <v>ago. 1, 2023 12:00am</v>
          </cell>
        </row>
        <row r="367">
          <cell r="B367" t="str">
            <v>C31089CC8021</v>
          </cell>
          <cell r="C367" t="str">
            <v>Creze</v>
          </cell>
          <cell r="D367" t="str">
            <v>0</v>
          </cell>
          <cell r="E367">
            <v>0</v>
          </cell>
          <cell r="F367">
            <v>6813</v>
          </cell>
          <cell r="G367" t="str">
            <v>SAMANTHA MARLENE PUENTE GARZA</v>
          </cell>
          <cell r="H367" t="str">
            <v>Nuevo</v>
          </cell>
          <cell r="I367" t="str">
            <v>Reestructura</v>
          </cell>
          <cell r="J367">
            <v>0</v>
          </cell>
          <cell r="K367">
            <v>525000</v>
          </cell>
          <cell r="L367">
            <v>0</v>
          </cell>
          <cell r="M367">
            <v>0</v>
          </cell>
          <cell r="N367" t="str">
            <v>ago. 2, 2023 12:00am</v>
          </cell>
        </row>
        <row r="368">
          <cell r="B368" t="str">
            <v>C31510CC8071</v>
          </cell>
          <cell r="C368" t="str">
            <v>Creze</v>
          </cell>
          <cell r="D368" t="str">
            <v>0</v>
          </cell>
          <cell r="E368">
            <v>0</v>
          </cell>
          <cell r="F368">
            <v>6840</v>
          </cell>
          <cell r="G368" t="str">
            <v>ZANAHORIA NUTRIENDO, S. DE R.L. DE C.V.</v>
          </cell>
          <cell r="H368" t="str">
            <v>Nuevo</v>
          </cell>
          <cell r="I368" t="str">
            <v>Refinanciamiento</v>
          </cell>
          <cell r="J368">
            <v>0.05</v>
          </cell>
          <cell r="K368">
            <v>262499.95</v>
          </cell>
          <cell r="L368">
            <v>0</v>
          </cell>
          <cell r="M368">
            <v>0</v>
          </cell>
          <cell r="N368" t="str">
            <v>ago. 18, 2023 12:00am</v>
          </cell>
        </row>
        <row r="369">
          <cell r="B369" t="str">
            <v>C32476CC8224</v>
          </cell>
          <cell r="C369" t="str">
            <v>Creze</v>
          </cell>
          <cell r="D369" t="str">
            <v>&gt; 270</v>
          </cell>
          <cell r="E369">
            <v>364</v>
          </cell>
          <cell r="F369">
            <v>6970</v>
          </cell>
          <cell r="G369" t="str">
            <v>METANOVA CONSTRUCTORA E INMOBILIARIA, S.A. DE C.V.</v>
          </cell>
          <cell r="H369" t="str">
            <v>Vigente</v>
          </cell>
          <cell r="I369" t="str">
            <v>Cartera Vencida</v>
          </cell>
          <cell r="J369">
            <v>356486.43</v>
          </cell>
          <cell r="K369">
            <v>168513.57</v>
          </cell>
          <cell r="L369">
            <v>356486.43</v>
          </cell>
          <cell r="M369">
            <v>0</v>
          </cell>
          <cell r="N369" t="str">
            <v>sep. 29, 2023 12:00am</v>
          </cell>
        </row>
        <row r="370">
          <cell r="B370" t="str">
            <v>C32720CC8239</v>
          </cell>
          <cell r="C370" t="str">
            <v>CSB.DISP.05.03.2025</v>
          </cell>
          <cell r="D370" t="str">
            <v>61 a 90</v>
          </cell>
          <cell r="E370">
            <v>82</v>
          </cell>
          <cell r="F370">
            <v>6978</v>
          </cell>
          <cell r="G370" t="str">
            <v>IDEE BLUM, S.C.</v>
          </cell>
          <cell r="H370" t="str">
            <v>Nuevo</v>
          </cell>
          <cell r="I370" t="str">
            <v>Vencido</v>
          </cell>
          <cell r="J370">
            <v>83314.53</v>
          </cell>
          <cell r="K370">
            <v>441685.47</v>
          </cell>
          <cell r="L370">
            <v>83314.52</v>
          </cell>
          <cell r="M370">
            <v>0</v>
          </cell>
          <cell r="N370" t="str">
            <v>oct. 4, 2023 12:00am</v>
          </cell>
        </row>
        <row r="371">
          <cell r="B371" t="str">
            <v>C32839CC8266</v>
          </cell>
          <cell r="C371" t="str">
            <v>Creze</v>
          </cell>
          <cell r="D371" t="str">
            <v>121 a 150</v>
          </cell>
          <cell r="E371">
            <v>134</v>
          </cell>
          <cell r="F371">
            <v>6996</v>
          </cell>
          <cell r="G371" t="str">
            <v>EVENTOS GALERINA, S.A. DE C.V.</v>
          </cell>
          <cell r="H371" t="str">
            <v>Nuevo</v>
          </cell>
          <cell r="I371" t="str">
            <v>Cartera Vencida</v>
          </cell>
          <cell r="J371">
            <v>79237.009999999995</v>
          </cell>
          <cell r="K371">
            <v>183262.99</v>
          </cell>
          <cell r="L371">
            <v>79236.97</v>
          </cell>
          <cell r="M371">
            <v>0</v>
          </cell>
          <cell r="N371" t="str">
            <v>oct. 11, 2023 12:00am</v>
          </cell>
        </row>
        <row r="372">
          <cell r="B372" t="str">
            <v>C33092CC8306</v>
          </cell>
          <cell r="C372" t="str">
            <v>LENDAHAND36</v>
          </cell>
          <cell r="D372" t="str">
            <v>0</v>
          </cell>
          <cell r="E372">
            <v>0</v>
          </cell>
          <cell r="F372">
            <v>7035</v>
          </cell>
          <cell r="G372" t="str">
            <v>GRUPO ACUBRA, S.A. DE C.V.</v>
          </cell>
          <cell r="H372" t="str">
            <v>Nuevo</v>
          </cell>
          <cell r="I372" t="str">
            <v>Liquidación anticipada</v>
          </cell>
          <cell r="J372">
            <v>0</v>
          </cell>
          <cell r="K372">
            <v>525000</v>
          </cell>
          <cell r="L372">
            <v>0</v>
          </cell>
          <cell r="M372">
            <v>0</v>
          </cell>
          <cell r="N372" t="str">
            <v>oct. 26, 2023 12:00am</v>
          </cell>
        </row>
        <row r="373">
          <cell r="B373" t="str">
            <v>C33348CC8343</v>
          </cell>
          <cell r="C373" t="str">
            <v>Creze</v>
          </cell>
          <cell r="D373" t="str">
            <v>&gt; 270</v>
          </cell>
          <cell r="E373">
            <v>447</v>
          </cell>
          <cell r="F373">
            <v>7057</v>
          </cell>
          <cell r="G373" t="str">
            <v>ROBERTO GERARDO LOPEZ SALINAS</v>
          </cell>
          <cell r="H373" t="str">
            <v>Nuevo</v>
          </cell>
          <cell r="I373" t="str">
            <v>Cartera Vencida</v>
          </cell>
          <cell r="J373">
            <v>233087.83</v>
          </cell>
          <cell r="K373">
            <v>29412.17</v>
          </cell>
          <cell r="L373">
            <v>233087.8</v>
          </cell>
          <cell r="M373">
            <v>0</v>
          </cell>
          <cell r="N373" t="str">
            <v>nov. 6, 2023 12:00am</v>
          </cell>
        </row>
        <row r="374">
          <cell r="B374" t="str">
            <v>C33789CC8418</v>
          </cell>
          <cell r="C374" t="str">
            <v>FACCORP14.12.23</v>
          </cell>
          <cell r="D374" t="str">
            <v>31 a 60</v>
          </cell>
          <cell r="E374">
            <v>51</v>
          </cell>
          <cell r="F374">
            <v>7153</v>
          </cell>
          <cell r="G374" t="str">
            <v>CLAUDIA KARINA RUIZ SANTANDER</v>
          </cell>
          <cell r="H374" t="str">
            <v>Nuevo</v>
          </cell>
          <cell r="I374" t="str">
            <v>Vencido</v>
          </cell>
          <cell r="J374">
            <v>61158.07</v>
          </cell>
          <cell r="K374">
            <v>201341.93</v>
          </cell>
          <cell r="L374">
            <v>39769.410000000003</v>
          </cell>
          <cell r="M374">
            <v>21388.6</v>
          </cell>
          <cell r="N374" t="str">
            <v>dic. 6, 2023 12:00am</v>
          </cell>
        </row>
        <row r="375">
          <cell r="B375" t="str">
            <v>C34545CC9414-A</v>
          </cell>
          <cell r="C375" t="str">
            <v>FACCORP09.10.2024</v>
          </cell>
          <cell r="D375" t="str">
            <v>0</v>
          </cell>
          <cell r="E375">
            <v>0</v>
          </cell>
          <cell r="F375">
            <v>8112</v>
          </cell>
          <cell r="G375" t="str">
            <v>ALIMENTOS CINTEOTL MEXICO, S. DE R.L. DE C.V.</v>
          </cell>
          <cell r="H375" t="str">
            <v>Vigente</v>
          </cell>
          <cell r="I375" t="str">
            <v>Vigente</v>
          </cell>
          <cell r="J375">
            <v>346811.12</v>
          </cell>
          <cell r="K375">
            <v>178188.88</v>
          </cell>
          <cell r="L375">
            <v>0</v>
          </cell>
          <cell r="M375">
            <v>346811.07</v>
          </cell>
          <cell r="N375" t="str">
            <v>oct. 7, 2024 12:00am</v>
          </cell>
        </row>
        <row r="376">
          <cell r="B376" t="str">
            <v>C35973CC8834-A</v>
          </cell>
          <cell r="C376" t="str">
            <v>CSB.DISP.11.04.2024</v>
          </cell>
          <cell r="D376" t="str">
            <v>0</v>
          </cell>
          <cell r="E376">
            <v>0</v>
          </cell>
          <cell r="F376">
            <v>7515</v>
          </cell>
          <cell r="G376" t="str">
            <v>GEWISSHEIT, S.A. DE C.V.</v>
          </cell>
          <cell r="H376" t="str">
            <v>Nuevo</v>
          </cell>
          <cell r="I376" t="str">
            <v>Vigente</v>
          </cell>
          <cell r="J376">
            <v>194458.18</v>
          </cell>
          <cell r="K376">
            <v>330541.82</v>
          </cell>
          <cell r="L376">
            <v>0</v>
          </cell>
          <cell r="M376">
            <v>194458.16</v>
          </cell>
          <cell r="N376" t="str">
            <v>abr. 5, 2024 12:00am</v>
          </cell>
        </row>
        <row r="377">
          <cell r="B377" t="str">
            <v>C36155CC8877-A</v>
          </cell>
          <cell r="C377" t="str">
            <v>CSB.DISP.17.04.2024</v>
          </cell>
          <cell r="D377" t="str">
            <v>0</v>
          </cell>
          <cell r="E377">
            <v>0</v>
          </cell>
          <cell r="F377">
            <v>7570</v>
          </cell>
          <cell r="G377" t="str">
            <v>OTONIEL MARTINEZ VALENZUELA</v>
          </cell>
          <cell r="H377" t="str">
            <v>Vigente</v>
          </cell>
          <cell r="I377" t="str">
            <v>Vigente</v>
          </cell>
          <cell r="J377">
            <v>77042.48</v>
          </cell>
          <cell r="K377">
            <v>130957.52</v>
          </cell>
          <cell r="L377">
            <v>0</v>
          </cell>
          <cell r="M377">
            <v>77042.47</v>
          </cell>
          <cell r="N377" t="str">
            <v>abr. 12, 2024 12:00am</v>
          </cell>
        </row>
        <row r="378">
          <cell r="B378" t="str">
            <v>C36324CC8903-A</v>
          </cell>
          <cell r="C378" t="str">
            <v>CSB.DISP.17.04.2024</v>
          </cell>
          <cell r="D378" t="str">
            <v>0</v>
          </cell>
          <cell r="E378">
            <v>0</v>
          </cell>
          <cell r="F378">
            <v>7572</v>
          </cell>
          <cell r="G378" t="str">
            <v>HGH CONSULTORIA EMPRESARIAL, S.C.</v>
          </cell>
          <cell r="H378" t="str">
            <v>Nuevo</v>
          </cell>
          <cell r="I378" t="str">
            <v>Vigente</v>
          </cell>
          <cell r="J378">
            <v>194458.17</v>
          </cell>
          <cell r="K378">
            <v>330541.83</v>
          </cell>
          <cell r="L378">
            <v>0</v>
          </cell>
          <cell r="M378">
            <v>194458.16</v>
          </cell>
          <cell r="N378" t="str">
            <v>abr. 16, 2024 12:00am</v>
          </cell>
        </row>
        <row r="379">
          <cell r="B379" t="str">
            <v>C36591CC9001-A</v>
          </cell>
          <cell r="C379" t="str">
            <v>CSB15.05.2024</v>
          </cell>
          <cell r="D379" t="str">
            <v>0</v>
          </cell>
          <cell r="E379">
            <v>0</v>
          </cell>
          <cell r="F379">
            <v>7696</v>
          </cell>
          <cell r="G379" t="str">
            <v>LAPIDIS CONSTRUCTORA S.A. DE C.V.</v>
          </cell>
          <cell r="H379" t="str">
            <v>Nuevo</v>
          </cell>
          <cell r="I379" t="str">
            <v>Refinanciamiento</v>
          </cell>
          <cell r="J379">
            <v>0.01</v>
          </cell>
          <cell r="K379">
            <v>524999.99</v>
          </cell>
          <cell r="L379">
            <v>0</v>
          </cell>
          <cell r="M379">
            <v>0</v>
          </cell>
          <cell r="N379" t="str">
            <v>may. 13, 2024 12:00am</v>
          </cell>
        </row>
        <row r="380">
          <cell r="B380" t="str">
            <v>C37489CC9296-A</v>
          </cell>
          <cell r="C380" t="str">
            <v>CSB28.03.2025</v>
          </cell>
          <cell r="D380" t="str">
            <v>1 a 7</v>
          </cell>
          <cell r="E380">
            <v>6</v>
          </cell>
          <cell r="F380">
            <v>7997</v>
          </cell>
          <cell r="G380" t="str">
            <v>TRANSPORTES MONARCA MAGAÑA, S.A. DE C.V.</v>
          </cell>
          <cell r="H380" t="str">
            <v>Vigente</v>
          </cell>
          <cell r="I380" t="str">
            <v>Atraso</v>
          </cell>
          <cell r="J380">
            <v>346811.07</v>
          </cell>
          <cell r="K380">
            <v>178188.93</v>
          </cell>
          <cell r="L380">
            <v>27571.27</v>
          </cell>
          <cell r="M380">
            <v>319239.8</v>
          </cell>
          <cell r="N380" t="str">
            <v>ago. 21, 2024 12:00am</v>
          </cell>
        </row>
        <row r="381">
          <cell r="B381" t="str">
            <v>C37933CC9193-A</v>
          </cell>
          <cell r="C381" t="str">
            <v>DispFACCORP17.07.2024</v>
          </cell>
          <cell r="D381" t="str">
            <v>0</v>
          </cell>
          <cell r="E381">
            <v>0</v>
          </cell>
          <cell r="F381">
            <v>7875</v>
          </cell>
          <cell r="G381" t="str">
            <v>BULL EXPRESS, S.A. DE C.V.</v>
          </cell>
          <cell r="H381" t="str">
            <v>Vigente</v>
          </cell>
          <cell r="I381" t="str">
            <v>Vigente</v>
          </cell>
          <cell r="J381">
            <v>290289.61</v>
          </cell>
          <cell r="K381">
            <v>234710.39</v>
          </cell>
          <cell r="L381">
            <v>0</v>
          </cell>
          <cell r="M381">
            <v>290289.58</v>
          </cell>
          <cell r="N381" t="str">
            <v>jul. 12, 2024 12:00am</v>
          </cell>
        </row>
        <row r="382">
          <cell r="B382" t="str">
            <v>C38396CC9286-A</v>
          </cell>
          <cell r="C382" t="str">
            <v>DispFaccorp23.08.2024</v>
          </cell>
          <cell r="D382" t="str">
            <v>0</v>
          </cell>
          <cell r="E382">
            <v>0</v>
          </cell>
          <cell r="F382">
            <v>7982</v>
          </cell>
          <cell r="G382" t="str">
            <v>PRODUCCIONES YOYKA AV, S.A. DE C.V.</v>
          </cell>
          <cell r="H382" t="str">
            <v>Vigente</v>
          </cell>
          <cell r="I382" t="str">
            <v>Vigente</v>
          </cell>
          <cell r="J382">
            <v>319239.82</v>
          </cell>
          <cell r="K382">
            <v>205760.18</v>
          </cell>
          <cell r="L382">
            <v>0</v>
          </cell>
          <cell r="M382">
            <v>319239.8</v>
          </cell>
          <cell r="N382" t="str">
            <v>ago. 14, 2024 12:00am</v>
          </cell>
        </row>
        <row r="383">
          <cell r="B383" t="str">
            <v>C40589CC9560-A</v>
          </cell>
          <cell r="C383" t="str">
            <v>CSB29.11.2024</v>
          </cell>
          <cell r="D383" t="str">
            <v>22 a 30</v>
          </cell>
          <cell r="E383">
            <v>29</v>
          </cell>
          <cell r="F383">
            <v>8346</v>
          </cell>
          <cell r="G383" t="str">
            <v>TECH ENERGIE, S. DE R.L. DE C.V.</v>
          </cell>
          <cell r="H383" t="str">
            <v>Vigente</v>
          </cell>
          <cell r="I383" t="str">
            <v>Atraso</v>
          </cell>
          <cell r="J383">
            <v>444574.26</v>
          </cell>
          <cell r="K383">
            <v>80425.740000000005</v>
          </cell>
          <cell r="L383">
            <v>22681.75</v>
          </cell>
          <cell r="M383">
            <v>421892.51</v>
          </cell>
          <cell r="N383" t="str">
            <v>nov. 28, 2024 12:00am</v>
          </cell>
        </row>
        <row r="384">
          <cell r="B384" t="str">
            <v>C13862CC9521-A</v>
          </cell>
          <cell r="C384" t="str">
            <v>CSB13.11.2024</v>
          </cell>
          <cell r="D384" t="str">
            <v>0</v>
          </cell>
          <cell r="E384">
            <v>0</v>
          </cell>
          <cell r="F384">
            <v>4332</v>
          </cell>
          <cell r="G384" t="str">
            <v>LIZETH ARGENTINA VILLANUEVA CANTU</v>
          </cell>
          <cell r="H384" t="str">
            <v>Subsecuente</v>
          </cell>
          <cell r="I384" t="str">
            <v>Vigente</v>
          </cell>
          <cell r="J384">
            <v>79615.3</v>
          </cell>
          <cell r="K384">
            <v>25384.7</v>
          </cell>
          <cell r="L384">
            <v>0</v>
          </cell>
          <cell r="M384">
            <v>79615.27</v>
          </cell>
          <cell r="N384" t="str">
            <v>nov. 7, 2024 12:00am</v>
          </cell>
        </row>
        <row r="385">
          <cell r="B385" t="str">
            <v>C19905CC8987-A</v>
          </cell>
          <cell r="C385" t="str">
            <v>CSB.DISP.23.05.2024</v>
          </cell>
          <cell r="D385" t="str">
            <v>0</v>
          </cell>
          <cell r="E385">
            <v>0</v>
          </cell>
          <cell r="F385">
            <v>7694</v>
          </cell>
          <cell r="G385" t="str">
            <v>JUAN PABLO RUIZ GALLEGOS</v>
          </cell>
          <cell r="H385" t="str">
            <v>Nuevo</v>
          </cell>
          <cell r="I385" t="str">
            <v>Liquidación anticipada</v>
          </cell>
          <cell r="J385">
            <v>0.04</v>
          </cell>
          <cell r="K385">
            <v>104999.96</v>
          </cell>
          <cell r="L385">
            <v>0</v>
          </cell>
          <cell r="M385">
            <v>0</v>
          </cell>
          <cell r="N385" t="str">
            <v>may. 10, 2024 12:00am</v>
          </cell>
        </row>
        <row r="386">
          <cell r="B386" t="str">
            <v>C30045CC7952</v>
          </cell>
          <cell r="C386" t="str">
            <v>Creze</v>
          </cell>
          <cell r="D386" t="str">
            <v>&gt; 270</v>
          </cell>
          <cell r="E386">
            <v>590</v>
          </cell>
          <cell r="F386">
            <v>6751</v>
          </cell>
          <cell r="G386" t="str">
            <v>GRUPO RIVERA AVOCADOS PARA EL MUNDO, S.A. DE C.V.</v>
          </cell>
          <cell r="H386" t="str">
            <v>Nuevo</v>
          </cell>
          <cell r="I386" t="str">
            <v>Vendido a Terceros</v>
          </cell>
          <cell r="J386">
            <v>194699.24</v>
          </cell>
          <cell r="K386">
            <v>15300.76</v>
          </cell>
          <cell r="L386">
            <v>194699.24</v>
          </cell>
          <cell r="M386">
            <v>0</v>
          </cell>
          <cell r="N386" t="str">
            <v>jul. 14, 2023 12:00am</v>
          </cell>
        </row>
        <row r="387">
          <cell r="B387" t="str">
            <v>C30235CC8857-A</v>
          </cell>
          <cell r="C387" t="str">
            <v>Creze</v>
          </cell>
          <cell r="D387" t="str">
            <v>151 a 180</v>
          </cell>
          <cell r="E387">
            <v>170</v>
          </cell>
          <cell r="F387">
            <v>6688</v>
          </cell>
          <cell r="G387" t="str">
            <v>MICHAEL HAYES KERR .</v>
          </cell>
          <cell r="H387" t="str">
            <v>Refinanciamiento plus</v>
          </cell>
          <cell r="I387" t="str">
            <v>Cartera Vencida</v>
          </cell>
          <cell r="J387">
            <v>149227.62</v>
          </cell>
          <cell r="K387">
            <v>60772.38</v>
          </cell>
          <cell r="L387">
            <v>71444.37</v>
          </cell>
          <cell r="M387">
            <v>77783.25</v>
          </cell>
          <cell r="N387" t="str">
            <v>abr. 5, 2024 12:00am</v>
          </cell>
        </row>
        <row r="388">
          <cell r="B388" t="str">
            <v>C30531CC9190-A</v>
          </cell>
          <cell r="C388" t="str">
            <v>DispFACCORP17.07.2024</v>
          </cell>
          <cell r="D388" t="str">
            <v>0</v>
          </cell>
          <cell r="E388">
            <v>0</v>
          </cell>
          <cell r="F388">
            <v>6756</v>
          </cell>
          <cell r="G388" t="str">
            <v>CADMIEL VALDEZ PROAÑO</v>
          </cell>
          <cell r="H388" t="str">
            <v>Refinanciamiento plus</v>
          </cell>
          <cell r="I388" t="str">
            <v>Vigente</v>
          </cell>
          <cell r="J388">
            <v>232231.69</v>
          </cell>
          <cell r="K388">
            <v>187768.31</v>
          </cell>
          <cell r="L388">
            <v>0</v>
          </cell>
          <cell r="M388">
            <v>232231.67999999999</v>
          </cell>
          <cell r="N388" t="str">
            <v>jul. 12, 2024 12:00am</v>
          </cell>
        </row>
        <row r="389">
          <cell r="B389" t="str">
            <v>C30712CC8773-A</v>
          </cell>
          <cell r="C389" t="str">
            <v>CSB11.03.2024</v>
          </cell>
          <cell r="D389" t="str">
            <v>8 a 14</v>
          </cell>
          <cell r="E389">
            <v>14</v>
          </cell>
          <cell r="F389">
            <v>7429</v>
          </cell>
          <cell r="G389" t="str">
            <v>GRUPO MR &amp; V, S.A. DE C.V.</v>
          </cell>
          <cell r="H389" t="str">
            <v>Nuevo</v>
          </cell>
          <cell r="I389" t="str">
            <v>Atraso</v>
          </cell>
          <cell r="J389">
            <v>77783.25</v>
          </cell>
          <cell r="K389">
            <v>132216.75</v>
          </cell>
          <cell r="L389">
            <v>14076.42</v>
          </cell>
          <cell r="M389">
            <v>63706.83</v>
          </cell>
          <cell r="N389" t="str">
            <v>mar. 8, 2024 12:00am</v>
          </cell>
        </row>
        <row r="390">
          <cell r="B390" t="str">
            <v>C30802CC8770-A</v>
          </cell>
          <cell r="C390" t="str">
            <v>CSB13.11.2024</v>
          </cell>
          <cell r="D390" t="str">
            <v>0</v>
          </cell>
          <cell r="E390">
            <v>0</v>
          </cell>
          <cell r="F390">
            <v>6744</v>
          </cell>
          <cell r="G390" t="str">
            <v>BLANCA PATRICIA CASAS GARZA</v>
          </cell>
          <cell r="H390" t="str">
            <v>Subsecuente</v>
          </cell>
          <cell r="I390" t="str">
            <v>Vigente</v>
          </cell>
          <cell r="J390">
            <v>79615.3</v>
          </cell>
          <cell r="K390">
            <v>25384.7</v>
          </cell>
          <cell r="L390">
            <v>0</v>
          </cell>
          <cell r="M390">
            <v>79615.27</v>
          </cell>
          <cell r="N390" t="str">
            <v>nov. 7, 2024 12:00am</v>
          </cell>
        </row>
        <row r="391">
          <cell r="B391" t="str">
            <v>C30908CC7985</v>
          </cell>
          <cell r="C391" t="str">
            <v>Creze</v>
          </cell>
          <cell r="D391" t="str">
            <v>0</v>
          </cell>
          <cell r="E391">
            <v>0</v>
          </cell>
          <cell r="F391">
            <v>6777</v>
          </cell>
          <cell r="G391" t="str">
            <v>FIDEL GUADALUPE GARCIA DAVILA</v>
          </cell>
          <cell r="H391" t="str">
            <v>Nuevo</v>
          </cell>
          <cell r="I391" t="str">
            <v>Refinanciamiento</v>
          </cell>
          <cell r="J391">
            <v>0.04</v>
          </cell>
          <cell r="K391">
            <v>104999.96</v>
          </cell>
          <cell r="L391">
            <v>0</v>
          </cell>
          <cell r="M391">
            <v>0</v>
          </cell>
          <cell r="N391" t="str">
            <v>jul. 25, 2023 12:00am</v>
          </cell>
        </row>
        <row r="392">
          <cell r="B392" t="str">
            <v>C30926CC7962</v>
          </cell>
          <cell r="C392" t="str">
            <v>Creze</v>
          </cell>
          <cell r="D392" t="str">
            <v>&gt; 270</v>
          </cell>
          <cell r="E392">
            <v>371</v>
          </cell>
          <cell r="F392">
            <v>6759</v>
          </cell>
          <cell r="G392" t="str">
            <v>HECTOR ARTURO GALVAN ESCARCEGA</v>
          </cell>
          <cell r="H392" t="str">
            <v>Nuevo</v>
          </cell>
          <cell r="I392" t="str">
            <v>Cartera Vencida</v>
          </cell>
          <cell r="J392">
            <v>60041.26</v>
          </cell>
          <cell r="K392">
            <v>44958.74</v>
          </cell>
          <cell r="L392">
            <v>60041.24</v>
          </cell>
          <cell r="M392">
            <v>0</v>
          </cell>
          <cell r="N392" t="str">
            <v>jul. 18, 2023 12:00am</v>
          </cell>
        </row>
        <row r="393">
          <cell r="B393" t="str">
            <v>C31503CC8102</v>
          </cell>
          <cell r="C393" t="str">
            <v>CSB25</v>
          </cell>
          <cell r="D393" t="str">
            <v>0</v>
          </cell>
          <cell r="E393">
            <v>0</v>
          </cell>
          <cell r="F393">
            <v>6882</v>
          </cell>
          <cell r="G393" t="str">
            <v>ROBERTO AVILES ROLDAN</v>
          </cell>
          <cell r="H393" t="str">
            <v>Nuevo</v>
          </cell>
          <cell r="I393" t="str">
            <v>Pagado</v>
          </cell>
          <cell r="J393">
            <v>0</v>
          </cell>
          <cell r="K393">
            <v>210000</v>
          </cell>
          <cell r="L393">
            <v>0</v>
          </cell>
          <cell r="M393">
            <v>0</v>
          </cell>
          <cell r="N393" t="str">
            <v>ago. 30, 2023 12:00am</v>
          </cell>
        </row>
        <row r="394">
          <cell r="B394" t="str">
            <v>C31747CC8099</v>
          </cell>
          <cell r="C394" t="str">
            <v>CSB.DISP.05.03.2025</v>
          </cell>
          <cell r="D394" t="str">
            <v>0</v>
          </cell>
          <cell r="E394">
            <v>0</v>
          </cell>
          <cell r="F394">
            <v>6860</v>
          </cell>
          <cell r="G394" t="str">
            <v>BLUESME, S.A. DE C.V.</v>
          </cell>
          <cell r="H394" t="str">
            <v>Nuevo</v>
          </cell>
          <cell r="I394" t="str">
            <v>Pagado</v>
          </cell>
          <cell r="J394">
            <v>0.01</v>
          </cell>
          <cell r="K394">
            <v>209999.99</v>
          </cell>
          <cell r="L394">
            <v>0</v>
          </cell>
          <cell r="M394">
            <v>0</v>
          </cell>
          <cell r="N394" t="str">
            <v>ago. 24, 2023 12:00am</v>
          </cell>
        </row>
        <row r="395">
          <cell r="B395" t="str">
            <v>C32307CC8176</v>
          </cell>
          <cell r="C395" t="str">
            <v>CSB27</v>
          </cell>
          <cell r="D395" t="str">
            <v>0</v>
          </cell>
          <cell r="E395">
            <v>0</v>
          </cell>
          <cell r="F395">
            <v>6939</v>
          </cell>
          <cell r="G395" t="str">
            <v>LUIS GUILLERMO MADRAZO BONILLA</v>
          </cell>
          <cell r="H395" t="str">
            <v>Vigente</v>
          </cell>
          <cell r="I395" t="str">
            <v>Pagado</v>
          </cell>
          <cell r="J395">
            <v>0.04</v>
          </cell>
          <cell r="K395">
            <v>104999.96</v>
          </cell>
          <cell r="L395">
            <v>0</v>
          </cell>
          <cell r="M395">
            <v>0</v>
          </cell>
          <cell r="N395" t="str">
            <v>sep. 20, 2023 12:00am</v>
          </cell>
        </row>
        <row r="396">
          <cell r="B396" t="str">
            <v>C32482CC8214</v>
          </cell>
          <cell r="C396" t="str">
            <v>CSB25</v>
          </cell>
          <cell r="D396" t="str">
            <v>0</v>
          </cell>
          <cell r="E396">
            <v>0</v>
          </cell>
          <cell r="F396">
            <v>6958</v>
          </cell>
          <cell r="G396" t="str">
            <v>FRANCISCO DANIEL SOUZA TECO</v>
          </cell>
          <cell r="H396" t="str">
            <v>Nuevo</v>
          </cell>
          <cell r="I396" t="str">
            <v>Pagado</v>
          </cell>
          <cell r="J396">
            <v>0</v>
          </cell>
          <cell r="K396">
            <v>210000</v>
          </cell>
          <cell r="L396">
            <v>0</v>
          </cell>
          <cell r="M396">
            <v>0</v>
          </cell>
          <cell r="N396" t="str">
            <v>sep. 28, 2023 12:00am</v>
          </cell>
        </row>
        <row r="397">
          <cell r="B397" t="str">
            <v>C32634CC8252</v>
          </cell>
          <cell r="C397" t="str">
            <v>CSB27</v>
          </cell>
          <cell r="D397" t="str">
            <v>0</v>
          </cell>
          <cell r="E397">
            <v>0</v>
          </cell>
          <cell r="F397">
            <v>6987</v>
          </cell>
          <cell r="G397" t="str">
            <v>ISAAC ALEJANDRO SANTANA GONZALEZ</v>
          </cell>
          <cell r="H397" t="str">
            <v>Nuevo</v>
          </cell>
          <cell r="I397" t="str">
            <v>Pagado</v>
          </cell>
          <cell r="J397">
            <v>0.04</v>
          </cell>
          <cell r="K397">
            <v>52499.96</v>
          </cell>
          <cell r="L397">
            <v>0</v>
          </cell>
          <cell r="M397">
            <v>0</v>
          </cell>
          <cell r="N397" t="str">
            <v>oct. 9, 2023 12:00am</v>
          </cell>
        </row>
        <row r="398">
          <cell r="B398" t="str">
            <v>C33210CC8348</v>
          </cell>
          <cell r="C398" t="str">
            <v>FACCORP15.11</v>
          </cell>
          <cell r="D398" t="str">
            <v>0</v>
          </cell>
          <cell r="E398">
            <v>0</v>
          </cell>
          <cell r="F398">
            <v>7061</v>
          </cell>
          <cell r="G398" t="str">
            <v>ARTURO ALFARO CARREON</v>
          </cell>
          <cell r="H398" t="str">
            <v>Nuevo</v>
          </cell>
          <cell r="I398" t="str">
            <v>Pagado</v>
          </cell>
          <cell r="J398">
            <v>0.36</v>
          </cell>
          <cell r="K398">
            <v>419999.64</v>
          </cell>
          <cell r="L398">
            <v>0</v>
          </cell>
          <cell r="M398">
            <v>0</v>
          </cell>
          <cell r="N398" t="str">
            <v>nov. 6, 2023 12:00am</v>
          </cell>
        </row>
        <row r="399">
          <cell r="B399" t="str">
            <v>C33665CC8403</v>
          </cell>
          <cell r="C399" t="str">
            <v>Creze</v>
          </cell>
          <cell r="D399" t="str">
            <v>0</v>
          </cell>
          <cell r="E399">
            <v>0</v>
          </cell>
          <cell r="F399">
            <v>7101</v>
          </cell>
          <cell r="G399" t="str">
            <v>PIERSAVI SURAVI KOWALCZYK BARALT</v>
          </cell>
          <cell r="H399" t="str">
            <v>Nuevo</v>
          </cell>
          <cell r="I399" t="str">
            <v>Refinanciamiento</v>
          </cell>
          <cell r="J399">
            <v>0.01</v>
          </cell>
          <cell r="K399">
            <v>104999.99</v>
          </cell>
          <cell r="L399">
            <v>0</v>
          </cell>
          <cell r="M399">
            <v>0</v>
          </cell>
          <cell r="N399" t="str">
            <v>nov. 24, 2023 12:00am</v>
          </cell>
        </row>
        <row r="400">
          <cell r="B400" t="str">
            <v>C34159CC8485</v>
          </cell>
          <cell r="C400" t="str">
            <v>Creze</v>
          </cell>
          <cell r="D400" t="str">
            <v>181 a 210</v>
          </cell>
          <cell r="E400">
            <v>187</v>
          </cell>
          <cell r="F400">
            <v>7167</v>
          </cell>
          <cell r="G400" t="str">
            <v>JUAN MARTIN CARREÓN GUDIÑO</v>
          </cell>
          <cell r="H400" t="str">
            <v>Nuevo</v>
          </cell>
          <cell r="I400" t="str">
            <v>Cartera Vencida</v>
          </cell>
          <cell r="J400">
            <v>105612.85</v>
          </cell>
          <cell r="K400">
            <v>104387.15</v>
          </cell>
          <cell r="L400">
            <v>88501.96</v>
          </cell>
          <cell r="M400">
            <v>17110.88</v>
          </cell>
          <cell r="N400" t="str">
            <v>dic. 15, 2023 12:00am</v>
          </cell>
        </row>
        <row r="401">
          <cell r="B401" t="str">
            <v>C34169CC8510</v>
          </cell>
          <cell r="C401" t="str">
            <v>CSB28.03.2025</v>
          </cell>
          <cell r="D401" t="str">
            <v>0</v>
          </cell>
          <cell r="E401">
            <v>0</v>
          </cell>
          <cell r="F401">
            <v>7192</v>
          </cell>
          <cell r="G401" t="str">
            <v>RAFAEL ZAVALA VEGA</v>
          </cell>
          <cell r="H401" t="str">
            <v>Nuevo</v>
          </cell>
          <cell r="I401" t="str">
            <v>Vigente</v>
          </cell>
          <cell r="J401">
            <v>17110.91</v>
          </cell>
          <cell r="K401">
            <v>192889.09</v>
          </cell>
          <cell r="L401">
            <v>0</v>
          </cell>
          <cell r="M401">
            <v>17110.88</v>
          </cell>
          <cell r="N401" t="str">
            <v>dic. 20, 2023 12:00am</v>
          </cell>
        </row>
        <row r="402">
          <cell r="B402" t="str">
            <v>C34697CC8615</v>
          </cell>
          <cell r="C402" t="str">
            <v>ACCIAL104</v>
          </cell>
          <cell r="D402" t="str">
            <v>0</v>
          </cell>
          <cell r="E402">
            <v>0</v>
          </cell>
          <cell r="F402">
            <v>7281</v>
          </cell>
          <cell r="G402" t="str">
            <v>VICTOR HUGO ALONSO LEON</v>
          </cell>
          <cell r="H402" t="str">
            <v>Nuevo</v>
          </cell>
          <cell r="I402" t="str">
            <v>Liquidación anticipada</v>
          </cell>
          <cell r="J402">
            <v>0</v>
          </cell>
          <cell r="K402">
            <v>210000</v>
          </cell>
          <cell r="L402">
            <v>0</v>
          </cell>
          <cell r="M402">
            <v>0</v>
          </cell>
          <cell r="N402" t="str">
            <v>ene. 25, 2024 12:00am</v>
          </cell>
        </row>
        <row r="403">
          <cell r="B403" t="str">
            <v>C34871CC8639-A</v>
          </cell>
          <cell r="C403" t="str">
            <v>CSBR14.02.23</v>
          </cell>
          <cell r="D403" t="str">
            <v>0</v>
          </cell>
          <cell r="E403">
            <v>0</v>
          </cell>
          <cell r="F403">
            <v>7315</v>
          </cell>
          <cell r="G403" t="str">
            <v>RICARDO DARIO RIVERA HINOJOSA</v>
          </cell>
          <cell r="H403" t="str">
            <v>Nuevo</v>
          </cell>
          <cell r="I403" t="str">
            <v>Refinanciamiento</v>
          </cell>
          <cell r="J403">
            <v>0</v>
          </cell>
          <cell r="K403">
            <v>210000</v>
          </cell>
          <cell r="L403">
            <v>0</v>
          </cell>
          <cell r="M403">
            <v>0</v>
          </cell>
          <cell r="N403" t="str">
            <v>feb. 7, 2024 12:00am</v>
          </cell>
        </row>
        <row r="404">
          <cell r="B404" t="str">
            <v>C35410CC8694-A</v>
          </cell>
          <cell r="C404" t="str">
            <v>CSBR27.02.24</v>
          </cell>
          <cell r="D404" t="str">
            <v>0</v>
          </cell>
          <cell r="E404">
            <v>0</v>
          </cell>
          <cell r="F404">
            <v>7349</v>
          </cell>
          <cell r="G404" t="str">
            <v>ZEUS MANUEL RAMIREZ ALVARADO</v>
          </cell>
          <cell r="H404" t="str">
            <v>Nuevo</v>
          </cell>
          <cell r="I404" t="str">
            <v>Vigente</v>
          </cell>
          <cell r="J404">
            <v>31853.439999999999</v>
          </cell>
          <cell r="K404">
            <v>73146.559999999998</v>
          </cell>
          <cell r="L404">
            <v>0</v>
          </cell>
          <cell r="M404">
            <v>31853.42</v>
          </cell>
          <cell r="N404" t="str">
            <v>feb. 22, 2024 12:00am</v>
          </cell>
        </row>
        <row r="405">
          <cell r="B405" t="str">
            <v>C35786CC8778-A</v>
          </cell>
          <cell r="C405" t="str">
            <v>FACCORP15.03.2024</v>
          </cell>
          <cell r="D405" t="str">
            <v>0</v>
          </cell>
          <cell r="E405">
            <v>0</v>
          </cell>
          <cell r="F405">
            <v>7441</v>
          </cell>
          <cell r="G405" t="str">
            <v>TRANSPORTE ESPECIALIZADO EN LIQUIDOS ALRO, S.A.S. DE C.V.</v>
          </cell>
          <cell r="H405" t="str">
            <v>Nuevo</v>
          </cell>
          <cell r="I405" t="str">
            <v>Liquidación anticipada</v>
          </cell>
          <cell r="J405">
            <v>0</v>
          </cell>
          <cell r="K405">
            <v>420000</v>
          </cell>
          <cell r="L405">
            <v>0</v>
          </cell>
          <cell r="M405">
            <v>0</v>
          </cell>
          <cell r="N405" t="str">
            <v>mar. 15, 2024 12:00am</v>
          </cell>
        </row>
        <row r="406">
          <cell r="B406" t="str">
            <v>C35847CC8826-A</v>
          </cell>
          <cell r="C406" t="str">
            <v>Creze</v>
          </cell>
          <cell r="D406" t="str">
            <v>&gt; 270</v>
          </cell>
          <cell r="E406">
            <v>394</v>
          </cell>
          <cell r="F406">
            <v>7468</v>
          </cell>
          <cell r="G406" t="str">
            <v>EVERTON DE MORAES XX</v>
          </cell>
          <cell r="H406" t="str">
            <v>Nuevo</v>
          </cell>
          <cell r="I406" t="str">
            <v>Cartera Vencida</v>
          </cell>
          <cell r="J406">
            <v>206057.73</v>
          </cell>
          <cell r="K406">
            <v>3942.27</v>
          </cell>
          <cell r="L406">
            <v>128274.48</v>
          </cell>
          <cell r="M406">
            <v>77783.25</v>
          </cell>
          <cell r="N406" t="str">
            <v>mar. 26, 2024 12:00am</v>
          </cell>
        </row>
        <row r="407">
          <cell r="B407" t="str">
            <v>C36336CC8920-A</v>
          </cell>
          <cell r="C407" t="str">
            <v>CSB.DISP.10.05.2024</v>
          </cell>
          <cell r="D407" t="str">
            <v>0</v>
          </cell>
          <cell r="E407">
            <v>0</v>
          </cell>
          <cell r="F407">
            <v>7601</v>
          </cell>
          <cell r="G407" t="str">
            <v>LAURA SOFIA CORNEJO GRIJALVA</v>
          </cell>
          <cell r="H407" t="str">
            <v>Nuevo</v>
          </cell>
          <cell r="I407" t="str">
            <v>Liquidación anticipada</v>
          </cell>
          <cell r="J407">
            <v>0</v>
          </cell>
          <cell r="K407">
            <v>210000</v>
          </cell>
          <cell r="L407">
            <v>0</v>
          </cell>
          <cell r="M407">
            <v>0</v>
          </cell>
          <cell r="N407" t="str">
            <v>abr. 23, 2024 12:00am</v>
          </cell>
        </row>
        <row r="408">
          <cell r="B408" t="str">
            <v>C36977CC9052-A</v>
          </cell>
          <cell r="C408" t="str">
            <v>CSB29.05.2024</v>
          </cell>
          <cell r="D408" t="str">
            <v>0</v>
          </cell>
          <cell r="E408">
            <v>0</v>
          </cell>
          <cell r="F408">
            <v>7740</v>
          </cell>
          <cell r="G408" t="str">
            <v>FERRETERIA Y EPP ODEC SAS DE CV</v>
          </cell>
          <cell r="H408" t="str">
            <v>Nuevo</v>
          </cell>
          <cell r="I408" t="str">
            <v>Vigente</v>
          </cell>
          <cell r="J408">
            <v>51978.33</v>
          </cell>
          <cell r="K408">
            <v>53021.67</v>
          </cell>
          <cell r="L408">
            <v>0</v>
          </cell>
          <cell r="M408">
            <v>51978.29</v>
          </cell>
          <cell r="N408" t="str">
            <v>may. 28, 2024 12:00am</v>
          </cell>
        </row>
        <row r="409">
          <cell r="B409" t="str">
            <v>C38243CC9283-A</v>
          </cell>
          <cell r="C409" t="str">
            <v>CSB09.10.2024</v>
          </cell>
          <cell r="D409" t="str">
            <v>0</v>
          </cell>
          <cell r="E409">
            <v>0</v>
          </cell>
          <cell r="F409">
            <v>7980</v>
          </cell>
          <cell r="G409" t="str">
            <v>MALLA URUAPAN FERRETERIA, S.A.S.</v>
          </cell>
          <cell r="H409" t="str">
            <v>Vigente</v>
          </cell>
          <cell r="I409" t="str">
            <v>Vigente</v>
          </cell>
          <cell r="J409">
            <v>63847.98</v>
          </cell>
          <cell r="K409">
            <v>41152.019999999997</v>
          </cell>
          <cell r="L409">
            <v>0</v>
          </cell>
          <cell r="M409">
            <v>63847.96</v>
          </cell>
          <cell r="N409" t="str">
            <v>ago. 13, 2024 12:00am</v>
          </cell>
        </row>
        <row r="410">
          <cell r="B410" t="str">
            <v>C38874CC9373-A</v>
          </cell>
          <cell r="C410" t="str">
            <v>CSB25.04.2025</v>
          </cell>
          <cell r="D410" t="str">
            <v>0</v>
          </cell>
          <cell r="E410">
            <v>0</v>
          </cell>
          <cell r="F410">
            <v>8074</v>
          </cell>
          <cell r="G410" t="str">
            <v>ALPHA SYSTEM ARS, S.A.S. DE C.V.</v>
          </cell>
          <cell r="H410" t="str">
            <v>Vigente</v>
          </cell>
          <cell r="I410" t="str">
            <v>Vigente</v>
          </cell>
          <cell r="J410">
            <v>149227.63</v>
          </cell>
          <cell r="K410">
            <v>60772.37</v>
          </cell>
          <cell r="L410">
            <v>0</v>
          </cell>
          <cell r="M410">
            <v>149227.62</v>
          </cell>
          <cell r="N410" t="str">
            <v>sep. 25, 2024 12:00am</v>
          </cell>
        </row>
        <row r="411">
          <cell r="B411" t="str">
            <v>C39266CC9383-A</v>
          </cell>
          <cell r="C411" t="str">
            <v>CSB09.10.2024</v>
          </cell>
          <cell r="D411" t="str">
            <v>0</v>
          </cell>
          <cell r="E411">
            <v>0</v>
          </cell>
          <cell r="F411">
            <v>8086</v>
          </cell>
          <cell r="G411" t="str">
            <v>COMEDORES Y SERVICIOS INTEGRALES JLP, S. DE R.L. DE C.V.</v>
          </cell>
          <cell r="H411" t="str">
            <v>Vigente</v>
          </cell>
          <cell r="I411" t="str">
            <v>Vigente</v>
          </cell>
          <cell r="J411">
            <v>298455.32</v>
          </cell>
          <cell r="K411">
            <v>121544.68</v>
          </cell>
          <cell r="L411">
            <v>0</v>
          </cell>
          <cell r="M411">
            <v>298455.27</v>
          </cell>
          <cell r="N411" t="str">
            <v>sep. 27, 2024 12:00am</v>
          </cell>
        </row>
        <row r="412">
          <cell r="B412" t="str">
            <v>C40271CC9581-A</v>
          </cell>
          <cell r="C412" t="str">
            <v>CSB19.12.2024</v>
          </cell>
          <cell r="D412" t="str">
            <v>0</v>
          </cell>
          <cell r="E412">
            <v>0</v>
          </cell>
          <cell r="F412">
            <v>8392</v>
          </cell>
          <cell r="G412" t="str">
            <v>JARED IBARRA SANCHEZ</v>
          </cell>
          <cell r="H412" t="str">
            <v>Vigente</v>
          </cell>
          <cell r="I412" t="str">
            <v>Vigente</v>
          </cell>
          <cell r="J412">
            <v>341441.93</v>
          </cell>
          <cell r="K412">
            <v>78558.070000000007</v>
          </cell>
          <cell r="L412">
            <v>0</v>
          </cell>
          <cell r="M412">
            <v>321441.90999999997</v>
          </cell>
          <cell r="N412" t="str">
            <v>dic. 5, 2024 12:00am</v>
          </cell>
        </row>
        <row r="413">
          <cell r="B413" t="str">
            <v>C41645CC9633-A</v>
          </cell>
          <cell r="C413" t="str">
            <v>DispFACCORP04.03.2025</v>
          </cell>
          <cell r="D413" t="str">
            <v>0</v>
          </cell>
          <cell r="E413">
            <v>0</v>
          </cell>
          <cell r="F413">
            <v>8456</v>
          </cell>
          <cell r="G413" t="str">
            <v>GENARO CASTILLO COLIN</v>
          </cell>
          <cell r="H413" t="str">
            <v>Vigente</v>
          </cell>
          <cell r="I413" t="str">
            <v>Vigente</v>
          </cell>
          <cell r="J413">
            <v>88914.9</v>
          </cell>
          <cell r="K413">
            <v>16085.1</v>
          </cell>
          <cell r="L413">
            <v>0</v>
          </cell>
          <cell r="M413">
            <v>88914.85</v>
          </cell>
          <cell r="N413" t="str">
            <v>ene. 15, 2025 12:00am</v>
          </cell>
        </row>
        <row r="414">
          <cell r="B414" t="str">
            <v>C31670CC8092</v>
          </cell>
          <cell r="C414" t="str">
            <v>Creze</v>
          </cell>
          <cell r="D414" t="str">
            <v>0</v>
          </cell>
          <cell r="E414">
            <v>0</v>
          </cell>
          <cell r="F414">
            <v>6851</v>
          </cell>
          <cell r="G414" t="str">
            <v>REBUS OPERACIONES, S.A. DE C.V.</v>
          </cell>
          <cell r="H414" t="str">
            <v>Nuevo</v>
          </cell>
          <cell r="I414" t="str">
            <v>Refinanciamiento</v>
          </cell>
          <cell r="J414">
            <v>0.02</v>
          </cell>
          <cell r="K414">
            <v>367499.98</v>
          </cell>
          <cell r="L414">
            <v>0</v>
          </cell>
          <cell r="M414">
            <v>0</v>
          </cell>
          <cell r="N414" t="str">
            <v>ago. 23, 2023 12:00am</v>
          </cell>
        </row>
        <row r="415">
          <cell r="B415" t="str">
            <v>C34070CC8461</v>
          </cell>
          <cell r="C415" t="str">
            <v>CSB.DISP.05.03.2025</v>
          </cell>
          <cell r="D415" t="str">
            <v>0</v>
          </cell>
          <cell r="E415">
            <v>0</v>
          </cell>
          <cell r="F415">
            <v>7249</v>
          </cell>
          <cell r="G415" t="str">
            <v>LUNA TITAN, S.A. DE C.V.</v>
          </cell>
          <cell r="H415" t="str">
            <v>Nuevo</v>
          </cell>
          <cell r="I415" t="str">
            <v>Vigente</v>
          </cell>
          <cell r="J415">
            <v>10022.01</v>
          </cell>
          <cell r="K415">
            <v>52977.99</v>
          </cell>
          <cell r="L415">
            <v>0</v>
          </cell>
          <cell r="M415">
            <v>10022.030000000001</v>
          </cell>
          <cell r="N415" t="str">
            <v>ene. 5, 2024 12:00am</v>
          </cell>
        </row>
        <row r="416">
          <cell r="B416" t="str">
            <v>C37113CC9072-A</v>
          </cell>
          <cell r="C416" t="str">
            <v>CSB31.10.2024</v>
          </cell>
          <cell r="D416" t="str">
            <v>0</v>
          </cell>
          <cell r="E416">
            <v>0</v>
          </cell>
          <cell r="F416">
            <v>7759</v>
          </cell>
          <cell r="G416" t="str">
            <v>URIEL AGUILAR RUIZ</v>
          </cell>
          <cell r="H416" t="str">
            <v>Vigente</v>
          </cell>
          <cell r="I416" t="str">
            <v>Vigente</v>
          </cell>
          <cell r="J416">
            <v>128708.21</v>
          </cell>
          <cell r="K416">
            <v>131291.79</v>
          </cell>
          <cell r="L416">
            <v>0</v>
          </cell>
          <cell r="M416">
            <v>128708.15</v>
          </cell>
          <cell r="N416" t="str">
            <v>jun. 3, 2024 12:00am</v>
          </cell>
        </row>
        <row r="417">
          <cell r="B417" t="str">
            <v>C31489CC8078</v>
          </cell>
          <cell r="C417" t="str">
            <v>Creze</v>
          </cell>
          <cell r="D417" t="str">
            <v>0</v>
          </cell>
          <cell r="E417">
            <v>0</v>
          </cell>
          <cell r="F417">
            <v>6846</v>
          </cell>
          <cell r="G417" t="str">
            <v>TREX CELL, S.A.S. DE C.V.</v>
          </cell>
          <cell r="H417" t="str">
            <v>Nuevo</v>
          </cell>
          <cell r="I417" t="str">
            <v>Refinanciamiento</v>
          </cell>
          <cell r="J417">
            <v>0.02</v>
          </cell>
          <cell r="K417">
            <v>199999.98</v>
          </cell>
          <cell r="L417">
            <v>0</v>
          </cell>
          <cell r="M417">
            <v>0</v>
          </cell>
          <cell r="N417" t="str">
            <v>ago. 21, 2023 12:00am</v>
          </cell>
        </row>
        <row r="418">
          <cell r="B418" t="str">
            <v>C35383CC9453-A</v>
          </cell>
          <cell r="C418" t="str">
            <v>CSB25.04.2025</v>
          </cell>
          <cell r="D418" t="str">
            <v>0</v>
          </cell>
          <cell r="E418">
            <v>0</v>
          </cell>
          <cell r="F418">
            <v>7353</v>
          </cell>
          <cell r="G418" t="str">
            <v>VILLALVA METAL GROUP, S.A. DE C.V.</v>
          </cell>
          <cell r="H418" t="str">
            <v>Refinanciamiento plus</v>
          </cell>
          <cell r="I418" t="str">
            <v>Vigente</v>
          </cell>
          <cell r="J418">
            <v>117484.03</v>
          </cell>
          <cell r="K418">
            <v>38515.97</v>
          </cell>
          <cell r="L418">
            <v>0</v>
          </cell>
          <cell r="M418">
            <v>117484.02</v>
          </cell>
          <cell r="N418" t="str">
            <v>oct. 17, 2024 12:00am</v>
          </cell>
        </row>
        <row r="419">
          <cell r="B419" t="str">
            <v>C31152CC9590-A</v>
          </cell>
          <cell r="C419" t="str">
            <v>CSB27.12.2024</v>
          </cell>
          <cell r="D419" t="str">
            <v>0</v>
          </cell>
          <cell r="E419">
            <v>0</v>
          </cell>
          <cell r="F419">
            <v>6805</v>
          </cell>
          <cell r="G419" t="str">
            <v>LUIS GUILLERMO HERNANDEZ ARMADA</v>
          </cell>
          <cell r="H419" t="str">
            <v>Subsecuente</v>
          </cell>
          <cell r="I419" t="str">
            <v>Vigente</v>
          </cell>
          <cell r="J419">
            <v>65549.84</v>
          </cell>
          <cell r="K419">
            <v>13200.16</v>
          </cell>
          <cell r="L419">
            <v>0</v>
          </cell>
          <cell r="M419">
            <v>65549.850000000006</v>
          </cell>
          <cell r="N419" t="str">
            <v>dic. 17, 2024 12:00am</v>
          </cell>
        </row>
        <row r="420">
          <cell r="B420" t="str">
            <v>C31816CC9133-A</v>
          </cell>
          <cell r="C420" t="str">
            <v>DispFACCORP17.07.2024</v>
          </cell>
          <cell r="D420" t="str">
            <v>0</v>
          </cell>
          <cell r="E420">
            <v>0</v>
          </cell>
          <cell r="F420">
            <v>6871</v>
          </cell>
          <cell r="G420" t="str">
            <v>SERVISIOS AKI MISMO, S.A. DE C.V.</v>
          </cell>
          <cell r="H420" t="str">
            <v>Refinanciamiento plus</v>
          </cell>
          <cell r="I420" t="str">
            <v>Vigente</v>
          </cell>
          <cell r="J420">
            <v>179402.04</v>
          </cell>
          <cell r="K420">
            <v>135597.96</v>
          </cell>
          <cell r="L420">
            <v>0</v>
          </cell>
          <cell r="M420">
            <v>179402.05</v>
          </cell>
          <cell r="N420" t="str">
            <v>jun. 25, 2024 12:00am</v>
          </cell>
        </row>
        <row r="421">
          <cell r="B421" t="str">
            <v>C32131CC8149</v>
          </cell>
          <cell r="C421" t="str">
            <v>CSB25</v>
          </cell>
          <cell r="D421" t="str">
            <v>61 a 90</v>
          </cell>
          <cell r="E421">
            <v>75</v>
          </cell>
          <cell r="F421">
            <v>6917</v>
          </cell>
          <cell r="G421" t="str">
            <v>JOSE LUIS MARAVILLAS PAEZ</v>
          </cell>
          <cell r="H421" t="str">
            <v>Nuevo</v>
          </cell>
          <cell r="I421" t="str">
            <v>Vencido</v>
          </cell>
          <cell r="J421">
            <v>31515.43</v>
          </cell>
          <cell r="K421">
            <v>125984.57</v>
          </cell>
          <cell r="L421">
            <v>31515.42</v>
          </cell>
          <cell r="M421">
            <v>0</v>
          </cell>
          <cell r="N421" t="str">
            <v>sep. 12, 2023 12:00am</v>
          </cell>
        </row>
        <row r="422">
          <cell r="B422" t="str">
            <v>C34058CC9479-A</v>
          </cell>
          <cell r="C422" t="str">
            <v>CSB28.03.2025</v>
          </cell>
          <cell r="D422" t="str">
            <v>0</v>
          </cell>
          <cell r="E422">
            <v>0</v>
          </cell>
          <cell r="F422">
            <v>7145</v>
          </cell>
          <cell r="G422" t="str">
            <v>DIEGO ALEJANDRO VILLALVAZO VIZCAINO</v>
          </cell>
          <cell r="H422" t="str">
            <v>Refinanciamiento plus</v>
          </cell>
          <cell r="I422" t="str">
            <v>Vigente</v>
          </cell>
          <cell r="J422">
            <v>125007.9</v>
          </cell>
          <cell r="K422">
            <v>32492.1</v>
          </cell>
          <cell r="L422">
            <v>0</v>
          </cell>
          <cell r="M422">
            <v>125007.89</v>
          </cell>
          <cell r="N422" t="str">
            <v>oct. 24, 2024 12:00am</v>
          </cell>
        </row>
        <row r="423">
          <cell r="B423" t="str">
            <v>C34616CC8600</v>
          </cell>
          <cell r="C423" t="str">
            <v>CSB23.1.24</v>
          </cell>
          <cell r="D423" t="str">
            <v>&gt; 270</v>
          </cell>
          <cell r="E423">
            <v>461</v>
          </cell>
          <cell r="F423">
            <v>7271</v>
          </cell>
          <cell r="G423" t="str">
            <v>ALEJANDRO ENRIQUE ELEVEÑO AGUILAR</v>
          </cell>
          <cell r="H423" t="str">
            <v>Nuevo</v>
          </cell>
          <cell r="I423" t="str">
            <v>Cartera Vencida</v>
          </cell>
          <cell r="J423">
            <v>157500</v>
          </cell>
          <cell r="K423">
            <v>0</v>
          </cell>
          <cell r="L423">
            <v>112783.96</v>
          </cell>
          <cell r="M423">
            <v>44716.03</v>
          </cell>
          <cell r="N423" t="str">
            <v>ene. 19, 2024 12:00am</v>
          </cell>
        </row>
        <row r="424">
          <cell r="B424" t="str">
            <v>C35638CC8764-A</v>
          </cell>
          <cell r="C424" t="str">
            <v>CSB11.03.2024</v>
          </cell>
          <cell r="D424" t="str">
            <v>0</v>
          </cell>
          <cell r="E424">
            <v>0</v>
          </cell>
          <cell r="F424">
            <v>7430</v>
          </cell>
          <cell r="G424" t="str">
            <v>JESUS IVAN ROMAN ACOSTA</v>
          </cell>
          <cell r="H424" t="str">
            <v>Nuevo</v>
          </cell>
          <cell r="I424" t="str">
            <v>Liquidación anticipada</v>
          </cell>
          <cell r="J424">
            <v>-0.02</v>
          </cell>
          <cell r="K424">
            <v>630000.02</v>
          </cell>
          <cell r="L424">
            <v>0</v>
          </cell>
          <cell r="M424">
            <v>0</v>
          </cell>
          <cell r="N424" t="str">
            <v>mar. 8, 2024 12:00am</v>
          </cell>
        </row>
        <row r="425">
          <cell r="B425" t="str">
            <v>C36029CC9599-A</v>
          </cell>
          <cell r="C425" t="str">
            <v>CSB27.12.2024</v>
          </cell>
          <cell r="D425" t="str">
            <v>61 a 90</v>
          </cell>
          <cell r="E425">
            <v>65</v>
          </cell>
          <cell r="F425">
            <v>7488</v>
          </cell>
          <cell r="G425" t="str">
            <v>JUAN CARLOS GUTIERREZ VAZQUEZ</v>
          </cell>
          <cell r="H425" t="str">
            <v>Refinanciamiento</v>
          </cell>
          <cell r="I425" t="str">
            <v>Vencido</v>
          </cell>
          <cell r="J425">
            <v>147700.25</v>
          </cell>
          <cell r="K425">
            <v>9799.75</v>
          </cell>
          <cell r="L425">
            <v>16600.560000000001</v>
          </cell>
          <cell r="M425">
            <v>131099.68</v>
          </cell>
          <cell r="N425" t="str">
            <v>dic. 20, 2024 12:00am</v>
          </cell>
        </row>
        <row r="426">
          <cell r="B426" t="str">
            <v>C36038CC8832-A</v>
          </cell>
          <cell r="C426" t="str">
            <v>CSB.DISP.11.04.2024</v>
          </cell>
          <cell r="D426" t="str">
            <v>0</v>
          </cell>
          <cell r="E426">
            <v>0</v>
          </cell>
          <cell r="F426">
            <v>7472</v>
          </cell>
          <cell r="G426" t="str">
            <v>JOSE GUADALUPE BAÑUELOS CRUZ</v>
          </cell>
          <cell r="H426" t="str">
            <v>Nuevo</v>
          </cell>
          <cell r="I426" t="str">
            <v>Vigente</v>
          </cell>
          <cell r="J426">
            <v>146005.34</v>
          </cell>
          <cell r="K426">
            <v>168994.66</v>
          </cell>
          <cell r="L426">
            <v>0</v>
          </cell>
          <cell r="M426">
            <v>146005.35</v>
          </cell>
          <cell r="N426" t="str">
            <v>mar. 27, 2024 12:00am</v>
          </cell>
        </row>
        <row r="427">
          <cell r="B427" t="str">
            <v>C38931CC9394-A</v>
          </cell>
          <cell r="C427" t="str">
            <v>CSB09.10.2024</v>
          </cell>
          <cell r="D427" t="str">
            <v>0</v>
          </cell>
          <cell r="E427">
            <v>0</v>
          </cell>
          <cell r="F427">
            <v>8085</v>
          </cell>
          <cell r="G427" t="str">
            <v>UNICONTROL Y GABINETES DEL PACIFICO, S. DE R.L. DE C.V.</v>
          </cell>
          <cell r="H427" t="str">
            <v>Vigente</v>
          </cell>
          <cell r="I427" t="str">
            <v>Vigente</v>
          </cell>
          <cell r="J427">
            <v>118613.69</v>
          </cell>
          <cell r="K427">
            <v>38886.31</v>
          </cell>
          <cell r="L427">
            <v>0</v>
          </cell>
          <cell r="M427">
            <v>118613.68</v>
          </cell>
          <cell r="N427" t="str">
            <v>sep. 30, 2024 12:00am</v>
          </cell>
        </row>
        <row r="428">
          <cell r="B428" t="str">
            <v>C40532CC9529-A</v>
          </cell>
          <cell r="C428" t="str">
            <v>CSB13.11.2024</v>
          </cell>
          <cell r="D428" t="str">
            <v>0</v>
          </cell>
          <cell r="E428">
            <v>0</v>
          </cell>
          <cell r="F428">
            <v>8306</v>
          </cell>
          <cell r="G428" t="str">
            <v>SALVADOR MAXIMILIANO QUEVEDO CABALLERO</v>
          </cell>
          <cell r="H428" t="str">
            <v>Vigente</v>
          </cell>
          <cell r="I428" t="str">
            <v>Vigente</v>
          </cell>
          <cell r="J428">
            <v>36228.83</v>
          </cell>
          <cell r="K428">
            <v>121271.17</v>
          </cell>
          <cell r="L428">
            <v>0</v>
          </cell>
          <cell r="M428">
            <v>36228.839999999997</v>
          </cell>
          <cell r="N428" t="str">
            <v>nov. 11, 2024 12:00am</v>
          </cell>
        </row>
        <row r="429">
          <cell r="B429" t="str">
            <v>C11880CC8679-A</v>
          </cell>
          <cell r="C429" t="str">
            <v>CSBR27.02.24</v>
          </cell>
          <cell r="D429" t="str">
            <v>0</v>
          </cell>
          <cell r="E429">
            <v>0</v>
          </cell>
          <cell r="F429">
            <v>4034</v>
          </cell>
          <cell r="G429" t="str">
            <v>MCARQUING, S. DE R.L. DE C.V.</v>
          </cell>
          <cell r="H429" t="str">
            <v>Subsecuente</v>
          </cell>
          <cell r="I429" t="str">
            <v>Vigente</v>
          </cell>
          <cell r="J429">
            <v>72807.03</v>
          </cell>
          <cell r="K429">
            <v>137192.97</v>
          </cell>
          <cell r="L429">
            <v>0</v>
          </cell>
          <cell r="M429">
            <v>72807.009999999995</v>
          </cell>
          <cell r="N429" t="str">
            <v>feb. 15, 2024 12:00am</v>
          </cell>
        </row>
        <row r="430">
          <cell r="B430" t="str">
            <v>C34710CC8622</v>
          </cell>
          <cell r="C430" t="str">
            <v>CSB26.01.24</v>
          </cell>
          <cell r="D430" t="str">
            <v>0</v>
          </cell>
          <cell r="E430">
            <v>0</v>
          </cell>
          <cell r="F430">
            <v>7287</v>
          </cell>
          <cell r="G430" t="str">
            <v>ANGELICA NAVARRETE LOPEZ</v>
          </cell>
          <cell r="H430" t="str">
            <v>Nuevo</v>
          </cell>
          <cell r="I430" t="str">
            <v>Vigente</v>
          </cell>
          <cell r="J430">
            <v>72807.070000000007</v>
          </cell>
          <cell r="K430">
            <v>137192.93</v>
          </cell>
          <cell r="L430">
            <v>0</v>
          </cell>
          <cell r="M430">
            <v>72807.009999999995</v>
          </cell>
          <cell r="N430" t="str">
            <v>ene. 25, 2024 12:00am</v>
          </cell>
        </row>
        <row r="431">
          <cell r="B431" t="str">
            <v>C39670CC9496-A</v>
          </cell>
          <cell r="C431" t="str">
            <v>CSB06.11.2024</v>
          </cell>
          <cell r="D431" t="str">
            <v>0</v>
          </cell>
          <cell r="E431">
            <v>0</v>
          </cell>
          <cell r="F431">
            <v>8240</v>
          </cell>
          <cell r="G431" t="str">
            <v>EXPANSION CORPORATIVA EMPRESARIAL, S.A. DE C.V.</v>
          </cell>
          <cell r="H431" t="str">
            <v>Vigente</v>
          </cell>
          <cell r="I431" t="str">
            <v>Vigente</v>
          </cell>
          <cell r="J431">
            <v>83338.59</v>
          </cell>
          <cell r="K431">
            <v>21661.41</v>
          </cell>
          <cell r="L431">
            <v>0</v>
          </cell>
          <cell r="M431">
            <v>83338.59</v>
          </cell>
          <cell r="N431" t="str">
            <v>oct. 31, 2024 12:00am</v>
          </cell>
        </row>
        <row r="432">
          <cell r="B432" t="str">
            <v>C41092CC9587-A</v>
          </cell>
          <cell r="C432" t="str">
            <v>DispFACCORP04.03.2025</v>
          </cell>
          <cell r="D432" t="str">
            <v>0</v>
          </cell>
          <cell r="E432">
            <v>0</v>
          </cell>
          <cell r="F432">
            <v>8502</v>
          </cell>
          <cell r="G432" t="str">
            <v>GRUPO OMCAS DE MEXICO, S.A. DE C.V.</v>
          </cell>
          <cell r="H432" t="str">
            <v>Vigente</v>
          </cell>
          <cell r="I432" t="str">
            <v>Vigente</v>
          </cell>
          <cell r="J432">
            <v>379820.17</v>
          </cell>
          <cell r="K432">
            <v>40179.83</v>
          </cell>
          <cell r="L432">
            <v>0</v>
          </cell>
          <cell r="M432">
            <v>379820.16</v>
          </cell>
          <cell r="N432" t="str">
            <v>ene. 31, 2025 12:00am</v>
          </cell>
        </row>
        <row r="433">
          <cell r="B433" t="str">
            <v>C19519CC8852-A</v>
          </cell>
          <cell r="C433" t="str">
            <v>FACCORP05.04.2024</v>
          </cell>
          <cell r="D433" t="str">
            <v>0</v>
          </cell>
          <cell r="E433">
            <v>0</v>
          </cell>
          <cell r="F433">
            <v>5067</v>
          </cell>
          <cell r="G433" t="str">
            <v>ANDREA ESPINOZA JIMENEZ</v>
          </cell>
          <cell r="H433" t="str">
            <v>Subsecuente</v>
          </cell>
          <cell r="I433" t="str">
            <v>Vigente</v>
          </cell>
          <cell r="J433">
            <v>96409.88</v>
          </cell>
          <cell r="K433">
            <v>111590.12</v>
          </cell>
          <cell r="L433">
            <v>0</v>
          </cell>
          <cell r="M433">
            <v>96409.88</v>
          </cell>
          <cell r="N433" t="str">
            <v>abr. 2, 2024 12:00am</v>
          </cell>
        </row>
        <row r="434">
          <cell r="B434" t="str">
            <v>C28165CC9432-A</v>
          </cell>
          <cell r="C434" t="str">
            <v>CSB17.10.2024</v>
          </cell>
          <cell r="D434" t="str">
            <v>0</v>
          </cell>
          <cell r="E434">
            <v>0</v>
          </cell>
          <cell r="F434">
            <v>6378</v>
          </cell>
          <cell r="G434" t="str">
            <v>ICASE POTENCIA S.A. DE C.V.</v>
          </cell>
          <cell r="H434" t="str">
            <v>Subsecuente</v>
          </cell>
          <cell r="I434" t="str">
            <v>Vigente</v>
          </cell>
          <cell r="J434">
            <v>395378.95</v>
          </cell>
          <cell r="K434">
            <v>129621.05</v>
          </cell>
          <cell r="L434">
            <v>0</v>
          </cell>
          <cell r="M434">
            <v>395378.94</v>
          </cell>
          <cell r="N434" t="str">
            <v>oct. 10, 2024 12:00am</v>
          </cell>
        </row>
        <row r="435">
          <cell r="B435" t="str">
            <v>C31816CC8108</v>
          </cell>
          <cell r="C435" t="str">
            <v>Creze</v>
          </cell>
          <cell r="D435" t="str">
            <v>0</v>
          </cell>
          <cell r="E435">
            <v>0</v>
          </cell>
          <cell r="F435">
            <v>6871</v>
          </cell>
          <cell r="G435" t="str">
            <v>SERVISIOS AKI MISMO, S.A. DE C.V.</v>
          </cell>
          <cell r="H435" t="str">
            <v>Nuevo</v>
          </cell>
          <cell r="I435" t="str">
            <v>Refinanciamiento</v>
          </cell>
          <cell r="J435">
            <v>-0.02</v>
          </cell>
          <cell r="K435">
            <v>262500.02</v>
          </cell>
          <cell r="L435">
            <v>0</v>
          </cell>
          <cell r="M435">
            <v>0</v>
          </cell>
          <cell r="N435" t="str">
            <v>ago. 28, 2023 12:00am</v>
          </cell>
        </row>
        <row r="436">
          <cell r="B436" t="str">
            <v>C32112CC8170</v>
          </cell>
          <cell r="C436" t="str">
            <v>CSB28.03.2025</v>
          </cell>
          <cell r="D436" t="str">
            <v>61 a 90</v>
          </cell>
          <cell r="E436">
            <v>65</v>
          </cell>
          <cell r="F436">
            <v>6941</v>
          </cell>
          <cell r="G436" t="str">
            <v>QUATERNUM SOLUTIONS GROUP, S.A. DE C.V.</v>
          </cell>
          <cell r="H436" t="str">
            <v>Vigente</v>
          </cell>
          <cell r="I436" t="str">
            <v>Vencido</v>
          </cell>
          <cell r="J436">
            <v>84434.8</v>
          </cell>
          <cell r="K436">
            <v>440565.2</v>
          </cell>
          <cell r="L436">
            <v>84434.76</v>
          </cell>
          <cell r="M436">
            <v>0</v>
          </cell>
          <cell r="N436" t="str">
            <v>sep. 21, 2023 12:00am</v>
          </cell>
        </row>
        <row r="437">
          <cell r="B437" t="str">
            <v>C32762CC8275</v>
          </cell>
          <cell r="C437" t="str">
            <v>CSB28.03.2025</v>
          </cell>
          <cell r="D437" t="str">
            <v>0</v>
          </cell>
          <cell r="E437">
            <v>0</v>
          </cell>
          <cell r="F437">
            <v>7003</v>
          </cell>
          <cell r="G437" t="str">
            <v>ALAN ISRAEL HIDALGO VILLEDA</v>
          </cell>
          <cell r="H437" t="str">
            <v>Nuevo</v>
          </cell>
          <cell r="I437" t="str">
            <v>Vigente</v>
          </cell>
          <cell r="J437">
            <v>20006.78</v>
          </cell>
          <cell r="K437">
            <v>242493.22</v>
          </cell>
          <cell r="L437">
            <v>0</v>
          </cell>
          <cell r="M437">
            <v>20006.8</v>
          </cell>
          <cell r="N437" t="str">
            <v>oct. 13, 2023 12:00am</v>
          </cell>
        </row>
        <row r="438">
          <cell r="B438" t="str">
            <v>C32868CC8810-A</v>
          </cell>
          <cell r="C438" t="str">
            <v>CSB.DISP.11.04.2024</v>
          </cell>
          <cell r="D438" t="str">
            <v>0</v>
          </cell>
          <cell r="E438">
            <v>0</v>
          </cell>
          <cell r="F438">
            <v>7465</v>
          </cell>
          <cell r="G438" t="str">
            <v>JAFET EZEQUIEL HERNANDEZ LOPEZ</v>
          </cell>
          <cell r="H438" t="str">
            <v>Nuevo</v>
          </cell>
          <cell r="I438" t="str">
            <v>Vigente</v>
          </cell>
          <cell r="J438">
            <v>213422.56</v>
          </cell>
          <cell r="K438">
            <v>311577.44</v>
          </cell>
          <cell r="L438">
            <v>0</v>
          </cell>
          <cell r="M438">
            <v>213422.53</v>
          </cell>
          <cell r="N438" t="str">
            <v>mar. 21, 2024 12:00am</v>
          </cell>
        </row>
        <row r="439">
          <cell r="B439" t="str">
            <v>C33355CC8337</v>
          </cell>
          <cell r="C439" t="str">
            <v>CSB13.12</v>
          </cell>
          <cell r="D439" t="str">
            <v>0</v>
          </cell>
          <cell r="E439">
            <v>0</v>
          </cell>
          <cell r="F439">
            <v>7115</v>
          </cell>
          <cell r="G439" t="str">
            <v>LUIS FRANCISCO DELGADO CHAVEZ</v>
          </cell>
          <cell r="H439" t="str">
            <v>Nuevo</v>
          </cell>
          <cell r="I439" t="str">
            <v>Liquidación anticipada</v>
          </cell>
          <cell r="J439">
            <v>0.02</v>
          </cell>
          <cell r="K439">
            <v>166399.98000000001</v>
          </cell>
          <cell r="L439">
            <v>0</v>
          </cell>
          <cell r="M439">
            <v>0</v>
          </cell>
          <cell r="N439" t="str">
            <v>nov. 28, 2023 12:00am</v>
          </cell>
        </row>
        <row r="440">
          <cell r="B440" t="str">
            <v>C33770CC8412</v>
          </cell>
          <cell r="C440" t="str">
            <v>CSB13.12</v>
          </cell>
          <cell r="D440" t="str">
            <v>0</v>
          </cell>
          <cell r="E440">
            <v>0</v>
          </cell>
          <cell r="F440">
            <v>7107</v>
          </cell>
          <cell r="G440" t="str">
            <v>AXE FERRETERIA Y MULTISERVICIOS, S.A. DE C.V.</v>
          </cell>
          <cell r="H440" t="str">
            <v>Nuevo</v>
          </cell>
          <cell r="I440" t="str">
            <v>Reestructura</v>
          </cell>
          <cell r="J440">
            <v>-0.02</v>
          </cell>
          <cell r="K440">
            <v>262500.02</v>
          </cell>
          <cell r="L440">
            <v>0</v>
          </cell>
          <cell r="M440">
            <v>0</v>
          </cell>
          <cell r="N440" t="str">
            <v>nov. 28, 2023 12:00am</v>
          </cell>
        </row>
        <row r="441">
          <cell r="B441" t="str">
            <v>C37128CC9102-A</v>
          </cell>
          <cell r="C441" t="str">
            <v>CSB26.06.2024</v>
          </cell>
          <cell r="D441" t="str">
            <v>0</v>
          </cell>
          <cell r="E441">
            <v>0</v>
          </cell>
          <cell r="F441">
            <v>7811</v>
          </cell>
          <cell r="G441" t="str">
            <v>IGNACIO SANCHEZ APOLONIO</v>
          </cell>
          <cell r="H441" t="str">
            <v>Nuevo</v>
          </cell>
          <cell r="I441" t="str">
            <v>Vigente</v>
          </cell>
          <cell r="J441">
            <v>299003.42</v>
          </cell>
          <cell r="K441">
            <v>225996.58</v>
          </cell>
          <cell r="L441">
            <v>0</v>
          </cell>
          <cell r="M441">
            <v>299003.40999999997</v>
          </cell>
          <cell r="N441" t="str">
            <v>jun. 11, 2024 12:00am</v>
          </cell>
        </row>
        <row r="442">
          <cell r="B442" t="str">
            <v>C39687CC9443-A</v>
          </cell>
          <cell r="C442" t="str">
            <v>CSB28.03.2025</v>
          </cell>
          <cell r="D442" t="str">
            <v>31 a 60</v>
          </cell>
          <cell r="E442">
            <v>58</v>
          </cell>
          <cell r="F442">
            <v>8163</v>
          </cell>
          <cell r="G442" t="str">
            <v>BRAVURA SERVICIO AUTOMOTRIZ, S.A. DE C.V.</v>
          </cell>
          <cell r="H442" t="str">
            <v>Vigente</v>
          </cell>
          <cell r="I442" t="str">
            <v>Vencido</v>
          </cell>
          <cell r="J442">
            <v>465471.45</v>
          </cell>
          <cell r="K442">
            <v>70028.55</v>
          </cell>
          <cell r="L442">
            <v>40444.61</v>
          </cell>
          <cell r="M442">
            <v>425026.86</v>
          </cell>
          <cell r="N442" t="str">
            <v>oct. 22, 2024 12:00am</v>
          </cell>
        </row>
        <row r="443">
          <cell r="B443" t="str">
            <v>C39996CC9517-A</v>
          </cell>
          <cell r="C443" t="str">
            <v>CSB13.11.2024</v>
          </cell>
          <cell r="D443" t="str">
            <v>15 a 21</v>
          </cell>
          <cell r="E443">
            <v>21</v>
          </cell>
          <cell r="F443">
            <v>8272</v>
          </cell>
          <cell r="G443" t="str">
            <v>JOSHUA FERNANDO HERNANDEZ FLORES</v>
          </cell>
          <cell r="H443" t="str">
            <v>Vigente</v>
          </cell>
          <cell r="I443" t="str">
            <v>Atraso</v>
          </cell>
          <cell r="J443">
            <v>128602.55</v>
          </cell>
          <cell r="K443">
            <v>25897.45</v>
          </cell>
          <cell r="L443">
            <v>5975.76</v>
          </cell>
          <cell r="M443">
            <v>122626.77</v>
          </cell>
          <cell r="N443" t="str">
            <v>nov. 5, 2024 12:00am</v>
          </cell>
        </row>
        <row r="444">
          <cell r="B444" t="str">
            <v>C37391CC9165-A</v>
          </cell>
          <cell r="C444" t="str">
            <v>CSB28.03.2025</v>
          </cell>
          <cell r="D444" t="str">
            <v>0</v>
          </cell>
          <cell r="E444">
            <v>0</v>
          </cell>
          <cell r="F444">
            <v>7881</v>
          </cell>
          <cell r="G444" t="str">
            <v>RAZIEL ALFREDO FRAGOSO OLVERA</v>
          </cell>
          <cell r="H444" t="str">
            <v>Vigente</v>
          </cell>
          <cell r="I444" t="str">
            <v>Vigente</v>
          </cell>
          <cell r="J444">
            <v>314603.32</v>
          </cell>
          <cell r="K444">
            <v>630396.68000000005</v>
          </cell>
          <cell r="L444">
            <v>0</v>
          </cell>
          <cell r="M444">
            <v>314603.32</v>
          </cell>
          <cell r="N444" t="str">
            <v>jul. 16, 2024 12:00am</v>
          </cell>
        </row>
        <row r="445">
          <cell r="B445" t="str">
            <v>C27018CC7444</v>
          </cell>
          <cell r="C445" t="str">
            <v>FACCORP21S</v>
          </cell>
          <cell r="D445" t="str">
            <v>0</v>
          </cell>
          <cell r="E445">
            <v>0</v>
          </cell>
          <cell r="F445">
            <v>6254</v>
          </cell>
          <cell r="G445" t="str">
            <v>MERCADO AGRICOLA DEL NORTE S.A. DE C.V.</v>
          </cell>
          <cell r="H445" t="str">
            <v>Nuevo</v>
          </cell>
          <cell r="I445" t="str">
            <v>Pagado</v>
          </cell>
          <cell r="J445">
            <v>-0.01</v>
          </cell>
          <cell r="K445">
            <v>210000.01</v>
          </cell>
          <cell r="L445">
            <v>0</v>
          </cell>
          <cell r="M445">
            <v>0</v>
          </cell>
          <cell r="N445" t="str">
            <v>feb. 9, 2023 12:00am</v>
          </cell>
        </row>
        <row r="446">
          <cell r="B446" t="str">
            <v>C23673CC6822</v>
          </cell>
          <cell r="C446" t="str">
            <v>CSB07</v>
          </cell>
          <cell r="D446" t="str">
            <v>0</v>
          </cell>
          <cell r="E446">
            <v>0</v>
          </cell>
          <cell r="F446">
            <v>5749</v>
          </cell>
          <cell r="G446" t="str">
            <v>MOSC FERRETERIA, S.A. DE C.V.</v>
          </cell>
          <cell r="H446" t="str">
            <v>Nuevo</v>
          </cell>
          <cell r="I446" t="str">
            <v>Pagado</v>
          </cell>
          <cell r="J446">
            <v>0</v>
          </cell>
          <cell r="K446">
            <v>105000</v>
          </cell>
          <cell r="L446">
            <v>0</v>
          </cell>
          <cell r="M446">
            <v>0</v>
          </cell>
          <cell r="N446" t="str">
            <v>ago. 29, 2022 12:00am</v>
          </cell>
        </row>
        <row r="447">
          <cell r="B447" t="str">
            <v>C24261CC6986</v>
          </cell>
          <cell r="C447" t="str">
            <v>FACCORP19S</v>
          </cell>
          <cell r="D447" t="str">
            <v>0</v>
          </cell>
          <cell r="E447">
            <v>0</v>
          </cell>
          <cell r="F447">
            <v>5870</v>
          </cell>
          <cell r="G447" t="str">
            <v>ARTURO PIÑA HERRERA</v>
          </cell>
          <cell r="H447" t="str">
            <v>Nuevo</v>
          </cell>
          <cell r="I447" t="str">
            <v>Pagado</v>
          </cell>
          <cell r="J447">
            <v>0</v>
          </cell>
          <cell r="K447">
            <v>105000</v>
          </cell>
          <cell r="L447">
            <v>0</v>
          </cell>
          <cell r="M447">
            <v>0</v>
          </cell>
          <cell r="N447" t="str">
            <v>sep. 30, 2022 12:00am</v>
          </cell>
        </row>
        <row r="448">
          <cell r="B448" t="str">
            <v>C26166CC7310</v>
          </cell>
          <cell r="C448" t="str">
            <v>FACCORP21S</v>
          </cell>
          <cell r="D448" t="str">
            <v>0</v>
          </cell>
          <cell r="E448">
            <v>0</v>
          </cell>
          <cell r="F448">
            <v>6144</v>
          </cell>
          <cell r="G448" t="str">
            <v>ENGRACIA VAZQUEZ HERRERA</v>
          </cell>
          <cell r="H448" t="str">
            <v>Nuevo</v>
          </cell>
          <cell r="I448" t="str">
            <v>Refinanciamiento</v>
          </cell>
          <cell r="J448">
            <v>0</v>
          </cell>
          <cell r="K448">
            <v>105000</v>
          </cell>
          <cell r="L448">
            <v>0</v>
          </cell>
          <cell r="M448">
            <v>0</v>
          </cell>
          <cell r="N448" t="str">
            <v>dic. 30, 2022 12:00am</v>
          </cell>
        </row>
        <row r="449">
          <cell r="B449" t="str">
            <v>C27221CC7478</v>
          </cell>
          <cell r="C449" t="str">
            <v>FACCORP23S</v>
          </cell>
          <cell r="D449" t="str">
            <v>0</v>
          </cell>
          <cell r="E449">
            <v>0</v>
          </cell>
          <cell r="F449">
            <v>6285</v>
          </cell>
          <cell r="G449" t="str">
            <v>IRMA HERNANDEZ DOMINGUEZ</v>
          </cell>
          <cell r="H449" t="str">
            <v>Nuevo</v>
          </cell>
          <cell r="I449" t="str">
            <v>Pagado</v>
          </cell>
          <cell r="J449">
            <v>0.04</v>
          </cell>
          <cell r="K449">
            <v>419999.96</v>
          </cell>
          <cell r="L449">
            <v>0</v>
          </cell>
          <cell r="M449">
            <v>0</v>
          </cell>
          <cell r="N449" t="str">
            <v>feb. 20, 2023 12:00am</v>
          </cell>
        </row>
        <row r="450">
          <cell r="B450" t="str">
            <v>C24185CC8449</v>
          </cell>
          <cell r="C450" t="str">
            <v>Creze</v>
          </cell>
          <cell r="D450" t="str">
            <v>0</v>
          </cell>
          <cell r="E450">
            <v>0</v>
          </cell>
          <cell r="F450">
            <v>5837</v>
          </cell>
          <cell r="G450" t="str">
            <v>MIGUEL ANGEL SUAREZ LOPEZ</v>
          </cell>
          <cell r="H450" t="str">
            <v>Reestructura en vencido</v>
          </cell>
          <cell r="I450" t="str">
            <v>Pagado</v>
          </cell>
          <cell r="J450">
            <v>0.01</v>
          </cell>
          <cell r="K450">
            <v>58312.99</v>
          </cell>
          <cell r="L450">
            <v>0</v>
          </cell>
          <cell r="M450">
            <v>0</v>
          </cell>
          <cell r="N450" t="str">
            <v>nov. 30, 2023 12:00am</v>
          </cell>
        </row>
        <row r="451">
          <cell r="B451" t="str">
            <v>C35520CC9554-A</v>
          </cell>
          <cell r="C451" t="str">
            <v>CSB19.12.2024</v>
          </cell>
          <cell r="D451" t="str">
            <v>0</v>
          </cell>
          <cell r="E451">
            <v>0</v>
          </cell>
          <cell r="F451">
            <v>7350</v>
          </cell>
          <cell r="G451" t="str">
            <v>WOLF3D INGENIERIA, S.A.P.I. DE C.V.</v>
          </cell>
          <cell r="H451" t="str">
            <v>Refinanciamiento</v>
          </cell>
          <cell r="I451" t="str">
            <v>Vigente</v>
          </cell>
          <cell r="J451">
            <v>354698.26</v>
          </cell>
          <cell r="K451">
            <v>65301.74</v>
          </cell>
          <cell r="L451">
            <v>0</v>
          </cell>
          <cell r="M451">
            <v>354698.23999999999</v>
          </cell>
          <cell r="N451" t="str">
            <v>nov. 26, 2024 12:00am</v>
          </cell>
        </row>
        <row r="452">
          <cell r="B452" t="str">
            <v>C39152CC9368-A</v>
          </cell>
          <cell r="C452" t="str">
            <v>ACCIAL111</v>
          </cell>
          <cell r="D452" t="str">
            <v>0</v>
          </cell>
          <cell r="E452">
            <v>0</v>
          </cell>
          <cell r="F452">
            <v>8072</v>
          </cell>
          <cell r="G452" t="str">
            <v>VIMANT GLOBAL LOGISTICS, S.A. DE C.V.</v>
          </cell>
          <cell r="H452" t="str">
            <v>Vigente</v>
          </cell>
          <cell r="I452" t="str">
            <v>Liquidación anticipada</v>
          </cell>
          <cell r="J452">
            <v>-0.02</v>
          </cell>
          <cell r="K452">
            <v>840000.02</v>
          </cell>
          <cell r="L452">
            <v>0</v>
          </cell>
          <cell r="M452">
            <v>0</v>
          </cell>
          <cell r="N452" t="str">
            <v>sep. 24, 2024 12:00am</v>
          </cell>
        </row>
        <row r="453">
          <cell r="B453" t="str">
            <v>C33857CC8413</v>
          </cell>
          <cell r="C453" t="str">
            <v>Creze</v>
          </cell>
          <cell r="D453" t="str">
            <v>0</v>
          </cell>
          <cell r="E453">
            <v>0</v>
          </cell>
          <cell r="F453">
            <v>7105</v>
          </cell>
          <cell r="G453" t="str">
            <v>SD INOX EQUIPOS Y REFRIGERACION, S. DE R.L. DE C.V.</v>
          </cell>
          <cell r="H453" t="str">
            <v>Nuevo</v>
          </cell>
          <cell r="I453" t="str">
            <v>Refinanciamiento</v>
          </cell>
          <cell r="J453">
            <v>0.02</v>
          </cell>
          <cell r="K453">
            <v>367499.98</v>
          </cell>
          <cell r="L453">
            <v>0</v>
          </cell>
          <cell r="M453">
            <v>0</v>
          </cell>
          <cell r="N453" t="str">
            <v>nov. 28, 2023 12:00am</v>
          </cell>
        </row>
        <row r="454">
          <cell r="B454" t="str">
            <v>C39679CC9442-A</v>
          </cell>
          <cell r="C454" t="str">
            <v>CSB17.10.2024</v>
          </cell>
          <cell r="D454" t="str">
            <v>0</v>
          </cell>
          <cell r="E454">
            <v>0</v>
          </cell>
          <cell r="F454">
            <v>8161</v>
          </cell>
          <cell r="G454" t="str">
            <v>FREDY GUADALUPE HERRERA MACIAS</v>
          </cell>
          <cell r="H454" t="str">
            <v>Nuevo</v>
          </cell>
          <cell r="I454" t="str">
            <v>Vigente</v>
          </cell>
          <cell r="J454">
            <v>566708.23</v>
          </cell>
          <cell r="K454">
            <v>168291.77</v>
          </cell>
          <cell r="L454">
            <v>0</v>
          </cell>
          <cell r="M454">
            <v>566708.21</v>
          </cell>
          <cell r="N454" t="str">
            <v>oct. 16, 2024 12:00am</v>
          </cell>
        </row>
        <row r="455">
          <cell r="B455" t="str">
            <v>C31510CC9277-A</v>
          </cell>
          <cell r="C455" t="str">
            <v>FACCORP12.08.2024</v>
          </cell>
          <cell r="D455" t="str">
            <v>0</v>
          </cell>
          <cell r="E455">
            <v>0</v>
          </cell>
          <cell r="F455">
            <v>6840</v>
          </cell>
          <cell r="G455" t="str">
            <v>ZANAHORIA NUTRIENDO, S. DE R.L. DE C.V.</v>
          </cell>
          <cell r="H455" t="str">
            <v>Refinanciamiento plus</v>
          </cell>
          <cell r="I455" t="str">
            <v>Vigente</v>
          </cell>
          <cell r="J455">
            <v>362300.28</v>
          </cell>
          <cell r="K455">
            <v>162699.72</v>
          </cell>
          <cell r="L455">
            <v>0</v>
          </cell>
          <cell r="M455">
            <v>362300.3</v>
          </cell>
          <cell r="N455" t="str">
            <v>ago. 8, 2024 12:00am</v>
          </cell>
        </row>
        <row r="456">
          <cell r="B456" t="str">
            <v>C36591CC9652-A</v>
          </cell>
          <cell r="C456" t="str">
            <v>DispFACCORP04.03.2025</v>
          </cell>
          <cell r="D456" t="str">
            <v>0</v>
          </cell>
          <cell r="E456">
            <v>0</v>
          </cell>
          <cell r="F456">
            <v>7696</v>
          </cell>
          <cell r="G456" t="str">
            <v>LAPIDIS CONSTRUCTORA S.A. DE C.V.</v>
          </cell>
          <cell r="H456" t="str">
            <v>Refinanciamiento</v>
          </cell>
          <cell r="I456" t="str">
            <v>Vigente</v>
          </cell>
          <cell r="J456">
            <v>478403.83</v>
          </cell>
          <cell r="K456">
            <v>46596.17</v>
          </cell>
          <cell r="L456">
            <v>0</v>
          </cell>
          <cell r="M456">
            <v>478403.85</v>
          </cell>
          <cell r="N456" t="str">
            <v>ene. 30, 2025 12:00am</v>
          </cell>
        </row>
        <row r="457">
          <cell r="B457" t="str">
            <v>C39828CC9501-A</v>
          </cell>
          <cell r="C457" t="str">
            <v>CSB06.11.2024</v>
          </cell>
          <cell r="D457" t="str">
            <v>0</v>
          </cell>
          <cell r="E457">
            <v>0</v>
          </cell>
          <cell r="F457">
            <v>8249</v>
          </cell>
          <cell r="G457" t="str">
            <v>TURISTICOS GALATAS, S.A. DE C.V.</v>
          </cell>
          <cell r="H457" t="str">
            <v>Vigente</v>
          </cell>
          <cell r="I457" t="str">
            <v>Vigente</v>
          </cell>
          <cell r="J457">
            <v>424547.65</v>
          </cell>
          <cell r="K457">
            <v>100452.35</v>
          </cell>
          <cell r="L457">
            <v>0</v>
          </cell>
          <cell r="M457">
            <v>424547.67</v>
          </cell>
          <cell r="N457" t="str">
            <v>oct. 31, 2024 12:00am</v>
          </cell>
        </row>
        <row r="458">
          <cell r="B458" t="str">
            <v>C19704CC5991</v>
          </cell>
          <cell r="C458" t="str">
            <v>CSB02</v>
          </cell>
          <cell r="D458" t="str">
            <v>0</v>
          </cell>
          <cell r="E458">
            <v>0</v>
          </cell>
          <cell r="F458">
            <v>5068</v>
          </cell>
          <cell r="G458" t="str">
            <v>CRISTIAN ALEJANDRA LOPEZ ARROYO</v>
          </cell>
          <cell r="H458" t="str">
            <v>Vigente</v>
          </cell>
          <cell r="I458" t="str">
            <v>Pagado</v>
          </cell>
          <cell r="J458">
            <v>0.06</v>
          </cell>
          <cell r="K458">
            <v>129999.94</v>
          </cell>
          <cell r="L458">
            <v>0</v>
          </cell>
          <cell r="M458">
            <v>0</v>
          </cell>
          <cell r="N458" t="str">
            <v>ene. 24, 2022 12:00am</v>
          </cell>
        </row>
        <row r="459">
          <cell r="B459" t="str">
            <v>C24405CC6995</v>
          </cell>
          <cell r="C459" t="str">
            <v>FACCORP19S</v>
          </cell>
          <cell r="D459" t="str">
            <v>0</v>
          </cell>
          <cell r="E459">
            <v>0</v>
          </cell>
          <cell r="F459">
            <v>5879</v>
          </cell>
          <cell r="G459" t="str">
            <v>VERONICA CORREA VEGA</v>
          </cell>
          <cell r="H459" t="str">
            <v>Nuevo</v>
          </cell>
          <cell r="I459" t="str">
            <v>Reestructura</v>
          </cell>
          <cell r="J459">
            <v>0</v>
          </cell>
          <cell r="K459">
            <v>131250</v>
          </cell>
          <cell r="L459">
            <v>0</v>
          </cell>
          <cell r="M459">
            <v>0</v>
          </cell>
          <cell r="N459" t="str">
            <v>oct. 5, 2022 12:00am</v>
          </cell>
        </row>
        <row r="460">
          <cell r="B460" t="str">
            <v>C30659CC8356</v>
          </cell>
          <cell r="C460" t="str">
            <v>Creze</v>
          </cell>
          <cell r="D460" t="str">
            <v>0</v>
          </cell>
          <cell r="E460">
            <v>0</v>
          </cell>
          <cell r="F460">
            <v>7072</v>
          </cell>
          <cell r="G460" t="str">
            <v>JORGE MARIANO PEREZ HERNANDEZ</v>
          </cell>
          <cell r="H460" t="str">
            <v>Nuevo</v>
          </cell>
          <cell r="I460" t="str">
            <v>Refinanciamiento</v>
          </cell>
          <cell r="J460">
            <v>-0.01</v>
          </cell>
          <cell r="K460">
            <v>52500.01</v>
          </cell>
          <cell r="L460">
            <v>0</v>
          </cell>
          <cell r="M460">
            <v>0</v>
          </cell>
          <cell r="N460" t="str">
            <v>nov. 14, 2023 12:00am</v>
          </cell>
        </row>
        <row r="461">
          <cell r="B461" t="str">
            <v>C30659CC9062-A</v>
          </cell>
          <cell r="C461" t="str">
            <v>CSB31.10.2024</v>
          </cell>
          <cell r="D461" t="str">
            <v>0</v>
          </cell>
          <cell r="E461">
            <v>0</v>
          </cell>
          <cell r="F461">
            <v>7072</v>
          </cell>
          <cell r="G461" t="str">
            <v>JORGE MARIANO PEREZ HERNANDEZ</v>
          </cell>
          <cell r="H461" t="str">
            <v>Refinanciamiento</v>
          </cell>
          <cell r="I461" t="str">
            <v>Vigente</v>
          </cell>
          <cell r="J461">
            <v>17873.04</v>
          </cell>
          <cell r="K461">
            <v>34626.959999999999</v>
          </cell>
          <cell r="L461">
            <v>0</v>
          </cell>
          <cell r="M461">
            <v>17873.04</v>
          </cell>
          <cell r="N461" t="str">
            <v>may. 30, 2024 12:00am</v>
          </cell>
        </row>
        <row r="462">
          <cell r="B462" t="str">
            <v>C31414CC8295</v>
          </cell>
          <cell r="C462" t="str">
            <v>LENDAHAND36</v>
          </cell>
          <cell r="D462" t="str">
            <v>0</v>
          </cell>
          <cell r="E462">
            <v>0</v>
          </cell>
          <cell r="F462">
            <v>7024</v>
          </cell>
          <cell r="G462" t="str">
            <v>COMERCIALIZADORA AGROINDUSTRIAL DE LOS ALTOS, S.A. DE C.V.</v>
          </cell>
          <cell r="H462" t="str">
            <v>Nuevo</v>
          </cell>
          <cell r="I462" t="str">
            <v>Pagado</v>
          </cell>
          <cell r="J462">
            <v>0.02</v>
          </cell>
          <cell r="K462">
            <v>104999.98</v>
          </cell>
          <cell r="L462">
            <v>0</v>
          </cell>
          <cell r="M462">
            <v>0</v>
          </cell>
          <cell r="N462" t="str">
            <v>oct. 20, 2023 12:00am</v>
          </cell>
        </row>
        <row r="463">
          <cell r="B463" t="str">
            <v>C34249CC8516</v>
          </cell>
          <cell r="C463" t="str">
            <v>Creze</v>
          </cell>
          <cell r="D463" t="str">
            <v>0</v>
          </cell>
          <cell r="E463">
            <v>0</v>
          </cell>
          <cell r="F463">
            <v>7196</v>
          </cell>
          <cell r="G463" t="str">
            <v>NELLY ROBLES MONTOYA</v>
          </cell>
          <cell r="H463" t="str">
            <v>Vigente</v>
          </cell>
          <cell r="I463" t="str">
            <v>Pagado</v>
          </cell>
          <cell r="J463">
            <v>-0.01</v>
          </cell>
          <cell r="K463">
            <v>52500.01</v>
          </cell>
          <cell r="L463">
            <v>0</v>
          </cell>
          <cell r="M463">
            <v>0</v>
          </cell>
          <cell r="N463" t="str">
            <v>dic. 21, 2023 12:00am</v>
          </cell>
        </row>
        <row r="464">
          <cell r="B464" t="str">
            <v>C39262CC9407-A</v>
          </cell>
          <cell r="C464" t="str">
            <v>CSB09.10.2024</v>
          </cell>
          <cell r="D464" t="str">
            <v>31 a 60</v>
          </cell>
          <cell r="E464">
            <v>51</v>
          </cell>
          <cell r="F464">
            <v>8111</v>
          </cell>
          <cell r="G464" t="str">
            <v>JOSE LUIS ESPINO ROBLEDO</v>
          </cell>
          <cell r="H464" t="str">
            <v>Vigente</v>
          </cell>
          <cell r="I464" t="str">
            <v>Vencido</v>
          </cell>
          <cell r="J464">
            <v>38998.04</v>
          </cell>
          <cell r="K464">
            <v>13501.96</v>
          </cell>
          <cell r="L464">
            <v>6376.89</v>
          </cell>
          <cell r="M464">
            <v>32621.16</v>
          </cell>
          <cell r="N464" t="str">
            <v>oct. 4, 2024 12:00am</v>
          </cell>
        </row>
        <row r="465">
          <cell r="B465" t="str">
            <v>C23646CC8042</v>
          </cell>
          <cell r="C465" t="str">
            <v>ACCIAL94</v>
          </cell>
          <cell r="D465" t="str">
            <v>0</v>
          </cell>
          <cell r="E465">
            <v>0</v>
          </cell>
          <cell r="F465">
            <v>5729</v>
          </cell>
          <cell r="G465" t="str">
            <v>RICARDO DE LEÓN TORRES</v>
          </cell>
          <cell r="H465" t="str">
            <v>Refinanciamiento</v>
          </cell>
          <cell r="I465" t="str">
            <v>Pagado</v>
          </cell>
          <cell r="J465">
            <v>0.02</v>
          </cell>
          <cell r="K465">
            <v>51999.98</v>
          </cell>
          <cell r="L465">
            <v>0</v>
          </cell>
          <cell r="M465">
            <v>0</v>
          </cell>
          <cell r="N465" t="str">
            <v>ago. 10, 2023 12:00am</v>
          </cell>
        </row>
        <row r="466">
          <cell r="B466" t="str">
            <v>C30656CC7961</v>
          </cell>
          <cell r="C466" t="str">
            <v>Creze</v>
          </cell>
          <cell r="D466" t="str">
            <v>&gt; 270</v>
          </cell>
          <cell r="E466">
            <v>645</v>
          </cell>
          <cell r="F466">
            <v>6763</v>
          </cell>
          <cell r="G466" t="str">
            <v>ROSALINA VIOLETA TUN POOL</v>
          </cell>
          <cell r="H466" t="str">
            <v>Vigente</v>
          </cell>
          <cell r="I466" t="str">
            <v>Vendido a Terceros</v>
          </cell>
          <cell r="J466">
            <v>315000</v>
          </cell>
          <cell r="K466">
            <v>0</v>
          </cell>
          <cell r="L466">
            <v>314999.99</v>
          </cell>
          <cell r="M466">
            <v>0</v>
          </cell>
          <cell r="N466" t="str">
            <v>jul. 18, 2023 12:00am</v>
          </cell>
        </row>
        <row r="467">
          <cell r="B467" t="str">
            <v>C35653CC8994-A</v>
          </cell>
          <cell r="C467" t="str">
            <v>CSB.DISP.23.05.2024</v>
          </cell>
          <cell r="D467" t="str">
            <v>0</v>
          </cell>
          <cell r="E467">
            <v>0</v>
          </cell>
          <cell r="F467">
            <v>7724</v>
          </cell>
          <cell r="G467" t="str">
            <v>FRANCISCO ENRIQUE CATANEO ESPARZA</v>
          </cell>
          <cell r="H467" t="str">
            <v>Vigente</v>
          </cell>
          <cell r="I467" t="str">
            <v>Vigente</v>
          </cell>
          <cell r="J467">
            <v>41164.379999999997</v>
          </cell>
          <cell r="K467">
            <v>116335.62</v>
          </cell>
          <cell r="L467">
            <v>0</v>
          </cell>
          <cell r="M467">
            <v>41164.379999999997</v>
          </cell>
          <cell r="N467" t="str">
            <v>may. 20, 2024 12:00am</v>
          </cell>
        </row>
        <row r="468">
          <cell r="B468" t="str">
            <v>C21916CC6435</v>
          </cell>
          <cell r="C468" t="str">
            <v>CSB10</v>
          </cell>
          <cell r="D468" t="str">
            <v>0</v>
          </cell>
          <cell r="E468">
            <v>0</v>
          </cell>
          <cell r="F468">
            <v>5423</v>
          </cell>
          <cell r="G468" t="str">
            <v>TUMBIKO SAPI DE CV</v>
          </cell>
          <cell r="H468" t="str">
            <v>Nuevo</v>
          </cell>
          <cell r="I468" t="str">
            <v>Pagado</v>
          </cell>
          <cell r="J468">
            <v>0.01</v>
          </cell>
          <cell r="K468">
            <v>49999.99</v>
          </cell>
          <cell r="L468">
            <v>0</v>
          </cell>
          <cell r="M468">
            <v>0</v>
          </cell>
          <cell r="N468" t="str">
            <v>may. 26, 2022 12:00am</v>
          </cell>
        </row>
        <row r="469">
          <cell r="B469" t="str">
            <v>C22287CC6587</v>
          </cell>
          <cell r="C469" t="str">
            <v>CI8CSB</v>
          </cell>
          <cell r="D469" t="str">
            <v>&gt; 270</v>
          </cell>
          <cell r="E469">
            <v>758</v>
          </cell>
          <cell r="F469">
            <v>5528</v>
          </cell>
          <cell r="G469" t="str">
            <v>JORGE ALEJANDRO ANDRADE DURAN</v>
          </cell>
          <cell r="H469" t="str">
            <v>Nuevo</v>
          </cell>
          <cell r="I469" t="str">
            <v>Vendido a Terceros</v>
          </cell>
          <cell r="J469">
            <v>35079.85</v>
          </cell>
          <cell r="K469">
            <v>43670.15</v>
          </cell>
          <cell r="L469">
            <v>35079.86</v>
          </cell>
          <cell r="M469">
            <v>0</v>
          </cell>
          <cell r="N469" t="str">
            <v>jun. 23, 2022 12:00am</v>
          </cell>
        </row>
        <row r="470">
          <cell r="B470" t="str">
            <v>C22365CC6545</v>
          </cell>
          <cell r="C470" t="str">
            <v>LENDAHAND10</v>
          </cell>
          <cell r="D470" t="str">
            <v>&gt; 270</v>
          </cell>
          <cell r="E470">
            <v>765</v>
          </cell>
          <cell r="F470">
            <v>5492</v>
          </cell>
          <cell r="G470" t="str">
            <v>JOSE JUAN ESCAMILLA FELIX</v>
          </cell>
          <cell r="H470" t="str">
            <v>Nuevo</v>
          </cell>
          <cell r="I470" t="str">
            <v>Vendido a Terceros</v>
          </cell>
          <cell r="J470">
            <v>51157.05</v>
          </cell>
          <cell r="K470">
            <v>53842.95</v>
          </cell>
          <cell r="L470">
            <v>51157.06</v>
          </cell>
          <cell r="M470">
            <v>0</v>
          </cell>
          <cell r="N470" t="str">
            <v>jun. 14, 2022 12:00am</v>
          </cell>
        </row>
        <row r="471">
          <cell r="B471" t="str">
            <v>C22551CC7559</v>
          </cell>
          <cell r="C471" t="str">
            <v>ACCIAL91</v>
          </cell>
          <cell r="D471" t="str">
            <v>0</v>
          </cell>
          <cell r="E471">
            <v>0</v>
          </cell>
          <cell r="F471">
            <v>5587</v>
          </cell>
          <cell r="G471" t="str">
            <v>ARTURO CARMONA MEDINA</v>
          </cell>
          <cell r="H471" t="str">
            <v>Refinanciamiento</v>
          </cell>
          <cell r="I471" t="str">
            <v>Pagado</v>
          </cell>
          <cell r="J471">
            <v>-0.01</v>
          </cell>
          <cell r="K471">
            <v>52500.01</v>
          </cell>
          <cell r="L471">
            <v>0</v>
          </cell>
          <cell r="M471">
            <v>0</v>
          </cell>
          <cell r="N471" t="str">
            <v>mar. 14, 2023 12:00am</v>
          </cell>
        </row>
        <row r="472">
          <cell r="B472" t="str">
            <v>C23917CC6888</v>
          </cell>
          <cell r="C472" t="str">
            <v>CSB08</v>
          </cell>
          <cell r="D472" t="str">
            <v>0</v>
          </cell>
          <cell r="E472">
            <v>0</v>
          </cell>
          <cell r="F472">
            <v>5788</v>
          </cell>
          <cell r="G472" t="str">
            <v>BOARD SUPPLY, S. DE R.L. DE C.V.</v>
          </cell>
          <cell r="H472" t="str">
            <v>Nuevo</v>
          </cell>
          <cell r="I472" t="str">
            <v>Pagado</v>
          </cell>
          <cell r="J472">
            <v>-0.01</v>
          </cell>
          <cell r="K472">
            <v>210000.01</v>
          </cell>
          <cell r="L472">
            <v>0</v>
          </cell>
          <cell r="M472">
            <v>0</v>
          </cell>
          <cell r="N472" t="str">
            <v>sep. 9, 2022 12:00am</v>
          </cell>
        </row>
        <row r="473">
          <cell r="B473" t="str">
            <v>C24388CC7006</v>
          </cell>
          <cell r="C473" t="str">
            <v>FACCORP19S</v>
          </cell>
          <cell r="D473" t="str">
            <v>&gt; 270</v>
          </cell>
          <cell r="E473">
            <v>744</v>
          </cell>
          <cell r="F473">
            <v>5883</v>
          </cell>
          <cell r="G473" t="str">
            <v>THAISA CAROLINA VILLEGAS MILLAN</v>
          </cell>
          <cell r="H473" t="str">
            <v>Nuevo</v>
          </cell>
          <cell r="I473" t="str">
            <v>Vendido a Terceros</v>
          </cell>
          <cell r="J473">
            <v>176416.83</v>
          </cell>
          <cell r="K473">
            <v>86083.17</v>
          </cell>
          <cell r="L473">
            <v>176416.83</v>
          </cell>
          <cell r="M473">
            <v>0</v>
          </cell>
          <cell r="N473" t="str">
            <v>oct. 10, 2022 12:00am</v>
          </cell>
        </row>
        <row r="474">
          <cell r="B474" t="str">
            <v>C25952CC7269</v>
          </cell>
          <cell r="C474" t="str">
            <v>FACCORP21S</v>
          </cell>
          <cell r="D474" t="str">
            <v>&gt; 270</v>
          </cell>
          <cell r="E474">
            <v>819</v>
          </cell>
          <cell r="F474">
            <v>6100</v>
          </cell>
          <cell r="G474" t="str">
            <v>JAVIER ALEXIS MARTINEZ VALDEZ</v>
          </cell>
          <cell r="H474" t="str">
            <v>Nuevo</v>
          </cell>
          <cell r="I474" t="str">
            <v>Vendido a Terceros</v>
          </cell>
          <cell r="J474">
            <v>100666.87</v>
          </cell>
          <cell r="K474">
            <v>4333.13</v>
          </cell>
          <cell r="L474">
            <v>100666.87</v>
          </cell>
          <cell r="M474">
            <v>0</v>
          </cell>
          <cell r="N474" t="str">
            <v>dic. 20, 2022 12:00am</v>
          </cell>
        </row>
        <row r="475">
          <cell r="B475" t="str">
            <v>C26093CC7264</v>
          </cell>
          <cell r="C475" t="str">
            <v>FACCORP21S</v>
          </cell>
          <cell r="D475" t="str">
            <v>0</v>
          </cell>
          <cell r="E475">
            <v>0</v>
          </cell>
          <cell r="F475">
            <v>6088</v>
          </cell>
          <cell r="G475" t="str">
            <v>BAOBAB OPERADOR SA DE CV</v>
          </cell>
          <cell r="H475" t="str">
            <v>Nuevo</v>
          </cell>
          <cell r="I475" t="str">
            <v>Pagado</v>
          </cell>
          <cell r="J475">
            <v>0</v>
          </cell>
          <cell r="K475">
            <v>157500</v>
          </cell>
          <cell r="L475">
            <v>0</v>
          </cell>
          <cell r="M475">
            <v>0</v>
          </cell>
          <cell r="N475" t="str">
            <v>dic. 19, 2022 12:00am</v>
          </cell>
        </row>
        <row r="476">
          <cell r="B476" t="str">
            <v>C29255CC7725</v>
          </cell>
          <cell r="C476" t="str">
            <v>ACCIAL87SYM</v>
          </cell>
          <cell r="D476" t="str">
            <v>0</v>
          </cell>
          <cell r="E476">
            <v>0</v>
          </cell>
          <cell r="F476">
            <v>6561</v>
          </cell>
          <cell r="G476" t="str">
            <v>EMMANUEL HERNANDEZ ORTIZ</v>
          </cell>
          <cell r="H476" t="str">
            <v>Vigente</v>
          </cell>
          <cell r="I476" t="str">
            <v>Pagado</v>
          </cell>
          <cell r="J476">
            <v>0.01</v>
          </cell>
          <cell r="K476">
            <v>52499.99</v>
          </cell>
          <cell r="L476">
            <v>0</v>
          </cell>
          <cell r="M476">
            <v>0</v>
          </cell>
          <cell r="N476" t="str">
            <v>may. 10, 2023 12:00am</v>
          </cell>
        </row>
        <row r="477">
          <cell r="B477" t="str">
            <v>C6528CC6173</v>
          </cell>
          <cell r="C477" t="str">
            <v>Creze</v>
          </cell>
          <cell r="D477" t="str">
            <v>0</v>
          </cell>
          <cell r="E477">
            <v>0</v>
          </cell>
          <cell r="F477">
            <v>2668</v>
          </cell>
          <cell r="G477" t="str">
            <v>ECA FIRE SYSTEMS SA DE CV</v>
          </cell>
          <cell r="H477" t="str">
            <v>Reestructura en vencido</v>
          </cell>
          <cell r="I477" t="str">
            <v>Reestructura</v>
          </cell>
          <cell r="J477">
            <v>4106.75</v>
          </cell>
          <cell r="K477">
            <v>843566.17</v>
          </cell>
          <cell r="L477">
            <v>0</v>
          </cell>
          <cell r="M477">
            <v>0</v>
          </cell>
          <cell r="N477" t="str">
            <v>mar. 11, 2022 12:00am</v>
          </cell>
        </row>
        <row r="478">
          <cell r="B478" t="str">
            <v>C25605CC7187</v>
          </cell>
          <cell r="C478" t="str">
            <v>FACCORP20A</v>
          </cell>
          <cell r="D478" t="str">
            <v>0</v>
          </cell>
          <cell r="E478">
            <v>0</v>
          </cell>
          <cell r="F478">
            <v>6025</v>
          </cell>
          <cell r="G478" t="str">
            <v>FRANCISCO JAVIER MARES TOVAR</v>
          </cell>
          <cell r="H478" t="str">
            <v>Nuevo</v>
          </cell>
          <cell r="I478" t="str">
            <v>Refinanciamiento</v>
          </cell>
          <cell r="J478">
            <v>0.01</v>
          </cell>
          <cell r="K478">
            <v>157499.99</v>
          </cell>
          <cell r="L478">
            <v>0</v>
          </cell>
          <cell r="M478">
            <v>0</v>
          </cell>
          <cell r="N478" t="str">
            <v>nov. 24, 2022 12:00am</v>
          </cell>
        </row>
        <row r="479">
          <cell r="B479" t="str">
            <v>C24405CC8231</v>
          </cell>
          <cell r="C479" t="str">
            <v>Creze</v>
          </cell>
          <cell r="D479" t="str">
            <v>&gt; 270</v>
          </cell>
          <cell r="E479">
            <v>576</v>
          </cell>
          <cell r="F479">
            <v>5879</v>
          </cell>
          <cell r="G479" t="str">
            <v>VERONICA CORREA VEGA</v>
          </cell>
          <cell r="H479" t="str">
            <v>Reestructura en vencido</v>
          </cell>
          <cell r="I479" t="str">
            <v>Vendido a Terceros</v>
          </cell>
          <cell r="J479">
            <v>151293.73000000001</v>
          </cell>
          <cell r="K479">
            <v>416.27</v>
          </cell>
          <cell r="L479">
            <v>104072.07</v>
          </cell>
          <cell r="M479">
            <v>47221.66</v>
          </cell>
          <cell r="N479" t="str">
            <v>sep. 28, 2023 12:00am</v>
          </cell>
        </row>
        <row r="480">
          <cell r="B480" t="str">
            <v>C30745CC7944</v>
          </cell>
          <cell r="C480" t="str">
            <v>CSB.DISP.05.03.2025</v>
          </cell>
          <cell r="D480" t="str">
            <v>0</v>
          </cell>
          <cell r="E480">
            <v>0</v>
          </cell>
          <cell r="F480">
            <v>6749</v>
          </cell>
          <cell r="G480" t="str">
            <v>MARIAJOSE PINEDA GONZALEZ</v>
          </cell>
          <cell r="H480" t="str">
            <v>Nuevo</v>
          </cell>
          <cell r="I480" t="str">
            <v>Vigente</v>
          </cell>
          <cell r="J480">
            <v>7364.43</v>
          </cell>
          <cell r="K480">
            <v>202635.57</v>
          </cell>
          <cell r="L480">
            <v>0</v>
          </cell>
          <cell r="M480">
            <v>7364.43</v>
          </cell>
          <cell r="N480" t="str">
            <v>jul. 14, 2023 12:00am</v>
          </cell>
        </row>
        <row r="481">
          <cell r="B481" t="str">
            <v>C30788CC7963</v>
          </cell>
          <cell r="C481" t="str">
            <v>Creze</v>
          </cell>
          <cell r="D481" t="str">
            <v>0</v>
          </cell>
          <cell r="E481">
            <v>0</v>
          </cell>
          <cell r="F481">
            <v>6774</v>
          </cell>
          <cell r="G481" t="str">
            <v>JOSE MELECIO PEREZ ROMERO</v>
          </cell>
          <cell r="H481" t="str">
            <v>Nuevo</v>
          </cell>
          <cell r="I481" t="str">
            <v>Refinanciamiento</v>
          </cell>
          <cell r="J481">
            <v>0.01</v>
          </cell>
          <cell r="K481">
            <v>157499.99</v>
          </cell>
          <cell r="L481">
            <v>0</v>
          </cell>
          <cell r="M481">
            <v>0</v>
          </cell>
          <cell r="N481" t="str">
            <v>jul. 24, 2023 12:00am</v>
          </cell>
        </row>
        <row r="482">
          <cell r="B482" t="str">
            <v>C31089CC9248-A</v>
          </cell>
          <cell r="C482" t="str">
            <v>CSB31.10.2024</v>
          </cell>
          <cell r="D482" t="str">
            <v>61 a 90</v>
          </cell>
          <cell r="E482">
            <v>75</v>
          </cell>
          <cell r="F482">
            <v>6813</v>
          </cell>
          <cell r="G482" t="str">
            <v>SAMANTHA MARLENE PUENTE GARZA</v>
          </cell>
          <cell r="H482" t="str">
            <v>Reestructura en vencido</v>
          </cell>
          <cell r="I482" t="str">
            <v>Vencido</v>
          </cell>
          <cell r="J482">
            <v>352545.35</v>
          </cell>
          <cell r="K482">
            <v>100932.77</v>
          </cell>
          <cell r="L482">
            <v>50073.66</v>
          </cell>
          <cell r="M482">
            <v>302471.7</v>
          </cell>
          <cell r="N482" t="str">
            <v>jul. 19, 2024 12:00am</v>
          </cell>
        </row>
        <row r="483">
          <cell r="B483" t="str">
            <v>C33665CC9413-A</v>
          </cell>
          <cell r="C483" t="str">
            <v>CSB09.10.2024</v>
          </cell>
          <cell r="D483" t="str">
            <v>0</v>
          </cell>
          <cell r="E483">
            <v>0</v>
          </cell>
          <cell r="F483">
            <v>7101</v>
          </cell>
          <cell r="G483" t="str">
            <v>PIERSAVI SURAVI KOWALCZYK BARALT</v>
          </cell>
          <cell r="H483" t="str">
            <v>Refinanciamiento plus</v>
          </cell>
          <cell r="I483" t="str">
            <v>Vigente</v>
          </cell>
          <cell r="J483">
            <v>128350.2</v>
          </cell>
          <cell r="K483">
            <v>29149.8</v>
          </cell>
          <cell r="L483">
            <v>0</v>
          </cell>
          <cell r="M483">
            <v>128350.19</v>
          </cell>
          <cell r="N483" t="str">
            <v>oct. 7, 2024 12:00am</v>
          </cell>
        </row>
        <row r="484">
          <cell r="B484" t="str">
            <v>C33857CC9416-A</v>
          </cell>
          <cell r="C484" t="str">
            <v>FACCORP09.10.2024</v>
          </cell>
          <cell r="D484" t="str">
            <v>0</v>
          </cell>
          <cell r="E484">
            <v>0</v>
          </cell>
          <cell r="F484">
            <v>7105</v>
          </cell>
          <cell r="G484" t="str">
            <v>SD INOX EQUIPOS Y REFRIGERACION, S. DE R.L. DE C.V.</v>
          </cell>
          <cell r="H484" t="str">
            <v>Refinanciamiento</v>
          </cell>
          <cell r="I484" t="str">
            <v>Vigente</v>
          </cell>
          <cell r="J484">
            <v>342267.21</v>
          </cell>
          <cell r="K484">
            <v>77732.789999999994</v>
          </cell>
          <cell r="L484">
            <v>0</v>
          </cell>
          <cell r="M484">
            <v>342267.22</v>
          </cell>
          <cell r="N484" t="str">
            <v>oct. 7, 2024 12:00am</v>
          </cell>
        </row>
        <row r="485">
          <cell r="B485" t="str">
            <v>C36116CC8853-A</v>
          </cell>
          <cell r="C485" t="str">
            <v>CSB.DISP.11.04.2024</v>
          </cell>
          <cell r="D485" t="str">
            <v>0</v>
          </cell>
          <cell r="E485">
            <v>0</v>
          </cell>
          <cell r="F485">
            <v>7531</v>
          </cell>
          <cell r="G485" t="str">
            <v>RICARDO HUMBERTO MORENO BRIONES</v>
          </cell>
          <cell r="H485" t="str">
            <v>Vigente</v>
          </cell>
          <cell r="I485" t="str">
            <v>Vigente</v>
          </cell>
          <cell r="J485">
            <v>94324.44</v>
          </cell>
          <cell r="K485">
            <v>63175.56</v>
          </cell>
          <cell r="L485">
            <v>0</v>
          </cell>
          <cell r="M485">
            <v>94324.43</v>
          </cell>
          <cell r="N485" t="str">
            <v>abr. 8, 2024 12:00am</v>
          </cell>
        </row>
        <row r="486">
          <cell r="B486" t="str">
            <v>C36316CC8907-A</v>
          </cell>
          <cell r="C486" t="str">
            <v>CSB.DISP.10.05.2024</v>
          </cell>
          <cell r="D486" t="str">
            <v>1 a 7</v>
          </cell>
          <cell r="E486">
            <v>6</v>
          </cell>
          <cell r="F486">
            <v>7581</v>
          </cell>
          <cell r="G486" t="str">
            <v>ELSA MARIA AGUIRRE BAÑUELOS</v>
          </cell>
          <cell r="H486" t="str">
            <v>Nuevo</v>
          </cell>
          <cell r="I486" t="str">
            <v>Atraso</v>
          </cell>
          <cell r="J486">
            <v>134256.65</v>
          </cell>
          <cell r="K486">
            <v>75743.350000000006</v>
          </cell>
          <cell r="L486">
            <v>8490.73</v>
          </cell>
          <cell r="M486">
            <v>125765.91</v>
          </cell>
          <cell r="N486" t="str">
            <v>abr. 18, 2024 12:00am</v>
          </cell>
        </row>
        <row r="487">
          <cell r="B487" t="str">
            <v>C37609CC9186-A</v>
          </cell>
          <cell r="C487" t="str">
            <v>DispFACCORP17.07.2024</v>
          </cell>
          <cell r="D487" t="str">
            <v>8 a 14</v>
          </cell>
          <cell r="E487">
            <v>14</v>
          </cell>
          <cell r="F487">
            <v>7868</v>
          </cell>
          <cell r="G487" t="str">
            <v>MIGUEL ANGEL MALDONADO MACEDO</v>
          </cell>
          <cell r="H487" t="str">
            <v>Vigente</v>
          </cell>
          <cell r="I487" t="str">
            <v>Atraso</v>
          </cell>
          <cell r="J487">
            <v>472286.01</v>
          </cell>
          <cell r="K487">
            <v>157713.99</v>
          </cell>
          <cell r="L487">
            <v>22075.91</v>
          </cell>
          <cell r="M487">
            <v>450210.1</v>
          </cell>
          <cell r="N487" t="str">
            <v>jul. 10, 2024 12:00am</v>
          </cell>
        </row>
        <row r="488">
          <cell r="B488" t="str">
            <v>C37746CC9196-A</v>
          </cell>
          <cell r="C488" t="str">
            <v>DispFACCORP17.07.2024</v>
          </cell>
          <cell r="D488" t="str">
            <v>0</v>
          </cell>
          <cell r="E488">
            <v>0</v>
          </cell>
          <cell r="F488">
            <v>7877</v>
          </cell>
          <cell r="G488" t="str">
            <v>INGENIERIA EN SOLUCIONES DE PROCESOS INDUSTRIALES DE LA LAGUNA, S.A. DE C.V.</v>
          </cell>
          <cell r="H488" t="str">
            <v>Nuevo</v>
          </cell>
          <cell r="I488" t="str">
            <v>Vigente</v>
          </cell>
          <cell r="J488">
            <v>112552.52</v>
          </cell>
          <cell r="K488">
            <v>44947.48</v>
          </cell>
          <cell r="L488">
            <v>0</v>
          </cell>
          <cell r="M488">
            <v>112552.51</v>
          </cell>
          <cell r="N488" t="str">
            <v>jul. 12, 2024 12:00am</v>
          </cell>
        </row>
        <row r="489">
          <cell r="B489" t="str">
            <v>C37965CC9435-A</v>
          </cell>
          <cell r="C489" t="str">
            <v>CSB17.10.2024</v>
          </cell>
          <cell r="D489" t="str">
            <v>0</v>
          </cell>
          <cell r="E489">
            <v>0</v>
          </cell>
          <cell r="F489">
            <v>8149</v>
          </cell>
          <cell r="G489" t="str">
            <v>IRMA NIEMBRO VELEZ</v>
          </cell>
          <cell r="H489" t="str">
            <v>Nuevo</v>
          </cell>
          <cell r="I489" t="str">
            <v>Vigente</v>
          </cell>
          <cell r="J489">
            <v>256700.4</v>
          </cell>
          <cell r="K489">
            <v>58299.6</v>
          </cell>
          <cell r="L489">
            <v>0</v>
          </cell>
          <cell r="M489">
            <v>256700.42</v>
          </cell>
          <cell r="N489" t="str">
            <v>oct. 11, 2024 12:00am</v>
          </cell>
        </row>
        <row r="490">
          <cell r="B490" t="str">
            <v>C38060CC9282-A</v>
          </cell>
          <cell r="C490" t="str">
            <v>FACCORP12.08.2024</v>
          </cell>
          <cell r="D490" t="str">
            <v>0</v>
          </cell>
          <cell r="E490">
            <v>0</v>
          </cell>
          <cell r="F490">
            <v>7978</v>
          </cell>
          <cell r="G490" t="str">
            <v>GRUPO TECNOLOGICO DEL SURESTE ALLIANCE, S.A. DE C.V.</v>
          </cell>
          <cell r="H490" t="str">
            <v>Vigente</v>
          </cell>
          <cell r="I490" t="str">
            <v>Vigente</v>
          </cell>
          <cell r="J490">
            <v>393571.67</v>
          </cell>
          <cell r="K490">
            <v>131428.32999999999</v>
          </cell>
          <cell r="L490">
            <v>0</v>
          </cell>
          <cell r="M490">
            <v>393571.68</v>
          </cell>
          <cell r="N490" t="str">
            <v>ago. 12, 2024 12:00am</v>
          </cell>
        </row>
        <row r="491">
          <cell r="B491" t="str">
            <v>C38063CC9260-A</v>
          </cell>
          <cell r="C491" t="str">
            <v>Creze</v>
          </cell>
          <cell r="D491" t="str">
            <v>181 a 210</v>
          </cell>
          <cell r="E491">
            <v>195</v>
          </cell>
          <cell r="F491">
            <v>7968</v>
          </cell>
          <cell r="G491" t="str">
            <v>DAVID OCTAVIO RIVERA CANTERO</v>
          </cell>
          <cell r="H491" t="str">
            <v>Vigente</v>
          </cell>
          <cell r="I491" t="str">
            <v>Cartera Vencida</v>
          </cell>
          <cell r="J491">
            <v>400371.12</v>
          </cell>
          <cell r="K491">
            <v>19628.88</v>
          </cell>
          <cell r="L491">
            <v>85513.78</v>
          </cell>
          <cell r="M491">
            <v>314857.34999999998</v>
          </cell>
          <cell r="N491" t="str">
            <v>ago. 7, 2024 12:00am</v>
          </cell>
        </row>
        <row r="492">
          <cell r="B492" t="str">
            <v>C39333CC9410-A</v>
          </cell>
          <cell r="C492" t="str">
            <v>Creze</v>
          </cell>
          <cell r="D492" t="str">
            <v>151 a 180</v>
          </cell>
          <cell r="E492">
            <v>163</v>
          </cell>
          <cell r="F492">
            <v>8113</v>
          </cell>
          <cell r="G492" t="str">
            <v>IDEA ESTUDIO DE ARQUITECTURA, S.A. DE C.V.</v>
          </cell>
          <cell r="H492" t="str">
            <v>Vigente</v>
          </cell>
          <cell r="I492" t="str">
            <v>Cartera Vencida</v>
          </cell>
          <cell r="J492">
            <v>406510.84</v>
          </cell>
          <cell r="K492">
            <v>9489.16</v>
          </cell>
          <cell r="L492">
            <v>67503.3</v>
          </cell>
          <cell r="M492">
            <v>339007.52</v>
          </cell>
          <cell r="N492" t="str">
            <v>oct. 7, 2024 12:00am</v>
          </cell>
        </row>
        <row r="493">
          <cell r="B493" t="str">
            <v>C40797CC9548-A</v>
          </cell>
          <cell r="C493" t="str">
            <v>CSB29.11.2024</v>
          </cell>
          <cell r="D493" t="str">
            <v>0</v>
          </cell>
          <cell r="E493">
            <v>0</v>
          </cell>
          <cell r="F493">
            <v>8342</v>
          </cell>
          <cell r="G493" t="str">
            <v>RECUPERADORA RECEMEX, S.A.S.</v>
          </cell>
          <cell r="H493" t="str">
            <v>Vigente</v>
          </cell>
          <cell r="I493" t="str">
            <v>Vigente</v>
          </cell>
          <cell r="J493">
            <v>275387.26</v>
          </cell>
          <cell r="K493">
            <v>39612.74</v>
          </cell>
          <cell r="L493">
            <v>0</v>
          </cell>
          <cell r="M493">
            <v>275387.28000000003</v>
          </cell>
          <cell r="N493" t="str">
            <v>nov. 26, 2024 12:00am</v>
          </cell>
        </row>
        <row r="494">
          <cell r="B494" t="str">
            <v>C39205CC9392-A</v>
          </cell>
          <cell r="C494" t="str">
            <v>CSB09.10.2024</v>
          </cell>
          <cell r="D494" t="str">
            <v>0</v>
          </cell>
          <cell r="E494">
            <v>0</v>
          </cell>
          <cell r="F494">
            <v>8091</v>
          </cell>
          <cell r="G494" t="str">
            <v>ROGELIO NAPE LÓPEZ</v>
          </cell>
          <cell r="H494" t="str">
            <v>Vigente</v>
          </cell>
          <cell r="I494" t="str">
            <v>Vigente</v>
          </cell>
          <cell r="J494">
            <v>254255.64</v>
          </cell>
          <cell r="K494">
            <v>57744.36</v>
          </cell>
          <cell r="L494">
            <v>0</v>
          </cell>
          <cell r="M494">
            <v>254255.63</v>
          </cell>
          <cell r="N494" t="str">
            <v>sep. 30, 2024 12:00am</v>
          </cell>
        </row>
        <row r="495">
          <cell r="B495" t="str">
            <v>C34729CC9251-A</v>
          </cell>
          <cell r="C495" t="str">
            <v>FACCORP12.08.2024</v>
          </cell>
          <cell r="D495" t="str">
            <v>0</v>
          </cell>
          <cell r="E495">
            <v>0</v>
          </cell>
          <cell r="F495">
            <v>7540</v>
          </cell>
          <cell r="G495" t="str">
            <v>GLENDA GRACIELA PEREZ TORRES</v>
          </cell>
          <cell r="H495" t="str">
            <v>Vigente</v>
          </cell>
          <cell r="I495" t="str">
            <v>Vigente</v>
          </cell>
          <cell r="J495">
            <v>275500.17</v>
          </cell>
          <cell r="K495">
            <v>91999.83</v>
          </cell>
          <cell r="L495">
            <v>0</v>
          </cell>
          <cell r="M495">
            <v>275500.18</v>
          </cell>
          <cell r="N495" t="str">
            <v>jul. 30, 2024 12:00am</v>
          </cell>
        </row>
        <row r="496">
          <cell r="B496" t="str">
            <v>C36452CC8958-A</v>
          </cell>
          <cell r="C496" t="str">
            <v>CSB.DISP.10.05.2024</v>
          </cell>
          <cell r="D496" t="str">
            <v>0</v>
          </cell>
          <cell r="E496">
            <v>0</v>
          </cell>
          <cell r="F496">
            <v>7646</v>
          </cell>
          <cell r="G496" t="str">
            <v>AGSA TECH DE MEXICO, S.A. DE C.V.</v>
          </cell>
          <cell r="H496" t="str">
            <v>Nuevo</v>
          </cell>
          <cell r="I496" t="str">
            <v>Vigente</v>
          </cell>
          <cell r="J496">
            <v>234949.12</v>
          </cell>
          <cell r="K496">
            <v>132550.88</v>
          </cell>
          <cell r="L496">
            <v>0</v>
          </cell>
          <cell r="M496">
            <v>234949.13</v>
          </cell>
          <cell r="N496" t="str">
            <v>abr. 29, 2024 12:00am</v>
          </cell>
        </row>
        <row r="497">
          <cell r="B497" t="str">
            <v>C13253CC7362</v>
          </cell>
          <cell r="C497" t="str">
            <v>Creze</v>
          </cell>
          <cell r="D497" t="str">
            <v>0</v>
          </cell>
          <cell r="E497">
            <v>0</v>
          </cell>
          <cell r="F497">
            <v>4236</v>
          </cell>
          <cell r="G497" t="str">
            <v>MALITZEN PILAR ROSALES ESCOBAR</v>
          </cell>
          <cell r="H497" t="str">
            <v>Subsecuente</v>
          </cell>
          <cell r="I497" t="str">
            <v>Refinanciamiento</v>
          </cell>
          <cell r="J497">
            <v>0.02</v>
          </cell>
          <cell r="K497">
            <v>157499.98000000001</v>
          </cell>
          <cell r="L497">
            <v>0</v>
          </cell>
          <cell r="M497">
            <v>0</v>
          </cell>
          <cell r="N497" t="str">
            <v>ene. 26, 2023 12:00am</v>
          </cell>
        </row>
        <row r="498">
          <cell r="B498" t="str">
            <v>C13962CC6067</v>
          </cell>
          <cell r="C498" t="str">
            <v>ACCIALBOUS</v>
          </cell>
          <cell r="D498" t="str">
            <v>0</v>
          </cell>
          <cell r="E498">
            <v>0</v>
          </cell>
          <cell r="F498">
            <v>5117</v>
          </cell>
          <cell r="G498" t="str">
            <v>RUBI DOTOR LOPEZ</v>
          </cell>
          <cell r="H498" t="str">
            <v>Nuevo</v>
          </cell>
          <cell r="I498" t="str">
            <v>Pagado</v>
          </cell>
          <cell r="J498">
            <v>0.03</v>
          </cell>
          <cell r="K498">
            <v>99999.97</v>
          </cell>
          <cell r="L498">
            <v>0</v>
          </cell>
          <cell r="M498">
            <v>0</v>
          </cell>
          <cell r="N498" t="str">
            <v>feb. 11, 2022 12:00am</v>
          </cell>
        </row>
        <row r="499">
          <cell r="B499" t="str">
            <v>C16768CC5543</v>
          </cell>
          <cell r="C499" t="str">
            <v>Creze</v>
          </cell>
          <cell r="D499" t="str">
            <v>&gt; 270</v>
          </cell>
          <cell r="E499">
            <v>819</v>
          </cell>
          <cell r="F499">
            <v>4720</v>
          </cell>
          <cell r="G499" t="str">
            <v>BERTHA ANAHI TORRES MENDEZ</v>
          </cell>
          <cell r="H499" t="str">
            <v>Vigente</v>
          </cell>
          <cell r="I499" t="str">
            <v>Vendido a Terceros</v>
          </cell>
          <cell r="J499">
            <v>4494.8500000000004</v>
          </cell>
          <cell r="K499">
            <v>95505.15</v>
          </cell>
          <cell r="L499">
            <v>4494.82</v>
          </cell>
          <cell r="M499">
            <v>0</v>
          </cell>
          <cell r="N499" t="str">
            <v>sep. 8, 2021 12:00am</v>
          </cell>
        </row>
        <row r="500">
          <cell r="B500" t="str">
            <v>C18563CC6218</v>
          </cell>
          <cell r="C500" t="str">
            <v>ACCIALBOUS</v>
          </cell>
          <cell r="D500" t="str">
            <v>0</v>
          </cell>
          <cell r="E500">
            <v>0</v>
          </cell>
          <cell r="F500">
            <v>5249</v>
          </cell>
          <cell r="G500" t="str">
            <v>CONSTRUCCIONES Y PROYECTOS GEOSMA SA DE CV</v>
          </cell>
          <cell r="H500" t="str">
            <v>Nuevo</v>
          </cell>
          <cell r="I500" t="str">
            <v>Pagado</v>
          </cell>
          <cell r="J500">
            <v>0.03</v>
          </cell>
          <cell r="K500">
            <v>149999.97</v>
          </cell>
          <cell r="L500">
            <v>0</v>
          </cell>
          <cell r="M500">
            <v>0</v>
          </cell>
          <cell r="N500" t="str">
            <v>mar. 28, 2022 12:00am</v>
          </cell>
        </row>
        <row r="501">
          <cell r="B501" t="str">
            <v>C18740CC6765</v>
          </cell>
          <cell r="C501" t="str">
            <v>CI9CSB</v>
          </cell>
          <cell r="D501" t="str">
            <v>0</v>
          </cell>
          <cell r="E501">
            <v>0</v>
          </cell>
          <cell r="F501">
            <v>4948</v>
          </cell>
          <cell r="G501" t="str">
            <v>LAURA CASTELLANOS RAMIREZ</v>
          </cell>
          <cell r="H501" t="str">
            <v>Refinanciamiento plus</v>
          </cell>
          <cell r="I501" t="str">
            <v>Refinanciamiento</v>
          </cell>
          <cell r="J501">
            <v>-0.01</v>
          </cell>
          <cell r="K501">
            <v>157500.01</v>
          </cell>
          <cell r="L501">
            <v>0</v>
          </cell>
          <cell r="M501">
            <v>0</v>
          </cell>
          <cell r="N501" t="str">
            <v>ago. 4, 2022 12:00am</v>
          </cell>
        </row>
        <row r="502">
          <cell r="B502" t="str">
            <v>C19067CC7322</v>
          </cell>
          <cell r="C502" t="str">
            <v>ACCIAL73</v>
          </cell>
          <cell r="D502" t="str">
            <v>0</v>
          </cell>
          <cell r="E502">
            <v>0</v>
          </cell>
          <cell r="F502">
            <v>6140</v>
          </cell>
          <cell r="G502" t="str">
            <v>CALIFORNIA BUFFALO WINGS, S.A. DE C.V.</v>
          </cell>
          <cell r="H502" t="str">
            <v>Nuevo</v>
          </cell>
          <cell r="I502" t="str">
            <v>Pagado</v>
          </cell>
          <cell r="J502">
            <v>-0.01</v>
          </cell>
          <cell r="K502">
            <v>315000.01</v>
          </cell>
          <cell r="L502">
            <v>0</v>
          </cell>
          <cell r="M502">
            <v>0</v>
          </cell>
          <cell r="N502" t="str">
            <v>dic. 30, 2022 12:00am</v>
          </cell>
        </row>
        <row r="503">
          <cell r="B503" t="str">
            <v>C20481CC6184</v>
          </cell>
          <cell r="C503" t="str">
            <v>ACCIALBOUS</v>
          </cell>
          <cell r="D503" t="str">
            <v>0</v>
          </cell>
          <cell r="E503">
            <v>0</v>
          </cell>
          <cell r="F503">
            <v>5227</v>
          </cell>
          <cell r="G503" t="str">
            <v>INGENIUM LBS SA DE CV</v>
          </cell>
          <cell r="H503" t="str">
            <v>Nuevo</v>
          </cell>
          <cell r="I503" t="str">
            <v>Pagado</v>
          </cell>
          <cell r="J503">
            <v>0.01</v>
          </cell>
          <cell r="K503">
            <v>199999.99</v>
          </cell>
          <cell r="L503">
            <v>0</v>
          </cell>
          <cell r="M503">
            <v>0</v>
          </cell>
          <cell r="N503" t="str">
            <v>mar. 21, 2022 12:00am</v>
          </cell>
        </row>
        <row r="504">
          <cell r="B504" t="str">
            <v>C22309CC6546</v>
          </cell>
          <cell r="C504" t="str">
            <v>LENDAHAND10</v>
          </cell>
          <cell r="D504" t="str">
            <v>&gt; 270</v>
          </cell>
          <cell r="E504">
            <v>870</v>
          </cell>
          <cell r="F504">
            <v>5539</v>
          </cell>
          <cell r="G504" t="str">
            <v>PEDRO JOSE ARZOLA GUERRERO</v>
          </cell>
          <cell r="H504" t="str">
            <v>Nuevo</v>
          </cell>
          <cell r="I504" t="str">
            <v>Vendido a Terceros</v>
          </cell>
          <cell r="J504">
            <v>105710.67</v>
          </cell>
          <cell r="K504">
            <v>25539.33</v>
          </cell>
          <cell r="L504">
            <v>105710.66</v>
          </cell>
          <cell r="M504">
            <v>0</v>
          </cell>
          <cell r="N504" t="str">
            <v>jun. 27, 2022 12:00am</v>
          </cell>
        </row>
        <row r="505">
          <cell r="B505" t="str">
            <v>C23264CC6762</v>
          </cell>
          <cell r="C505" t="str">
            <v>CSB06</v>
          </cell>
          <cell r="D505" t="str">
            <v>0</v>
          </cell>
          <cell r="E505">
            <v>0</v>
          </cell>
          <cell r="F505">
            <v>5700</v>
          </cell>
          <cell r="G505" t="str">
            <v>ALIEN-TV SA DE CV</v>
          </cell>
          <cell r="H505" t="str">
            <v>Nuevo</v>
          </cell>
          <cell r="I505" t="str">
            <v>Pagado</v>
          </cell>
          <cell r="J505">
            <v>0.08</v>
          </cell>
          <cell r="K505">
            <v>104999.92</v>
          </cell>
          <cell r="L505">
            <v>0</v>
          </cell>
          <cell r="M505">
            <v>0</v>
          </cell>
          <cell r="N505" t="str">
            <v>ago. 5, 2022 12:00am</v>
          </cell>
        </row>
        <row r="506">
          <cell r="B506" t="str">
            <v>C23445CC6802</v>
          </cell>
          <cell r="C506" t="str">
            <v>CI7CSB</v>
          </cell>
          <cell r="D506" t="str">
            <v>&gt; 270</v>
          </cell>
          <cell r="E506">
            <v>826</v>
          </cell>
          <cell r="F506">
            <v>5722</v>
          </cell>
          <cell r="G506" t="str">
            <v>ALMA ANGELICA QUIROZ SANDOVAL</v>
          </cell>
          <cell r="H506" t="str">
            <v>Nuevo</v>
          </cell>
          <cell r="I506" t="str">
            <v>Vendido a Terceros</v>
          </cell>
          <cell r="J506">
            <v>84140.08</v>
          </cell>
          <cell r="K506">
            <v>20859.919999999998</v>
          </cell>
          <cell r="L506">
            <v>84140.1</v>
          </cell>
          <cell r="M506">
            <v>0</v>
          </cell>
          <cell r="N506" t="str">
            <v>ago. 18, 2022 12:00am</v>
          </cell>
        </row>
        <row r="507">
          <cell r="B507" t="str">
            <v>C23737CC6825</v>
          </cell>
          <cell r="C507" t="str">
            <v>Creze</v>
          </cell>
          <cell r="D507" t="str">
            <v>0</v>
          </cell>
          <cell r="E507">
            <v>0</v>
          </cell>
          <cell r="F507">
            <v>5745</v>
          </cell>
          <cell r="G507" t="str">
            <v>JUAN EDUARDO BARRAZA MARTINEZ</v>
          </cell>
          <cell r="H507" t="str">
            <v>Nuevo</v>
          </cell>
          <cell r="I507" t="str">
            <v>Pagado</v>
          </cell>
          <cell r="J507">
            <v>0.01</v>
          </cell>
          <cell r="K507">
            <v>209999.99</v>
          </cell>
          <cell r="L507">
            <v>0</v>
          </cell>
          <cell r="M507">
            <v>0</v>
          </cell>
          <cell r="N507" t="str">
            <v>ago. 26, 2022 12:00am</v>
          </cell>
        </row>
        <row r="508">
          <cell r="B508" t="str">
            <v>C23912CC6863</v>
          </cell>
          <cell r="C508" t="str">
            <v>CI7CSB</v>
          </cell>
          <cell r="D508" t="str">
            <v>&gt; 270</v>
          </cell>
          <cell r="E508">
            <v>813</v>
          </cell>
          <cell r="F508">
            <v>5776</v>
          </cell>
          <cell r="G508" t="str">
            <v>OBED GASTELUM PERAZA</v>
          </cell>
          <cell r="H508" t="str">
            <v>Nuevo</v>
          </cell>
          <cell r="I508" t="str">
            <v>Vendido a Terceros</v>
          </cell>
          <cell r="J508">
            <v>616749.68000000005</v>
          </cell>
          <cell r="K508">
            <v>170750.32</v>
          </cell>
          <cell r="L508">
            <v>616749.67000000004</v>
          </cell>
          <cell r="M508">
            <v>0</v>
          </cell>
          <cell r="N508" t="str">
            <v>sep. 2, 2022 12:00am</v>
          </cell>
        </row>
        <row r="509">
          <cell r="B509" t="str">
            <v>C24185CC6943</v>
          </cell>
          <cell r="C509" t="str">
            <v>FACCORP19S</v>
          </cell>
          <cell r="D509" t="str">
            <v>0</v>
          </cell>
          <cell r="E509">
            <v>0</v>
          </cell>
          <cell r="F509">
            <v>5837</v>
          </cell>
          <cell r="G509" t="str">
            <v>MIGUEL ANGEL SUAREZ LOPEZ</v>
          </cell>
          <cell r="H509" t="str">
            <v>Nuevo</v>
          </cell>
          <cell r="I509" t="str">
            <v>Reestructura</v>
          </cell>
          <cell r="J509">
            <v>0.02</v>
          </cell>
          <cell r="K509">
            <v>104999.98</v>
          </cell>
          <cell r="L509">
            <v>0</v>
          </cell>
          <cell r="M509">
            <v>0</v>
          </cell>
          <cell r="N509" t="str">
            <v>sep. 23, 2022 12:00am</v>
          </cell>
        </row>
        <row r="510">
          <cell r="B510" t="str">
            <v>C24542CC7027</v>
          </cell>
          <cell r="C510" t="str">
            <v>FACCORP19S</v>
          </cell>
          <cell r="D510" t="str">
            <v>0</v>
          </cell>
          <cell r="E510">
            <v>0</v>
          </cell>
          <cell r="F510">
            <v>5901</v>
          </cell>
          <cell r="G510" t="str">
            <v>SPEED.AGM. SC</v>
          </cell>
          <cell r="H510" t="str">
            <v>Nuevo</v>
          </cell>
          <cell r="I510" t="str">
            <v>Pagado</v>
          </cell>
          <cell r="J510">
            <v>0.03</v>
          </cell>
          <cell r="K510">
            <v>314999.96999999997</v>
          </cell>
          <cell r="L510">
            <v>0</v>
          </cell>
          <cell r="M510">
            <v>0</v>
          </cell>
          <cell r="N510" t="str">
            <v>oct. 14, 2022 12:00am</v>
          </cell>
        </row>
        <row r="511">
          <cell r="B511" t="str">
            <v>C24767CC7153</v>
          </cell>
          <cell r="C511" t="str">
            <v>ACCIAL72</v>
          </cell>
          <cell r="D511" t="str">
            <v>0</v>
          </cell>
          <cell r="E511">
            <v>0</v>
          </cell>
          <cell r="F511">
            <v>5986</v>
          </cell>
          <cell r="G511" t="str">
            <v>MUEBLES Y ESPECIALIDADES PARA LABORATORIO SA DE CV</v>
          </cell>
          <cell r="H511" t="str">
            <v>Nuevo</v>
          </cell>
          <cell r="I511" t="str">
            <v>Pagado</v>
          </cell>
          <cell r="J511">
            <v>0.02</v>
          </cell>
          <cell r="K511">
            <v>423999.98</v>
          </cell>
          <cell r="L511">
            <v>0</v>
          </cell>
          <cell r="M511">
            <v>0</v>
          </cell>
          <cell r="N511" t="str">
            <v>nov. 15, 2022 12:00am</v>
          </cell>
        </row>
        <row r="512">
          <cell r="B512" t="str">
            <v>C25286CC7141</v>
          </cell>
          <cell r="C512" t="str">
            <v>Creze</v>
          </cell>
          <cell r="D512" t="str">
            <v>0</v>
          </cell>
          <cell r="E512">
            <v>0</v>
          </cell>
          <cell r="F512">
            <v>5976</v>
          </cell>
          <cell r="G512" t="str">
            <v>MANTENIMIENTO Y REMODELACION INTERIOR RADA, S.A. DE C.V.</v>
          </cell>
          <cell r="H512" t="str">
            <v>Nuevo</v>
          </cell>
          <cell r="I512" t="str">
            <v>Refinanciamiento</v>
          </cell>
          <cell r="J512">
            <v>-0.01</v>
          </cell>
          <cell r="K512">
            <v>315000.01</v>
          </cell>
          <cell r="L512">
            <v>0</v>
          </cell>
          <cell r="M512">
            <v>0</v>
          </cell>
          <cell r="N512" t="str">
            <v>nov. 11, 2022 12:00am</v>
          </cell>
        </row>
        <row r="513">
          <cell r="B513" t="str">
            <v>C25564CC7201</v>
          </cell>
          <cell r="C513" t="str">
            <v>FACCORP20S</v>
          </cell>
          <cell r="D513" t="str">
            <v>&gt; 270</v>
          </cell>
          <cell r="E513">
            <v>758</v>
          </cell>
          <cell r="F513">
            <v>6024</v>
          </cell>
          <cell r="G513" t="str">
            <v>JERONIMO &amp; SANTIAGO, ARQUITECTOS SA DE CV</v>
          </cell>
          <cell r="H513" t="str">
            <v>Nuevo</v>
          </cell>
          <cell r="I513" t="str">
            <v>Vendido a Terceros</v>
          </cell>
          <cell r="J513">
            <v>264562.71000000002</v>
          </cell>
          <cell r="K513">
            <v>50437.29</v>
          </cell>
          <cell r="L513">
            <v>264562.71000000002</v>
          </cell>
          <cell r="M513">
            <v>0</v>
          </cell>
          <cell r="N513" t="str">
            <v>nov. 25, 2022 12:00am</v>
          </cell>
        </row>
        <row r="514">
          <cell r="B514" t="str">
            <v>C26459CC7303</v>
          </cell>
          <cell r="C514" t="str">
            <v>ACCIAL73</v>
          </cell>
          <cell r="D514" t="str">
            <v>0</v>
          </cell>
          <cell r="E514">
            <v>0</v>
          </cell>
          <cell r="F514">
            <v>6127</v>
          </cell>
          <cell r="G514" t="str">
            <v>INBOX MARKETING DIGITAL, S.A.P.I. DE C.V.</v>
          </cell>
          <cell r="H514" t="str">
            <v>Nuevo</v>
          </cell>
          <cell r="I514" t="str">
            <v>Pagado</v>
          </cell>
          <cell r="J514">
            <v>-0.01</v>
          </cell>
          <cell r="K514">
            <v>315000.01</v>
          </cell>
          <cell r="L514">
            <v>0</v>
          </cell>
          <cell r="M514">
            <v>0</v>
          </cell>
          <cell r="N514" t="str">
            <v>dic. 28, 2022 12:00am</v>
          </cell>
        </row>
        <row r="515">
          <cell r="B515" t="str">
            <v>C26969CC7403</v>
          </cell>
          <cell r="C515" t="str">
            <v>FACCORP21S</v>
          </cell>
          <cell r="D515" t="str">
            <v>0</v>
          </cell>
          <cell r="E515">
            <v>0</v>
          </cell>
          <cell r="F515">
            <v>6217</v>
          </cell>
          <cell r="G515" t="str">
            <v>CARLOS FERNANDO ESCUTIA LÓPEZ DE LARA</v>
          </cell>
          <cell r="H515" t="str">
            <v>Nuevo</v>
          </cell>
          <cell r="I515" t="str">
            <v>Refinanciamiento</v>
          </cell>
          <cell r="J515">
            <v>0.01</v>
          </cell>
          <cell r="K515">
            <v>104999.99</v>
          </cell>
          <cell r="L515">
            <v>0</v>
          </cell>
          <cell r="M515">
            <v>0</v>
          </cell>
          <cell r="N515" t="str">
            <v>ene. 27, 2023 12:00am</v>
          </cell>
        </row>
        <row r="516">
          <cell r="B516" t="str">
            <v>C27284CC7477</v>
          </cell>
          <cell r="C516" t="str">
            <v>CSB15</v>
          </cell>
          <cell r="D516" t="str">
            <v>0</v>
          </cell>
          <cell r="E516">
            <v>0</v>
          </cell>
          <cell r="F516">
            <v>6328</v>
          </cell>
          <cell r="G516" t="str">
            <v>CNC PORTAHERRAMIENTAS Y SUJECION, S. DE R.L. DE C.V.</v>
          </cell>
          <cell r="H516" t="str">
            <v>Nuevo</v>
          </cell>
          <cell r="I516" t="str">
            <v>Pagado</v>
          </cell>
          <cell r="J516">
            <v>0</v>
          </cell>
          <cell r="K516">
            <v>315000</v>
          </cell>
          <cell r="L516">
            <v>0</v>
          </cell>
          <cell r="M516">
            <v>0</v>
          </cell>
          <cell r="N516" t="str">
            <v>mar. 15, 2023 12:00am</v>
          </cell>
        </row>
        <row r="517">
          <cell r="B517" t="str">
            <v>C27502CC7485</v>
          </cell>
          <cell r="C517" t="str">
            <v>Creze</v>
          </cell>
          <cell r="D517" t="str">
            <v>&gt; 270</v>
          </cell>
          <cell r="E517">
            <v>607</v>
          </cell>
          <cell r="F517">
            <v>6290</v>
          </cell>
          <cell r="G517" t="str">
            <v>JUAN VALENCIA CASTRO</v>
          </cell>
          <cell r="H517" t="str">
            <v>Nuevo</v>
          </cell>
          <cell r="I517" t="str">
            <v>Vendido a Terceros</v>
          </cell>
          <cell r="J517">
            <v>39604.04</v>
          </cell>
          <cell r="K517">
            <v>12895.96</v>
          </cell>
          <cell r="L517">
            <v>39604.050000000003</v>
          </cell>
          <cell r="M517">
            <v>0</v>
          </cell>
          <cell r="N517" t="str">
            <v>feb. 22, 2023 12:00am</v>
          </cell>
        </row>
        <row r="518">
          <cell r="B518" t="str">
            <v>C28474CC7585</v>
          </cell>
          <cell r="C518" t="str">
            <v>CSB17</v>
          </cell>
          <cell r="D518" t="str">
            <v>&gt; 270</v>
          </cell>
          <cell r="E518">
            <v>638</v>
          </cell>
          <cell r="F518">
            <v>6385</v>
          </cell>
          <cell r="G518" t="str">
            <v>MPM GREEN FAM S.A. DE C.V.</v>
          </cell>
          <cell r="H518" t="str">
            <v>Nuevo</v>
          </cell>
          <cell r="I518" t="str">
            <v>Vendido a Terceros</v>
          </cell>
          <cell r="J518">
            <v>133534.97</v>
          </cell>
          <cell r="K518">
            <v>23965.03</v>
          </cell>
          <cell r="L518">
            <v>133534.95000000001</v>
          </cell>
          <cell r="M518">
            <v>0</v>
          </cell>
          <cell r="N518" t="str">
            <v>mar. 22, 2023 12:00am</v>
          </cell>
        </row>
        <row r="519">
          <cell r="B519" t="str">
            <v>C28529CC7634</v>
          </cell>
          <cell r="C519" t="str">
            <v>Creze</v>
          </cell>
          <cell r="D519" t="str">
            <v>0</v>
          </cell>
          <cell r="E519">
            <v>0</v>
          </cell>
          <cell r="F519">
            <v>6435</v>
          </cell>
          <cell r="G519" t="str">
            <v>JOSE LUIS CARREON REGALADO</v>
          </cell>
          <cell r="H519" t="str">
            <v>Nuevo</v>
          </cell>
          <cell r="I519" t="str">
            <v>Refinanciamiento</v>
          </cell>
          <cell r="J519">
            <v>0</v>
          </cell>
          <cell r="K519">
            <v>157500</v>
          </cell>
          <cell r="L519">
            <v>0</v>
          </cell>
          <cell r="M519">
            <v>0</v>
          </cell>
          <cell r="N519" t="str">
            <v>abr. 5, 2023 12:00am</v>
          </cell>
        </row>
        <row r="520">
          <cell r="B520" t="str">
            <v>C28673CC7615</v>
          </cell>
          <cell r="C520" t="str">
            <v>ACCIAL82</v>
          </cell>
          <cell r="D520" t="str">
            <v>0</v>
          </cell>
          <cell r="E520">
            <v>0</v>
          </cell>
          <cell r="F520">
            <v>6412</v>
          </cell>
          <cell r="G520" t="str">
            <v>MARCO ANTONIO RODRIGUEZ MARTINEZ</v>
          </cell>
          <cell r="H520" t="str">
            <v>Nuevo</v>
          </cell>
          <cell r="I520" t="str">
            <v>Pagado</v>
          </cell>
          <cell r="J520">
            <v>0</v>
          </cell>
          <cell r="K520">
            <v>210000</v>
          </cell>
          <cell r="L520">
            <v>0</v>
          </cell>
          <cell r="M520">
            <v>0</v>
          </cell>
          <cell r="N520" t="str">
            <v>mar. 30, 2023 12:00am</v>
          </cell>
        </row>
        <row r="521">
          <cell r="B521" t="str">
            <v>C28813CC7636</v>
          </cell>
          <cell r="C521" t="str">
            <v>CSB15</v>
          </cell>
          <cell r="D521" t="str">
            <v>0</v>
          </cell>
          <cell r="E521">
            <v>0</v>
          </cell>
          <cell r="F521">
            <v>6437</v>
          </cell>
          <cell r="G521" t="str">
            <v>GRUPO NEIMAN, S.A. DE C.V.</v>
          </cell>
          <cell r="H521" t="str">
            <v>Nuevo</v>
          </cell>
          <cell r="I521" t="str">
            <v>Pagado</v>
          </cell>
          <cell r="J521">
            <v>0.04</v>
          </cell>
          <cell r="K521">
            <v>262499.96000000002</v>
          </cell>
          <cell r="L521">
            <v>0</v>
          </cell>
          <cell r="M521">
            <v>0</v>
          </cell>
          <cell r="N521" t="str">
            <v>abr. 5, 2023 12:00am</v>
          </cell>
        </row>
        <row r="522">
          <cell r="B522" t="str">
            <v>C29178CC7735</v>
          </cell>
          <cell r="C522" t="str">
            <v>Creze</v>
          </cell>
          <cell r="D522" t="str">
            <v>0</v>
          </cell>
          <cell r="E522">
            <v>0</v>
          </cell>
          <cell r="F522">
            <v>6557</v>
          </cell>
          <cell r="G522" t="str">
            <v>NANO DISTRIBUIDORA HDH, S.A. DE C.V.</v>
          </cell>
          <cell r="H522" t="str">
            <v>Nuevo</v>
          </cell>
          <cell r="I522" t="str">
            <v>Refinanciamiento</v>
          </cell>
          <cell r="J522">
            <v>0.04</v>
          </cell>
          <cell r="K522">
            <v>262499.96000000002</v>
          </cell>
          <cell r="L522">
            <v>0</v>
          </cell>
          <cell r="M522">
            <v>0</v>
          </cell>
          <cell r="N522" t="str">
            <v>may. 9, 2023 12:00am</v>
          </cell>
        </row>
        <row r="523">
          <cell r="B523" t="str">
            <v>C29587CC7749</v>
          </cell>
          <cell r="C523" t="str">
            <v>Creze</v>
          </cell>
          <cell r="D523" t="str">
            <v>&gt; 270</v>
          </cell>
          <cell r="E523">
            <v>523</v>
          </cell>
          <cell r="F523">
            <v>6568</v>
          </cell>
          <cell r="G523" t="str">
            <v>EDGAR HIGINIO VARGAS GONZALEZ</v>
          </cell>
          <cell r="H523" t="str">
            <v>Nuevo</v>
          </cell>
          <cell r="I523" t="str">
            <v>Vendido a Terceros</v>
          </cell>
          <cell r="J523">
            <v>237975.44</v>
          </cell>
          <cell r="K523">
            <v>77024.56</v>
          </cell>
          <cell r="L523">
            <v>237975.44</v>
          </cell>
          <cell r="M523">
            <v>0</v>
          </cell>
          <cell r="N523" t="str">
            <v>may. 17, 2023 12:00am</v>
          </cell>
        </row>
        <row r="524">
          <cell r="B524" t="str">
            <v>C29948CC7820</v>
          </cell>
          <cell r="C524" t="str">
            <v>Creze</v>
          </cell>
          <cell r="D524" t="str">
            <v>&gt; 270</v>
          </cell>
          <cell r="E524">
            <v>476</v>
          </cell>
          <cell r="F524">
            <v>6634</v>
          </cell>
          <cell r="G524" t="str">
            <v>STOCK COM, S.A. DE C.V.</v>
          </cell>
          <cell r="H524" t="str">
            <v>Nuevo</v>
          </cell>
          <cell r="I524" t="str">
            <v>Pagado</v>
          </cell>
          <cell r="J524">
            <v>0.01</v>
          </cell>
          <cell r="K524">
            <v>419999.99</v>
          </cell>
          <cell r="L524">
            <v>0</v>
          </cell>
          <cell r="M524">
            <v>0</v>
          </cell>
          <cell r="N524" t="str">
            <v>jun. 1, 2023 12:00am</v>
          </cell>
        </row>
        <row r="525">
          <cell r="B525" t="str">
            <v>C7448CC6480</v>
          </cell>
          <cell r="C525" t="str">
            <v>ACCIAL59</v>
          </cell>
          <cell r="D525" t="str">
            <v>0</v>
          </cell>
          <cell r="E525">
            <v>0</v>
          </cell>
          <cell r="F525">
            <v>2931</v>
          </cell>
          <cell r="G525" t="str">
            <v xml:space="preserve">MONTAJES ELECTROMECANICOS DE CORDOBA SA DE CV </v>
          </cell>
          <cell r="H525" t="str">
            <v>Subsecuente</v>
          </cell>
          <cell r="I525" t="str">
            <v>Pagado</v>
          </cell>
          <cell r="J525">
            <v>-0.01</v>
          </cell>
          <cell r="K525">
            <v>200000.01</v>
          </cell>
          <cell r="L525">
            <v>0</v>
          </cell>
          <cell r="M525">
            <v>0</v>
          </cell>
          <cell r="N525" t="str">
            <v>may. 31, 2022 12:00am</v>
          </cell>
        </row>
        <row r="526">
          <cell r="B526" t="str">
            <v>C13655CC8745-A</v>
          </cell>
          <cell r="C526" t="str">
            <v>FACCORP15.03.2024</v>
          </cell>
          <cell r="D526" t="str">
            <v>0</v>
          </cell>
          <cell r="E526">
            <v>0</v>
          </cell>
          <cell r="F526">
            <v>4297</v>
          </cell>
          <cell r="G526" t="str">
            <v>JOSE LUIS ALTUBE GARDUÑO</v>
          </cell>
          <cell r="H526" t="str">
            <v>Subsecuente</v>
          </cell>
          <cell r="I526" t="str">
            <v>Reestructura</v>
          </cell>
          <cell r="J526">
            <v>0.02</v>
          </cell>
          <cell r="K526">
            <v>262499.98</v>
          </cell>
          <cell r="L526">
            <v>0</v>
          </cell>
          <cell r="M526">
            <v>0</v>
          </cell>
          <cell r="N526" t="str">
            <v>feb. 29, 2024 12:00am</v>
          </cell>
        </row>
        <row r="527">
          <cell r="B527" t="str">
            <v>C30827CC8821-A</v>
          </cell>
          <cell r="C527" t="str">
            <v>CSB.DISP.23.05.2024</v>
          </cell>
          <cell r="D527" t="str">
            <v>0</v>
          </cell>
          <cell r="E527">
            <v>0</v>
          </cell>
          <cell r="F527">
            <v>6818</v>
          </cell>
          <cell r="G527" t="str">
            <v>ALICIA JIMENEZ SOTO</v>
          </cell>
          <cell r="H527" t="str">
            <v>Refinanciamiento plus</v>
          </cell>
          <cell r="I527" t="str">
            <v>Vigente</v>
          </cell>
          <cell r="J527">
            <v>56664.41</v>
          </cell>
          <cell r="K527">
            <v>74585.59</v>
          </cell>
          <cell r="L527">
            <v>0</v>
          </cell>
          <cell r="M527">
            <v>56664.39</v>
          </cell>
          <cell r="N527" t="str">
            <v>may. 13, 2024 12:00am</v>
          </cell>
        </row>
        <row r="528">
          <cell r="B528" t="str">
            <v>C32005CC8140</v>
          </cell>
          <cell r="C528" t="str">
            <v>ACCIAL96</v>
          </cell>
          <cell r="D528" t="str">
            <v>0</v>
          </cell>
          <cell r="E528">
            <v>0</v>
          </cell>
          <cell r="F528">
            <v>6910</v>
          </cell>
          <cell r="G528" t="str">
            <v>GUSTAVO ADOLFO CHACON ALBORES</v>
          </cell>
          <cell r="H528" t="str">
            <v>Nuevo</v>
          </cell>
          <cell r="I528" t="str">
            <v>Liquidación anticipada</v>
          </cell>
          <cell r="J528">
            <v>0.02</v>
          </cell>
          <cell r="K528">
            <v>262499.98</v>
          </cell>
          <cell r="L528">
            <v>0</v>
          </cell>
          <cell r="M528">
            <v>0</v>
          </cell>
          <cell r="N528" t="str">
            <v>sep. 7, 2023 12:00am</v>
          </cell>
        </row>
        <row r="529">
          <cell r="B529" t="str">
            <v>C32168CC8184</v>
          </cell>
          <cell r="C529" t="str">
            <v>Creze</v>
          </cell>
          <cell r="D529" t="str">
            <v>0</v>
          </cell>
          <cell r="E529">
            <v>0</v>
          </cell>
          <cell r="F529">
            <v>6943</v>
          </cell>
          <cell r="G529" t="str">
            <v>REGINA LLAGUNO RIVERA</v>
          </cell>
          <cell r="H529" t="str">
            <v>Nuevo</v>
          </cell>
          <cell r="I529" t="str">
            <v>Pagado</v>
          </cell>
          <cell r="J529">
            <v>0.05</v>
          </cell>
          <cell r="K529">
            <v>262499.95</v>
          </cell>
          <cell r="L529">
            <v>0</v>
          </cell>
          <cell r="M529">
            <v>0</v>
          </cell>
          <cell r="N529" t="str">
            <v>sep. 20, 2023 12:00am</v>
          </cell>
        </row>
        <row r="530">
          <cell r="B530" t="str">
            <v>C33522CC8415</v>
          </cell>
          <cell r="C530" t="str">
            <v>CSB.Disp_05.12.23</v>
          </cell>
          <cell r="D530" t="str">
            <v>0</v>
          </cell>
          <cell r="E530">
            <v>0</v>
          </cell>
          <cell r="F530">
            <v>7114</v>
          </cell>
          <cell r="G530" t="str">
            <v>MERCANTIL COMERCIAL UP, S.A. DE C.V.</v>
          </cell>
          <cell r="H530" t="str">
            <v>Nuevo</v>
          </cell>
          <cell r="I530" t="str">
            <v>Refinanciamiento</v>
          </cell>
          <cell r="J530">
            <v>0</v>
          </cell>
          <cell r="K530">
            <v>525000</v>
          </cell>
          <cell r="L530">
            <v>0</v>
          </cell>
          <cell r="M530">
            <v>0</v>
          </cell>
          <cell r="N530" t="str">
            <v>nov. 29, 2023 12:00am</v>
          </cell>
        </row>
        <row r="531">
          <cell r="B531" t="str">
            <v>C35075CC8671-A</v>
          </cell>
          <cell r="C531" t="str">
            <v>CSBR27.02.24</v>
          </cell>
          <cell r="D531" t="str">
            <v>0</v>
          </cell>
          <cell r="E531">
            <v>0</v>
          </cell>
          <cell r="F531">
            <v>7327</v>
          </cell>
          <cell r="G531" t="str">
            <v>RODAMIENTOS, TRANSMISIONES Y SERVICIOS INDUSTRIALES, S.A. DE C.V.</v>
          </cell>
          <cell r="H531" t="str">
            <v>Vigente</v>
          </cell>
          <cell r="I531" t="str">
            <v>Vigente</v>
          </cell>
          <cell r="J531">
            <v>121408.88</v>
          </cell>
          <cell r="K531">
            <v>403591.12</v>
          </cell>
          <cell r="L531">
            <v>0</v>
          </cell>
          <cell r="M531">
            <v>121408.85</v>
          </cell>
          <cell r="N531" t="str">
            <v>feb. 14, 2024 12:00am</v>
          </cell>
        </row>
        <row r="532">
          <cell r="B532" t="str">
            <v>C40794CC9583-A</v>
          </cell>
          <cell r="C532" t="str">
            <v>CSB19.12.2024</v>
          </cell>
          <cell r="D532" t="str">
            <v>0</v>
          </cell>
          <cell r="E532">
            <v>0</v>
          </cell>
          <cell r="F532">
            <v>8398</v>
          </cell>
          <cell r="G532" t="str">
            <v>ROBERTO CARLOS BOLAÑOS PONCE DE LEON</v>
          </cell>
          <cell r="H532" t="str">
            <v>Vigente</v>
          </cell>
          <cell r="I532" t="str">
            <v>Vigente</v>
          </cell>
          <cell r="J532">
            <v>841888.97</v>
          </cell>
          <cell r="K532">
            <v>208111.03</v>
          </cell>
          <cell r="L532">
            <v>0</v>
          </cell>
          <cell r="M532">
            <v>841888.89</v>
          </cell>
          <cell r="N532" t="str">
            <v>dic. 9, 2024 12:00am</v>
          </cell>
        </row>
        <row r="533">
          <cell r="B533" t="str">
            <v>C18740CC7906</v>
          </cell>
          <cell r="C533" t="str">
            <v>Creze</v>
          </cell>
          <cell r="D533" t="str">
            <v>&gt; 270</v>
          </cell>
          <cell r="E533">
            <v>576</v>
          </cell>
          <cell r="F533">
            <v>4948</v>
          </cell>
          <cell r="G533" t="str">
            <v>LAURA CASTELLANOS RAMIREZ</v>
          </cell>
          <cell r="H533" t="str">
            <v>Refinanciamiento</v>
          </cell>
          <cell r="I533" t="str">
            <v>Vendido a Terceros</v>
          </cell>
          <cell r="J533">
            <v>139667.85</v>
          </cell>
          <cell r="K533">
            <v>17832.150000000001</v>
          </cell>
          <cell r="L533">
            <v>139667.82999999999</v>
          </cell>
          <cell r="M533">
            <v>0</v>
          </cell>
          <cell r="N533" t="str">
            <v>jun. 29, 2023 12:00am</v>
          </cell>
        </row>
        <row r="534">
          <cell r="B534" t="str">
            <v>C27155CC8211</v>
          </cell>
          <cell r="C534" t="str">
            <v>ACCIAL96</v>
          </cell>
          <cell r="D534" t="str">
            <v>0</v>
          </cell>
          <cell r="E534">
            <v>0</v>
          </cell>
          <cell r="F534">
            <v>6267</v>
          </cell>
          <cell r="G534" t="str">
            <v>MYRIAM GABRIELA MINERO CRUZ</v>
          </cell>
          <cell r="H534" t="str">
            <v>Refinanciamiento plus</v>
          </cell>
          <cell r="I534" t="str">
            <v>Liquidación anticipada</v>
          </cell>
          <cell r="J534">
            <v>0.04</v>
          </cell>
          <cell r="K534">
            <v>419999.96</v>
          </cell>
          <cell r="L534">
            <v>0</v>
          </cell>
          <cell r="M534">
            <v>0</v>
          </cell>
          <cell r="N534" t="str">
            <v>sep. 27, 2023 12:00am</v>
          </cell>
        </row>
        <row r="535">
          <cell r="B535" t="str">
            <v>C30186CC7918</v>
          </cell>
          <cell r="C535" t="str">
            <v>Creze</v>
          </cell>
          <cell r="D535" t="str">
            <v>0</v>
          </cell>
          <cell r="E535">
            <v>0</v>
          </cell>
          <cell r="F535">
            <v>6730</v>
          </cell>
          <cell r="G535" t="str">
            <v>CESAR CORONA ALCARAZ</v>
          </cell>
          <cell r="H535" t="str">
            <v>Nuevo</v>
          </cell>
          <cell r="I535" t="str">
            <v>Pagado</v>
          </cell>
          <cell r="J535">
            <v>0.08</v>
          </cell>
          <cell r="K535">
            <v>104999.92</v>
          </cell>
          <cell r="L535">
            <v>0</v>
          </cell>
          <cell r="M535">
            <v>0</v>
          </cell>
          <cell r="N535" t="str">
            <v>jul. 5, 2023 12:00am</v>
          </cell>
        </row>
        <row r="536">
          <cell r="B536" t="str">
            <v>C30649CC7964</v>
          </cell>
          <cell r="C536" t="str">
            <v>ACCIAL90</v>
          </cell>
          <cell r="D536" t="str">
            <v>&gt; 270</v>
          </cell>
          <cell r="E536">
            <v>492</v>
          </cell>
          <cell r="F536">
            <v>6760</v>
          </cell>
          <cell r="G536" t="str">
            <v>CORPORACION NOVAG MEXICO, S.A. DE C.V.</v>
          </cell>
          <cell r="H536" t="str">
            <v>Nuevo</v>
          </cell>
          <cell r="I536" t="str">
            <v>Pagado</v>
          </cell>
          <cell r="J536">
            <v>0.01</v>
          </cell>
          <cell r="K536">
            <v>209999.99</v>
          </cell>
          <cell r="L536">
            <v>0</v>
          </cell>
          <cell r="M536">
            <v>0</v>
          </cell>
          <cell r="N536" t="str">
            <v>jul. 19, 2023 12:00am</v>
          </cell>
        </row>
        <row r="537">
          <cell r="B537" t="str">
            <v>C32285CC8178</v>
          </cell>
          <cell r="C537" t="str">
            <v>CSB27</v>
          </cell>
          <cell r="D537" t="str">
            <v>0</v>
          </cell>
          <cell r="E537">
            <v>0</v>
          </cell>
          <cell r="F537">
            <v>6945</v>
          </cell>
          <cell r="G537" t="str">
            <v>MAURICIO PARRA AGUILAR</v>
          </cell>
          <cell r="H537" t="str">
            <v>Nuevo</v>
          </cell>
          <cell r="I537" t="str">
            <v>Liquidación anticipada</v>
          </cell>
          <cell r="J537">
            <v>0</v>
          </cell>
          <cell r="K537">
            <v>52500</v>
          </cell>
          <cell r="L537">
            <v>0</v>
          </cell>
          <cell r="M537">
            <v>0</v>
          </cell>
          <cell r="N537" t="str">
            <v>sep. 22, 2023 12:00am</v>
          </cell>
        </row>
        <row r="538">
          <cell r="B538" t="str">
            <v>C33579CC8573</v>
          </cell>
          <cell r="C538" t="str">
            <v>CSB.DISP.19.03.2025</v>
          </cell>
          <cell r="D538" t="str">
            <v>0</v>
          </cell>
          <cell r="E538">
            <v>0</v>
          </cell>
          <cell r="F538">
            <v>7253</v>
          </cell>
          <cell r="G538" t="str">
            <v>CARLOS SANTIAGO MAGALLANES CRUZ</v>
          </cell>
          <cell r="H538" t="str">
            <v>Vigente</v>
          </cell>
          <cell r="I538" t="str">
            <v>Vigente</v>
          </cell>
          <cell r="J538">
            <v>66280.41</v>
          </cell>
          <cell r="K538">
            <v>353719.59</v>
          </cell>
          <cell r="L538">
            <v>0</v>
          </cell>
          <cell r="M538">
            <v>66280.06</v>
          </cell>
          <cell r="N538" t="str">
            <v>ene. 10, 2024 12:00am</v>
          </cell>
        </row>
        <row r="539">
          <cell r="B539" t="str">
            <v>C33741CC8409</v>
          </cell>
          <cell r="C539" t="str">
            <v>CSB.Disp_05.12.23</v>
          </cell>
          <cell r="D539" t="str">
            <v>0</v>
          </cell>
          <cell r="E539">
            <v>0</v>
          </cell>
          <cell r="F539">
            <v>7112</v>
          </cell>
          <cell r="G539" t="str">
            <v>PROVEEDORA DE CONSUMIBLES PREMIUM, S.A. DE C.V.</v>
          </cell>
          <cell r="H539" t="str">
            <v>Nuevo</v>
          </cell>
          <cell r="I539" t="str">
            <v>Vigente</v>
          </cell>
          <cell r="J539">
            <v>33928.879999999997</v>
          </cell>
          <cell r="K539">
            <v>386071.12</v>
          </cell>
          <cell r="L539">
            <v>0</v>
          </cell>
          <cell r="M539">
            <v>33928.82</v>
          </cell>
          <cell r="N539" t="str">
            <v>nov. 28, 2023 12:00am</v>
          </cell>
        </row>
        <row r="540">
          <cell r="B540" t="str">
            <v>C34183CC8582</v>
          </cell>
          <cell r="C540" t="str">
            <v>CSB25.04.2025</v>
          </cell>
          <cell r="D540" t="str">
            <v>0</v>
          </cell>
          <cell r="E540">
            <v>0</v>
          </cell>
          <cell r="F540">
            <v>7259</v>
          </cell>
          <cell r="G540" t="str">
            <v>SERVICIOS UNIVERSALES DE MOVIMIENTOS Y MEJORAS DE AUTOTRANSPORTE, S.A.P.I. DE C.V.</v>
          </cell>
          <cell r="H540" t="str">
            <v>Vigente</v>
          </cell>
          <cell r="I540" t="str">
            <v>Vigente</v>
          </cell>
          <cell r="J540">
            <v>33140.06</v>
          </cell>
          <cell r="K540">
            <v>176859.94</v>
          </cell>
          <cell r="L540">
            <v>0</v>
          </cell>
          <cell r="M540">
            <v>33140.03</v>
          </cell>
          <cell r="N540" t="str">
            <v>ene. 15, 2024 12:00am</v>
          </cell>
        </row>
        <row r="541">
          <cell r="B541" t="str">
            <v>C34253CC8509</v>
          </cell>
          <cell r="C541" t="str">
            <v>CSB.D.3.1.23</v>
          </cell>
          <cell r="D541" t="str">
            <v>0</v>
          </cell>
          <cell r="E541">
            <v>0</v>
          </cell>
          <cell r="F541">
            <v>7189</v>
          </cell>
          <cell r="G541" t="str">
            <v>DISTRIBUIDORA MEDHER, S.A. DE C.V.</v>
          </cell>
          <cell r="H541" t="str">
            <v>Nuevo</v>
          </cell>
          <cell r="I541" t="str">
            <v>Vigente</v>
          </cell>
          <cell r="J541">
            <v>67857.710000000006</v>
          </cell>
          <cell r="K541">
            <v>772142.29</v>
          </cell>
          <cell r="L541">
            <v>0</v>
          </cell>
          <cell r="M541">
            <v>67857.649999999994</v>
          </cell>
          <cell r="N541" t="str">
            <v>dic. 19, 2023 12:00am</v>
          </cell>
        </row>
        <row r="542">
          <cell r="B542" t="str">
            <v>C35022CC8655-A</v>
          </cell>
          <cell r="C542" t="str">
            <v>CSBR14.02.23</v>
          </cell>
          <cell r="D542" t="str">
            <v>0</v>
          </cell>
          <cell r="E542">
            <v>0</v>
          </cell>
          <cell r="F542">
            <v>7316</v>
          </cell>
          <cell r="G542" t="str">
            <v>CESAR ORTEGA BLANCAS</v>
          </cell>
          <cell r="H542" t="str">
            <v>Nuevo</v>
          </cell>
          <cell r="I542" t="str">
            <v>Vigente</v>
          </cell>
          <cell r="J542">
            <v>48563.57</v>
          </cell>
          <cell r="K542">
            <v>161436.43</v>
          </cell>
          <cell r="L542">
            <v>0</v>
          </cell>
          <cell r="M542">
            <v>48563.54</v>
          </cell>
          <cell r="N542" t="str">
            <v>feb. 8, 2024 12:00am</v>
          </cell>
        </row>
        <row r="543">
          <cell r="B543" t="str">
            <v>C35316CC8675-A</v>
          </cell>
          <cell r="C543" t="str">
            <v>DispFaccorp01.03.2024</v>
          </cell>
          <cell r="D543" t="str">
            <v>0</v>
          </cell>
          <cell r="E543">
            <v>0</v>
          </cell>
          <cell r="F543">
            <v>7329</v>
          </cell>
          <cell r="G543" t="str">
            <v>FÉLIX MOISES GUERRERO GALINDO</v>
          </cell>
          <cell r="H543" t="str">
            <v>Nuevo</v>
          </cell>
          <cell r="I543" t="str">
            <v>Refinanciamiento</v>
          </cell>
          <cell r="J543">
            <v>0.02</v>
          </cell>
          <cell r="K543">
            <v>157499.98000000001</v>
          </cell>
          <cell r="L543">
            <v>0</v>
          </cell>
          <cell r="M543">
            <v>0</v>
          </cell>
          <cell r="N543" t="str">
            <v>feb. 15, 2024 12:00am</v>
          </cell>
        </row>
        <row r="544">
          <cell r="B544" t="str">
            <v>C35790CC8823-A</v>
          </cell>
          <cell r="C544" t="str">
            <v>DispFACCORP04.03.2025</v>
          </cell>
          <cell r="D544" t="str">
            <v>0</v>
          </cell>
          <cell r="E544">
            <v>0</v>
          </cell>
          <cell r="F544">
            <v>8489</v>
          </cell>
          <cell r="G544" t="str">
            <v>NESTOR ALBERTO PEREZ GALLARDO</v>
          </cell>
          <cell r="H544" t="str">
            <v>Vigente</v>
          </cell>
          <cell r="I544" t="str">
            <v>Vigente</v>
          </cell>
          <cell r="J544">
            <v>93111.9</v>
          </cell>
          <cell r="K544">
            <v>11888.1</v>
          </cell>
          <cell r="L544">
            <v>0</v>
          </cell>
          <cell r="M544">
            <v>93111.9</v>
          </cell>
          <cell r="N544" t="str">
            <v>ene. 30, 2025 12:00am</v>
          </cell>
        </row>
        <row r="545">
          <cell r="B545" t="str">
            <v>C36209CC8858-A</v>
          </cell>
          <cell r="C545" t="str">
            <v>FACCORP05.04.2024</v>
          </cell>
          <cell r="D545" t="str">
            <v>121 a 150</v>
          </cell>
          <cell r="E545">
            <v>141</v>
          </cell>
          <cell r="F545">
            <v>7489</v>
          </cell>
          <cell r="G545" t="str">
            <v>PROMOETIQUETADOS, S.A. DE C.V.</v>
          </cell>
          <cell r="H545" t="str">
            <v>Vigente</v>
          </cell>
          <cell r="I545" t="str">
            <v>Cartera Vencida</v>
          </cell>
          <cell r="J545">
            <v>552843.17000000004</v>
          </cell>
          <cell r="K545">
            <v>287156.83</v>
          </cell>
          <cell r="L545">
            <v>243673.3</v>
          </cell>
          <cell r="M545">
            <v>309169.87</v>
          </cell>
          <cell r="N545" t="str">
            <v>abr. 5, 2024 12:00am</v>
          </cell>
        </row>
        <row r="546">
          <cell r="B546" t="str">
            <v>C39077CC9427-A</v>
          </cell>
          <cell r="C546" t="str">
            <v>CSB31.10.2024</v>
          </cell>
          <cell r="D546" t="str">
            <v>0</v>
          </cell>
          <cell r="E546">
            <v>0</v>
          </cell>
          <cell r="F546">
            <v>8139</v>
          </cell>
          <cell r="G546" t="str">
            <v>CESAR GUSTAVO HERNANDEZ ROSAS</v>
          </cell>
          <cell r="H546" t="str">
            <v>Vigente</v>
          </cell>
          <cell r="I546" t="str">
            <v>Vigente</v>
          </cell>
          <cell r="J546">
            <v>74374.48</v>
          </cell>
          <cell r="K546">
            <v>30625.52</v>
          </cell>
          <cell r="L546">
            <v>0</v>
          </cell>
          <cell r="M546">
            <v>74374.44</v>
          </cell>
          <cell r="N546" t="str">
            <v>oct. 14, 2024 12:00am</v>
          </cell>
        </row>
        <row r="547">
          <cell r="B547" t="str">
            <v>C39726CC9462-A</v>
          </cell>
          <cell r="C547" t="str">
            <v>CSB28.03.2025</v>
          </cell>
          <cell r="D547" t="str">
            <v>0</v>
          </cell>
          <cell r="E547">
            <v>0</v>
          </cell>
          <cell r="F547">
            <v>8193</v>
          </cell>
          <cell r="G547" t="str">
            <v>EURO-OPTIC, S.A. DE C.V.</v>
          </cell>
          <cell r="H547" t="str">
            <v>Vigente</v>
          </cell>
          <cell r="I547" t="str">
            <v>Vigente</v>
          </cell>
          <cell r="J547">
            <v>223123.26</v>
          </cell>
          <cell r="K547">
            <v>91876.74</v>
          </cell>
          <cell r="L547">
            <v>0</v>
          </cell>
          <cell r="M547">
            <v>223123.28</v>
          </cell>
          <cell r="N547" t="str">
            <v>oct. 21, 2024 12:00am</v>
          </cell>
        </row>
        <row r="548">
          <cell r="B548" t="str">
            <v>C34004CC8473</v>
          </cell>
          <cell r="C548" t="str">
            <v>Creze</v>
          </cell>
          <cell r="D548" t="str">
            <v>181 a 210</v>
          </cell>
          <cell r="E548">
            <v>195</v>
          </cell>
          <cell r="F548">
            <v>7162</v>
          </cell>
          <cell r="G548" t="str">
            <v>MIGUEL LEZAMA XX</v>
          </cell>
          <cell r="H548" t="str">
            <v>Nuevo</v>
          </cell>
          <cell r="I548" t="str">
            <v>Cartera Vencida</v>
          </cell>
          <cell r="J548">
            <v>196912.18</v>
          </cell>
          <cell r="K548">
            <v>170587.82</v>
          </cell>
          <cell r="L548">
            <v>167224.45000000001</v>
          </cell>
          <cell r="M548">
            <v>29687.72</v>
          </cell>
          <cell r="N548" t="str">
            <v>dic. 13, 2023 12:00am</v>
          </cell>
        </row>
        <row r="549">
          <cell r="B549" t="str">
            <v>C40138CC9518-A</v>
          </cell>
          <cell r="C549" t="str">
            <v>CSB06.11.2024</v>
          </cell>
          <cell r="D549" t="str">
            <v>0</v>
          </cell>
          <cell r="E549">
            <v>0</v>
          </cell>
          <cell r="F549">
            <v>8263</v>
          </cell>
          <cell r="G549" t="str">
            <v>LUIS ALBERTO CLAUDIO VALDES</v>
          </cell>
          <cell r="H549" t="str">
            <v>Vigente</v>
          </cell>
          <cell r="I549" t="str">
            <v>Vigente</v>
          </cell>
          <cell r="J549">
            <v>157284.57999999999</v>
          </cell>
          <cell r="K549">
            <v>50715.42</v>
          </cell>
          <cell r="L549">
            <v>0</v>
          </cell>
          <cell r="M549">
            <v>157284.57</v>
          </cell>
          <cell r="N549" t="str">
            <v>nov. 6, 2024 12:00am</v>
          </cell>
        </row>
        <row r="550">
          <cell r="B550" t="str">
            <v>C42145CC9674-A</v>
          </cell>
          <cell r="C550" t="str">
            <v>DispFACCORP04.03.2025</v>
          </cell>
          <cell r="D550" t="str">
            <v>0</v>
          </cell>
          <cell r="E550">
            <v>0</v>
          </cell>
          <cell r="F550">
            <v>8541</v>
          </cell>
          <cell r="G550" t="str">
            <v>MANIOBRAS Y ALMACENAJES ALCAM, S.A. DE C.V.</v>
          </cell>
          <cell r="H550" t="str">
            <v>Vigente</v>
          </cell>
          <cell r="I550" t="str">
            <v>Vigente</v>
          </cell>
          <cell r="J550">
            <v>389058.8</v>
          </cell>
          <cell r="K550">
            <v>30941.200000000001</v>
          </cell>
          <cell r="L550">
            <v>0</v>
          </cell>
          <cell r="M550">
            <v>389058.78</v>
          </cell>
          <cell r="N550" t="str">
            <v>feb. 19, 2025 12:00am</v>
          </cell>
        </row>
        <row r="551">
          <cell r="B551" t="str">
            <v>C13808CC5759</v>
          </cell>
          <cell r="C551" t="str">
            <v>CSB00</v>
          </cell>
          <cell r="D551" t="str">
            <v>0</v>
          </cell>
          <cell r="E551">
            <v>0</v>
          </cell>
          <cell r="F551">
            <v>4877</v>
          </cell>
          <cell r="G551" t="str">
            <v>LUIS RAUL DE AVILA GUTIERREZ</v>
          </cell>
          <cell r="H551" t="str">
            <v>Nuevo</v>
          </cell>
          <cell r="I551" t="str">
            <v>Pagado</v>
          </cell>
          <cell r="J551">
            <v>0.1</v>
          </cell>
          <cell r="K551">
            <v>499999.9</v>
          </cell>
          <cell r="L551">
            <v>0</v>
          </cell>
          <cell r="M551">
            <v>0</v>
          </cell>
          <cell r="N551" t="str">
            <v>nov. 12, 2021 12:00am</v>
          </cell>
        </row>
        <row r="552">
          <cell r="B552" t="str">
            <v>C16401CC6262</v>
          </cell>
          <cell r="C552" t="str">
            <v>ACCIALBOUS</v>
          </cell>
          <cell r="D552" t="str">
            <v>0</v>
          </cell>
          <cell r="E552">
            <v>0</v>
          </cell>
          <cell r="F552">
            <v>4666</v>
          </cell>
          <cell r="G552" t="str">
            <v>ASILENNA, S.A.S. DE C.V.</v>
          </cell>
          <cell r="H552" t="str">
            <v>Refinanciamiento plus</v>
          </cell>
          <cell r="I552" t="str">
            <v>Pagado</v>
          </cell>
          <cell r="J552">
            <v>0</v>
          </cell>
          <cell r="K552">
            <v>175000</v>
          </cell>
          <cell r="L552">
            <v>0</v>
          </cell>
          <cell r="M552">
            <v>0</v>
          </cell>
          <cell r="N552" t="str">
            <v>abr. 1, 2022 12:00am</v>
          </cell>
        </row>
        <row r="553">
          <cell r="B553" t="str">
            <v>C21104CC6269</v>
          </cell>
          <cell r="C553" t="str">
            <v>ACCIAL60</v>
          </cell>
          <cell r="D553" t="str">
            <v>0</v>
          </cell>
          <cell r="E553">
            <v>0</v>
          </cell>
          <cell r="F553">
            <v>5366</v>
          </cell>
          <cell r="G553" t="str">
            <v>TELAS Y ACABADOS HABIB SA DE CV</v>
          </cell>
          <cell r="H553" t="str">
            <v>Nuevo</v>
          </cell>
          <cell r="I553" t="str">
            <v>Pagado</v>
          </cell>
          <cell r="J553">
            <v>0.01</v>
          </cell>
          <cell r="K553">
            <v>599999.99</v>
          </cell>
          <cell r="L553">
            <v>0</v>
          </cell>
          <cell r="M553">
            <v>0</v>
          </cell>
          <cell r="N553" t="str">
            <v>may. 6, 2022 12:00am</v>
          </cell>
        </row>
        <row r="554">
          <cell r="B554" t="str">
            <v>C23366CC6767</v>
          </cell>
          <cell r="C554" t="str">
            <v>FACCORP27</v>
          </cell>
          <cell r="D554" t="str">
            <v>0</v>
          </cell>
          <cell r="E554">
            <v>0</v>
          </cell>
          <cell r="F554">
            <v>5697</v>
          </cell>
          <cell r="G554" t="str">
            <v>ELEMENTO MOB AND DECO, S.A. DE C.V.</v>
          </cell>
          <cell r="H554" t="str">
            <v>Nuevo</v>
          </cell>
          <cell r="I554" t="str">
            <v>Pagado</v>
          </cell>
          <cell r="J554">
            <v>-0.02</v>
          </cell>
          <cell r="K554">
            <v>525000.02</v>
          </cell>
          <cell r="L554">
            <v>0</v>
          </cell>
          <cell r="M554">
            <v>0</v>
          </cell>
          <cell r="N554" t="str">
            <v>ago. 4, 2022 12:00am</v>
          </cell>
        </row>
        <row r="555">
          <cell r="B555" t="str">
            <v>C24518CC7030</v>
          </cell>
          <cell r="C555" t="str">
            <v>LENDAHAND17</v>
          </cell>
          <cell r="D555" t="str">
            <v>0</v>
          </cell>
          <cell r="E555">
            <v>0</v>
          </cell>
          <cell r="F555">
            <v>5940</v>
          </cell>
          <cell r="G555" t="str">
            <v>SERVICIOS EMPRESARIALES CR&amp;E S DE RL DE CV</v>
          </cell>
          <cell r="H555" t="str">
            <v>Nuevo</v>
          </cell>
          <cell r="I555" t="str">
            <v>Pagado</v>
          </cell>
          <cell r="J555">
            <v>0.02</v>
          </cell>
          <cell r="K555">
            <v>52499.98</v>
          </cell>
          <cell r="L555">
            <v>0</v>
          </cell>
          <cell r="M555">
            <v>0</v>
          </cell>
          <cell r="N555" t="str">
            <v>oct. 26, 2022 12:00am</v>
          </cell>
        </row>
        <row r="556">
          <cell r="B556" t="str">
            <v>C28976CC7689</v>
          </cell>
          <cell r="C556" t="str">
            <v>Creze</v>
          </cell>
          <cell r="D556" t="str">
            <v>0</v>
          </cell>
          <cell r="E556">
            <v>0</v>
          </cell>
          <cell r="F556">
            <v>6492</v>
          </cell>
          <cell r="G556" t="str">
            <v>CONRADO RAMOS LUNA</v>
          </cell>
          <cell r="H556" t="str">
            <v>Vigente</v>
          </cell>
          <cell r="I556" t="str">
            <v>Reestructura</v>
          </cell>
          <cell r="J556">
            <v>-0.01</v>
          </cell>
          <cell r="K556">
            <v>157500.01</v>
          </cell>
          <cell r="L556">
            <v>0</v>
          </cell>
          <cell r="M556">
            <v>0</v>
          </cell>
          <cell r="N556" t="str">
            <v>abr. 26, 2023 12:00am</v>
          </cell>
        </row>
        <row r="557">
          <cell r="B557" t="str">
            <v>C29378CC7736</v>
          </cell>
          <cell r="C557" t="str">
            <v>Creze</v>
          </cell>
          <cell r="D557" t="str">
            <v>0</v>
          </cell>
          <cell r="E557">
            <v>0</v>
          </cell>
          <cell r="F557">
            <v>6558</v>
          </cell>
          <cell r="G557" t="str">
            <v>GAMALIEL CARRILLO MENDIVIL</v>
          </cell>
          <cell r="H557" t="str">
            <v>Nuevo</v>
          </cell>
          <cell r="I557" t="str">
            <v>Refinanciamiento</v>
          </cell>
          <cell r="J557">
            <v>-0.01</v>
          </cell>
          <cell r="K557">
            <v>157500.01</v>
          </cell>
          <cell r="L557">
            <v>0</v>
          </cell>
          <cell r="M557">
            <v>0</v>
          </cell>
          <cell r="N557" t="str">
            <v>may. 10, 2023 12:00am</v>
          </cell>
        </row>
        <row r="558">
          <cell r="B558" t="str">
            <v>C29984CC7839</v>
          </cell>
          <cell r="C558" t="str">
            <v>Creze</v>
          </cell>
          <cell r="D558" t="str">
            <v>&gt; 270</v>
          </cell>
          <cell r="E558">
            <v>371</v>
          </cell>
          <cell r="F558">
            <v>6658</v>
          </cell>
          <cell r="G558" t="str">
            <v>DANIEL ARMANDO GALICIA HUERTA</v>
          </cell>
          <cell r="H558" t="str">
            <v>Nuevo</v>
          </cell>
          <cell r="I558" t="str">
            <v>Cartera Vencida</v>
          </cell>
          <cell r="J558">
            <v>128798.2</v>
          </cell>
          <cell r="K558">
            <v>81201.8</v>
          </cell>
          <cell r="L558">
            <v>128798.2</v>
          </cell>
          <cell r="M558">
            <v>0</v>
          </cell>
          <cell r="N558" t="str">
            <v>jun. 12, 2023 12:00am</v>
          </cell>
        </row>
        <row r="559">
          <cell r="B559" t="str">
            <v>C15398CC9025-A</v>
          </cell>
          <cell r="C559" t="str">
            <v>CSB29.05.2024</v>
          </cell>
          <cell r="D559" t="str">
            <v>0</v>
          </cell>
          <cell r="E559">
            <v>0</v>
          </cell>
          <cell r="F559">
            <v>4556</v>
          </cell>
          <cell r="G559" t="str">
            <v>RODRIGO MANUEL PACHECO VALENCIA</v>
          </cell>
          <cell r="H559" t="str">
            <v>Subsecuente</v>
          </cell>
          <cell r="I559" t="str">
            <v>Vigente</v>
          </cell>
          <cell r="J559">
            <v>297517.26</v>
          </cell>
          <cell r="K559">
            <v>227482.74</v>
          </cell>
          <cell r="L559">
            <v>0</v>
          </cell>
          <cell r="M559">
            <v>297517.26</v>
          </cell>
          <cell r="N559" t="str">
            <v>may. 22, 2024 12:00am</v>
          </cell>
        </row>
        <row r="560">
          <cell r="B560" t="str">
            <v>C29378CC8797-A</v>
          </cell>
          <cell r="C560" t="str">
            <v>CSB25.04.2025</v>
          </cell>
          <cell r="D560" t="str">
            <v>0</v>
          </cell>
          <cell r="E560">
            <v>0</v>
          </cell>
          <cell r="F560">
            <v>6558</v>
          </cell>
          <cell r="G560" t="str">
            <v>GAMALIEL CARRILLO MENDIVIL</v>
          </cell>
          <cell r="H560" t="str">
            <v>Refinanciamiento plus</v>
          </cell>
          <cell r="I560" t="str">
            <v>Vigente</v>
          </cell>
          <cell r="J560">
            <v>106016.55</v>
          </cell>
          <cell r="K560">
            <v>156483.45000000001</v>
          </cell>
          <cell r="L560">
            <v>0</v>
          </cell>
          <cell r="M560">
            <v>106016.54</v>
          </cell>
          <cell r="N560" t="str">
            <v>mar. 20, 2024 12:00am</v>
          </cell>
        </row>
        <row r="561">
          <cell r="B561" t="str">
            <v>C33334CC8441</v>
          </cell>
          <cell r="C561" t="str">
            <v>CSB.Disp_05.12.23</v>
          </cell>
          <cell r="D561" t="str">
            <v>31 a 60</v>
          </cell>
          <cell r="E561">
            <v>58</v>
          </cell>
          <cell r="F561">
            <v>7138</v>
          </cell>
          <cell r="G561" t="str">
            <v>NBK LOGISTICS, S.A. DE C.V.</v>
          </cell>
          <cell r="H561" t="str">
            <v>Vigente</v>
          </cell>
          <cell r="I561" t="str">
            <v>Vencido</v>
          </cell>
          <cell r="J561">
            <v>180735.82</v>
          </cell>
          <cell r="K561">
            <v>344264.18</v>
          </cell>
          <cell r="L561">
            <v>67213.48</v>
          </cell>
          <cell r="M561">
            <v>113522.34</v>
          </cell>
          <cell r="N561" t="str">
            <v>nov. 30, 2023 12:00am</v>
          </cell>
        </row>
        <row r="562">
          <cell r="B562" t="str">
            <v>C35681CC8869-A</v>
          </cell>
          <cell r="C562" t="str">
            <v>CSB.DISP.17.04.2024</v>
          </cell>
          <cell r="D562" t="str">
            <v>0</v>
          </cell>
          <cell r="E562">
            <v>0</v>
          </cell>
          <cell r="F562">
            <v>7556</v>
          </cell>
          <cell r="G562" t="str">
            <v>OPERADORA Y COMERCIALIZADORA DE HOTELES GRL, S.A. DE C.V.</v>
          </cell>
          <cell r="H562" t="str">
            <v>Vigente</v>
          </cell>
          <cell r="I562" t="str">
            <v>Vigente</v>
          </cell>
          <cell r="J562">
            <v>241885.08</v>
          </cell>
          <cell r="K562">
            <v>283114.92</v>
          </cell>
          <cell r="L562">
            <v>0</v>
          </cell>
          <cell r="M562">
            <v>241885.08</v>
          </cell>
          <cell r="N562" t="str">
            <v>abr. 12, 2024 12:00am</v>
          </cell>
        </row>
        <row r="563">
          <cell r="B563" t="str">
            <v>C36220CC8881-A</v>
          </cell>
          <cell r="C563" t="str">
            <v>CSB.DISP.17.04.2024</v>
          </cell>
          <cell r="D563" t="str">
            <v>0</v>
          </cell>
          <cell r="E563">
            <v>0</v>
          </cell>
          <cell r="F563">
            <v>7554</v>
          </cell>
          <cell r="G563" t="str">
            <v>VHV GROUP COMPANY, S.A. DE C.V.</v>
          </cell>
          <cell r="H563" t="str">
            <v>Vigente</v>
          </cell>
          <cell r="I563" t="str">
            <v>Liquidación anticipada</v>
          </cell>
          <cell r="J563">
            <v>0</v>
          </cell>
          <cell r="K563">
            <v>1050000</v>
          </cell>
          <cell r="L563">
            <v>0</v>
          </cell>
          <cell r="M563">
            <v>0</v>
          </cell>
          <cell r="N563" t="str">
            <v>abr. 12, 2024 12:00am</v>
          </cell>
        </row>
        <row r="564">
          <cell r="B564" t="str">
            <v>C36665CC8995-A</v>
          </cell>
          <cell r="C564" t="str">
            <v>CSB15.05.2024</v>
          </cell>
          <cell r="D564" t="str">
            <v>0</v>
          </cell>
          <cell r="E564">
            <v>0</v>
          </cell>
          <cell r="F564">
            <v>7693</v>
          </cell>
          <cell r="G564" t="str">
            <v>M25 INTERNATIONAL TECH, S.A. DE C.V.</v>
          </cell>
          <cell r="H564" t="str">
            <v>Vigente</v>
          </cell>
          <cell r="I564" t="str">
            <v>Vigente</v>
          </cell>
          <cell r="J564">
            <v>540717.22</v>
          </cell>
          <cell r="K564">
            <v>509282.78</v>
          </cell>
          <cell r="L564">
            <v>0</v>
          </cell>
          <cell r="M564">
            <v>540717.19999999995</v>
          </cell>
          <cell r="N564" t="str">
            <v>may. 9, 2024 12:00am</v>
          </cell>
        </row>
        <row r="565">
          <cell r="B565" t="str">
            <v>C36992CC9086-A</v>
          </cell>
          <cell r="C565" t="str">
            <v>CSB12.06.2024</v>
          </cell>
          <cell r="D565" t="str">
            <v>0</v>
          </cell>
          <cell r="E565">
            <v>0</v>
          </cell>
          <cell r="F565">
            <v>7782</v>
          </cell>
          <cell r="G565" t="str">
            <v>GLASSETS, S.A. DE C.V.</v>
          </cell>
          <cell r="H565" t="str">
            <v>Vigente</v>
          </cell>
          <cell r="I565" t="str">
            <v>Refinanciamiento</v>
          </cell>
          <cell r="J565">
            <v>0</v>
          </cell>
          <cell r="K565">
            <v>525000</v>
          </cell>
          <cell r="L565">
            <v>0</v>
          </cell>
          <cell r="M565">
            <v>0</v>
          </cell>
          <cell r="N565" t="str">
            <v>jun. 6, 2024 12:00am</v>
          </cell>
        </row>
        <row r="566">
          <cell r="B566" t="str">
            <v>C37437CC9386-A</v>
          </cell>
          <cell r="C566" t="str">
            <v>CSB03.10.2024</v>
          </cell>
          <cell r="D566" t="str">
            <v>121 a 150</v>
          </cell>
          <cell r="E566">
            <v>149</v>
          </cell>
          <cell r="F566">
            <v>8080</v>
          </cell>
          <cell r="G566" t="str">
            <v>GRUPO EMPRESARIAL ZAHOUL S.A. DE C.V.</v>
          </cell>
          <cell r="H566" t="str">
            <v>Vigente</v>
          </cell>
          <cell r="I566" t="str">
            <v>Liquidación anticipada</v>
          </cell>
          <cell r="J566">
            <v>0.44</v>
          </cell>
          <cell r="K566">
            <v>524999.56000000006</v>
          </cell>
          <cell r="L566">
            <v>0</v>
          </cell>
          <cell r="M566">
            <v>0</v>
          </cell>
          <cell r="N566" t="str">
            <v>sep. 27, 2024 12:00am</v>
          </cell>
        </row>
        <row r="567">
          <cell r="B567" t="str">
            <v>C38067CC9237-A</v>
          </cell>
          <cell r="C567" t="str">
            <v>CSB07.08.2024</v>
          </cell>
          <cell r="D567" t="str">
            <v>121 a 150</v>
          </cell>
          <cell r="E567">
            <v>146</v>
          </cell>
          <cell r="F567">
            <v>7914</v>
          </cell>
          <cell r="G567" t="str">
            <v>MERCADO EN SMS, S.A. DE C.V.</v>
          </cell>
          <cell r="H567" t="str">
            <v>Vigente</v>
          </cell>
          <cell r="I567" t="str">
            <v>Cartera Vencida</v>
          </cell>
          <cell r="J567">
            <v>911150.12</v>
          </cell>
          <cell r="K567">
            <v>138849.88</v>
          </cell>
          <cell r="L567">
            <v>214889.85</v>
          </cell>
          <cell r="M567">
            <v>696260.27</v>
          </cell>
          <cell r="N567" t="str">
            <v>jul. 26, 2024 12:00am</v>
          </cell>
        </row>
        <row r="568">
          <cell r="B568" t="str">
            <v>C40711CC9537-A</v>
          </cell>
          <cell r="C568" t="str">
            <v>CSB29.11.2024</v>
          </cell>
          <cell r="D568" t="str">
            <v>0</v>
          </cell>
          <cell r="E568">
            <v>0</v>
          </cell>
          <cell r="F568">
            <v>8321</v>
          </cell>
          <cell r="G568" t="str">
            <v>IMPORTADORA Y COMERCIALIZADORA HO &amp; JU, S.A. DE C.V.</v>
          </cell>
          <cell r="H568" t="str">
            <v>Vigente</v>
          </cell>
          <cell r="I568" t="str">
            <v>Vigente</v>
          </cell>
          <cell r="J568">
            <v>415617.57</v>
          </cell>
          <cell r="K568">
            <v>109382.43</v>
          </cell>
          <cell r="L568">
            <v>0</v>
          </cell>
          <cell r="M568">
            <v>415617.57</v>
          </cell>
          <cell r="N568" t="str">
            <v>nov. 13, 2024 12:00am</v>
          </cell>
        </row>
        <row r="569">
          <cell r="B569" t="str">
            <v>C40872CC9557-A</v>
          </cell>
          <cell r="C569" t="str">
            <v>CSB29.11.2024</v>
          </cell>
          <cell r="D569" t="str">
            <v>0</v>
          </cell>
          <cell r="E569">
            <v>0</v>
          </cell>
          <cell r="F569">
            <v>8344</v>
          </cell>
          <cell r="G569" t="str">
            <v>PROVEEDORA NIEGOZ, S. DE R.L. DE C.V.</v>
          </cell>
          <cell r="H569" t="str">
            <v>Vigente</v>
          </cell>
          <cell r="I569" t="str">
            <v>Vigente</v>
          </cell>
          <cell r="J569">
            <v>436068.5</v>
          </cell>
          <cell r="K569">
            <v>88931.5</v>
          </cell>
          <cell r="L569">
            <v>0</v>
          </cell>
          <cell r="M569">
            <v>436068.5</v>
          </cell>
          <cell r="N569" t="str">
            <v>nov. 27, 2024 12:00am</v>
          </cell>
        </row>
        <row r="570">
          <cell r="B570" t="str">
            <v>C41072CC9607-A</v>
          </cell>
          <cell r="C570" t="str">
            <v>CSB27.12.2024</v>
          </cell>
          <cell r="D570" t="str">
            <v>0</v>
          </cell>
          <cell r="E570">
            <v>0</v>
          </cell>
          <cell r="F570">
            <v>8426</v>
          </cell>
          <cell r="G570" t="str">
            <v>EDUARDO RUIZ NIEBLA</v>
          </cell>
          <cell r="H570" t="str">
            <v>Vigente</v>
          </cell>
          <cell r="I570" t="str">
            <v>Vigente</v>
          </cell>
          <cell r="J570">
            <v>436068.5</v>
          </cell>
          <cell r="K570">
            <v>88931.5</v>
          </cell>
          <cell r="L570">
            <v>0</v>
          </cell>
          <cell r="M570">
            <v>436068.5</v>
          </cell>
          <cell r="N570" t="str">
            <v>dic. 24, 2024 12:00am</v>
          </cell>
        </row>
        <row r="571">
          <cell r="B571" t="str">
            <v>C37438CC9130-A</v>
          </cell>
          <cell r="C571" t="str">
            <v>CSB.DISP.05.07.2024</v>
          </cell>
          <cell r="D571" t="str">
            <v>0</v>
          </cell>
          <cell r="E571">
            <v>0</v>
          </cell>
          <cell r="F571">
            <v>7828</v>
          </cell>
          <cell r="G571" t="str">
            <v>GERARDO DAVID ALVARADO CASTRO</v>
          </cell>
          <cell r="H571" t="str">
            <v>Vigente</v>
          </cell>
          <cell r="I571" t="str">
            <v>Vigente</v>
          </cell>
          <cell r="J571">
            <v>388106.16</v>
          </cell>
          <cell r="K571">
            <v>241893.84</v>
          </cell>
          <cell r="L571">
            <v>0</v>
          </cell>
          <cell r="M571">
            <v>388106.16</v>
          </cell>
          <cell r="N571" t="str">
            <v>jun. 25, 2024 12:00am</v>
          </cell>
        </row>
        <row r="572">
          <cell r="B572" t="str">
            <v>C39674CC9451-A</v>
          </cell>
          <cell r="C572" t="str">
            <v>CSB25.04.2025</v>
          </cell>
          <cell r="D572" t="str">
            <v>0</v>
          </cell>
          <cell r="E572">
            <v>0</v>
          </cell>
          <cell r="F572">
            <v>8183</v>
          </cell>
          <cell r="G572" t="str">
            <v>GRUPO MEGAMOVIL DISTRIBUIDORA DE TELEFONIA, S. DE R.L. DE C.V.</v>
          </cell>
          <cell r="H572" t="str">
            <v>Vigente</v>
          </cell>
          <cell r="I572" t="str">
            <v>Vigente</v>
          </cell>
          <cell r="J572">
            <v>154667.39000000001</v>
          </cell>
          <cell r="K572">
            <v>51332.61</v>
          </cell>
          <cell r="L572">
            <v>0</v>
          </cell>
          <cell r="M572">
            <v>154667.37</v>
          </cell>
          <cell r="N572" t="str">
            <v>oct. 18, 2024 12:00am</v>
          </cell>
        </row>
        <row r="573">
          <cell r="B573" t="str">
            <v>C24015CC9450-A</v>
          </cell>
          <cell r="C573" t="str">
            <v>CSB28.03.2025</v>
          </cell>
          <cell r="D573" t="str">
            <v>0</v>
          </cell>
          <cell r="E573">
            <v>0</v>
          </cell>
          <cell r="F573">
            <v>8190</v>
          </cell>
          <cell r="G573" t="str">
            <v>GRUPO VAMOS,EMPRENDEDORES, S.A. DE C.V.</v>
          </cell>
          <cell r="H573" t="str">
            <v>Nuevo</v>
          </cell>
          <cell r="I573" t="str">
            <v>Vigente</v>
          </cell>
          <cell r="J573">
            <v>384791.38</v>
          </cell>
          <cell r="K573">
            <v>127708.62</v>
          </cell>
          <cell r="L573">
            <v>0</v>
          </cell>
          <cell r="M573">
            <v>384791.38</v>
          </cell>
          <cell r="N573" t="str">
            <v>oct. 17, 2024 12:00am</v>
          </cell>
        </row>
        <row r="574">
          <cell r="B574" t="str">
            <v>C32037CC8283</v>
          </cell>
          <cell r="C574" t="str">
            <v>CSB28.03.2025</v>
          </cell>
          <cell r="D574" t="str">
            <v>0</v>
          </cell>
          <cell r="E574">
            <v>0</v>
          </cell>
          <cell r="F574">
            <v>7015</v>
          </cell>
          <cell r="G574" t="str">
            <v>SERVICIO DE ALIMENTO INDUSTRIAL DE BC, S. DE R.L. DE C.V.</v>
          </cell>
          <cell r="H574" t="str">
            <v>Nuevo</v>
          </cell>
          <cell r="I574" t="str">
            <v>Vigente</v>
          </cell>
          <cell r="J574">
            <v>55500.54</v>
          </cell>
          <cell r="K574">
            <v>679499.46</v>
          </cell>
          <cell r="L574">
            <v>0</v>
          </cell>
          <cell r="M574">
            <v>55500.53</v>
          </cell>
          <cell r="N574" t="str">
            <v>oct. 18, 2023 12:00am</v>
          </cell>
        </row>
        <row r="575">
          <cell r="B575" t="str">
            <v>C35605CC8748-A</v>
          </cell>
          <cell r="C575" t="str">
            <v>FACCORP15.03.2024</v>
          </cell>
          <cell r="D575" t="str">
            <v>0</v>
          </cell>
          <cell r="E575">
            <v>0</v>
          </cell>
          <cell r="F575">
            <v>7398</v>
          </cell>
          <cell r="G575" t="str">
            <v>INGENIERIA DE PESAJE Y VALVULAS INDUSTRIALES, S. DE R.L. DE C.V.</v>
          </cell>
          <cell r="H575" t="str">
            <v>Nuevo</v>
          </cell>
          <cell r="I575" t="str">
            <v>Vigente</v>
          </cell>
          <cell r="J575">
            <v>109411.14</v>
          </cell>
          <cell r="K575">
            <v>258088.86</v>
          </cell>
          <cell r="L575">
            <v>0</v>
          </cell>
          <cell r="M575">
            <v>109411.15</v>
          </cell>
          <cell r="N575" t="str">
            <v>mar. 6, 2024 12:00am</v>
          </cell>
        </row>
        <row r="576">
          <cell r="B576" t="str">
            <v>C38977CC9420-A</v>
          </cell>
          <cell r="C576" t="str">
            <v>CSB17.10.2024</v>
          </cell>
          <cell r="D576" t="str">
            <v>0</v>
          </cell>
          <cell r="E576">
            <v>0</v>
          </cell>
          <cell r="F576">
            <v>8155</v>
          </cell>
          <cell r="G576" t="str">
            <v>DISEÑO IRONNOVA MECELEC, S.A. DE C.V.</v>
          </cell>
          <cell r="H576" t="str">
            <v>Vigente</v>
          </cell>
          <cell r="I576" t="str">
            <v>Vigente</v>
          </cell>
          <cell r="J576">
            <v>390422.49</v>
          </cell>
          <cell r="K576">
            <v>129577.51</v>
          </cell>
          <cell r="L576">
            <v>0</v>
          </cell>
          <cell r="M576">
            <v>390422.48</v>
          </cell>
          <cell r="N576" t="str">
            <v>oct. 15, 2024 12:00am</v>
          </cell>
        </row>
        <row r="577">
          <cell r="B577" t="str">
            <v>C30937CC7995</v>
          </cell>
          <cell r="C577" t="str">
            <v>ACCIAL92</v>
          </cell>
          <cell r="D577" t="str">
            <v>0</v>
          </cell>
          <cell r="E577">
            <v>0</v>
          </cell>
          <cell r="F577">
            <v>6788</v>
          </cell>
          <cell r="G577" t="str">
            <v>JAIME JESUS ROJO GALINDO</v>
          </cell>
          <cell r="H577" t="str">
            <v>Nuevo</v>
          </cell>
          <cell r="I577" t="str">
            <v>Liquidación anticipada</v>
          </cell>
          <cell r="J577">
            <v>0</v>
          </cell>
          <cell r="K577">
            <v>420000</v>
          </cell>
          <cell r="L577">
            <v>0</v>
          </cell>
          <cell r="M577">
            <v>0</v>
          </cell>
          <cell r="N577" t="str">
            <v>jul. 27, 2023 12:00am</v>
          </cell>
        </row>
        <row r="578">
          <cell r="B578" t="str">
            <v>C31556CC8076</v>
          </cell>
          <cell r="C578" t="str">
            <v>FACCORP27A</v>
          </cell>
          <cell r="D578" t="str">
            <v>0</v>
          </cell>
          <cell r="E578">
            <v>0</v>
          </cell>
          <cell r="F578">
            <v>6854</v>
          </cell>
          <cell r="G578" t="str">
            <v>CORPORATIVO CLAVERIE MURRA, S.A. DE C.V.</v>
          </cell>
          <cell r="H578" t="str">
            <v>Nuevo</v>
          </cell>
          <cell r="I578" t="str">
            <v>Liquidación anticipada</v>
          </cell>
          <cell r="J578">
            <v>0</v>
          </cell>
          <cell r="K578">
            <v>840000</v>
          </cell>
          <cell r="L578">
            <v>0</v>
          </cell>
          <cell r="M578">
            <v>0</v>
          </cell>
          <cell r="N578" t="str">
            <v>ago. 23, 2023 12:00am</v>
          </cell>
        </row>
        <row r="579">
          <cell r="B579" t="str">
            <v>C33576CC9439-A</v>
          </cell>
          <cell r="C579" t="str">
            <v>FACCORP18.10.2024</v>
          </cell>
          <cell r="D579" t="str">
            <v>1 a 7</v>
          </cell>
          <cell r="E579">
            <v>6</v>
          </cell>
          <cell r="F579">
            <v>8167</v>
          </cell>
          <cell r="G579" t="str">
            <v>MEGAPAY, S.A. DE C.V.</v>
          </cell>
          <cell r="H579" t="str">
            <v>Vigente</v>
          </cell>
          <cell r="I579" t="str">
            <v>Atraso</v>
          </cell>
          <cell r="J579">
            <v>332494.06</v>
          </cell>
          <cell r="K579">
            <v>87505.94</v>
          </cell>
          <cell r="L579">
            <v>17152.82</v>
          </cell>
          <cell r="M579">
            <v>315341.24</v>
          </cell>
          <cell r="N579" t="str">
            <v>oct. 16, 2024 12:00am</v>
          </cell>
        </row>
        <row r="580">
          <cell r="B580" t="str">
            <v>C40953CC9565-A</v>
          </cell>
          <cell r="C580" t="str">
            <v>CSB19.12.2024</v>
          </cell>
          <cell r="D580" t="str">
            <v>0</v>
          </cell>
          <cell r="E580">
            <v>0</v>
          </cell>
          <cell r="F580">
            <v>8361</v>
          </cell>
          <cell r="G580" t="str">
            <v>DISTRIBUIDORA PAPELERA AGE, S.A. DE C.V.</v>
          </cell>
          <cell r="H580" t="str">
            <v>Vigente</v>
          </cell>
          <cell r="I580" t="str">
            <v>Vigente</v>
          </cell>
          <cell r="J580">
            <v>440429.21</v>
          </cell>
          <cell r="K580">
            <v>89820.79</v>
          </cell>
          <cell r="L580">
            <v>0</v>
          </cell>
          <cell r="M580">
            <v>440429.18</v>
          </cell>
          <cell r="N580" t="str">
            <v>nov. 29, 2024 12:00am</v>
          </cell>
        </row>
        <row r="581">
          <cell r="B581" t="str">
            <v>C7766CC5441</v>
          </cell>
          <cell r="C581" t="str">
            <v>FACCORP01C</v>
          </cell>
          <cell r="D581" t="str">
            <v>0</v>
          </cell>
          <cell r="E581">
            <v>0</v>
          </cell>
          <cell r="F581">
            <v>2997</v>
          </cell>
          <cell r="G581" t="str">
            <v>INDUSTRIAS TORMAR SA DE CV</v>
          </cell>
          <cell r="H581" t="str">
            <v>Subsecuente</v>
          </cell>
          <cell r="I581" t="str">
            <v>Pagado</v>
          </cell>
          <cell r="J581">
            <v>0</v>
          </cell>
          <cell r="K581">
            <v>300000</v>
          </cell>
          <cell r="L581">
            <v>0</v>
          </cell>
          <cell r="M581">
            <v>0</v>
          </cell>
          <cell r="N581" t="str">
            <v>ago. 16, 2021 12:00am</v>
          </cell>
        </row>
        <row r="582">
          <cell r="B582" t="str">
            <v>C32373CC8177</v>
          </cell>
          <cell r="C582" t="str">
            <v>Creze</v>
          </cell>
          <cell r="D582" t="str">
            <v>&gt; 270</v>
          </cell>
          <cell r="E582">
            <v>310</v>
          </cell>
          <cell r="F582">
            <v>6935</v>
          </cell>
          <cell r="G582" t="str">
            <v>JUAN CARLOS SOTELO AGUILAR</v>
          </cell>
          <cell r="H582" t="str">
            <v>Nuevo</v>
          </cell>
          <cell r="I582" t="str">
            <v>Cartera Vencida</v>
          </cell>
          <cell r="J582">
            <v>108267.98</v>
          </cell>
          <cell r="K582">
            <v>49232.02</v>
          </cell>
          <cell r="L582">
            <v>96730.69</v>
          </cell>
          <cell r="M582">
            <v>11537.3</v>
          </cell>
          <cell r="N582" t="str">
            <v>sep. 19, 2023 12:00am</v>
          </cell>
        </row>
        <row r="583">
          <cell r="B583" t="str">
            <v>C41658CC9625-A</v>
          </cell>
          <cell r="C583" t="str">
            <v>DispFACCORP04.03.2025</v>
          </cell>
          <cell r="D583" t="str">
            <v>8 a 14</v>
          </cell>
          <cell r="E583">
            <v>14</v>
          </cell>
          <cell r="F583">
            <v>8452</v>
          </cell>
          <cell r="G583" t="str">
            <v>MARIO ALBERTO HERNANDEZ MANCILLA</v>
          </cell>
          <cell r="H583" t="str">
            <v>Vigente</v>
          </cell>
          <cell r="I583" t="str">
            <v>Atraso</v>
          </cell>
          <cell r="J583">
            <v>382256.76</v>
          </cell>
          <cell r="K583">
            <v>37743.24</v>
          </cell>
          <cell r="L583">
            <v>13813.71</v>
          </cell>
          <cell r="M583">
            <v>368443.01</v>
          </cell>
          <cell r="N583" t="str">
            <v>ene. 13, 2025 12:00am</v>
          </cell>
        </row>
        <row r="584">
          <cell r="B584" t="str">
            <v>C37062CC9120-A</v>
          </cell>
          <cell r="C584" t="str">
            <v>CSB26.06.2024</v>
          </cell>
          <cell r="D584" t="str">
            <v>61 a 90</v>
          </cell>
          <cell r="E584">
            <v>65</v>
          </cell>
          <cell r="F584">
            <v>7822</v>
          </cell>
          <cell r="G584" t="str">
            <v>FRISO CONSMIN, S.A. DE C.V.</v>
          </cell>
          <cell r="H584" t="str">
            <v>Nuevo</v>
          </cell>
          <cell r="I584" t="str">
            <v>Vencido</v>
          </cell>
          <cell r="J584">
            <v>1148237.69</v>
          </cell>
          <cell r="K584">
            <v>426762.31</v>
          </cell>
          <cell r="L584">
            <v>206311.62</v>
          </cell>
          <cell r="M584">
            <v>941926.02</v>
          </cell>
          <cell r="N584" t="str">
            <v>jun. 19, 2024 12:00am</v>
          </cell>
        </row>
        <row r="585">
          <cell r="B585" t="str">
            <v>C24801CC7050</v>
          </cell>
          <cell r="C585" t="str">
            <v>FACCORP19S</v>
          </cell>
          <cell r="D585" t="str">
            <v>0</v>
          </cell>
          <cell r="E585">
            <v>0</v>
          </cell>
          <cell r="F585">
            <v>5919</v>
          </cell>
          <cell r="G585" t="str">
            <v>ERIC MARTIN FLORES JIMENEZ</v>
          </cell>
          <cell r="H585" t="str">
            <v>Nuevo</v>
          </cell>
          <cell r="I585" t="str">
            <v>Refinanciamiento</v>
          </cell>
          <cell r="J585">
            <v>0.01</v>
          </cell>
          <cell r="K585">
            <v>52499.99</v>
          </cell>
          <cell r="L585">
            <v>0</v>
          </cell>
          <cell r="M585">
            <v>0</v>
          </cell>
          <cell r="N585" t="str">
            <v>oct. 19, 2022 12:00am</v>
          </cell>
        </row>
        <row r="586">
          <cell r="B586" t="str">
            <v>C25165CC7115</v>
          </cell>
          <cell r="C586" t="str">
            <v>LENDAHAND17</v>
          </cell>
          <cell r="D586" t="str">
            <v>0</v>
          </cell>
          <cell r="E586">
            <v>0</v>
          </cell>
          <cell r="F586">
            <v>5962</v>
          </cell>
          <cell r="G586" t="str">
            <v>LABOR WASSER DE MEXICO SA DE CV</v>
          </cell>
          <cell r="H586" t="str">
            <v>Nuevo</v>
          </cell>
          <cell r="I586" t="str">
            <v>Pagado</v>
          </cell>
          <cell r="J586">
            <v>-0.02</v>
          </cell>
          <cell r="K586">
            <v>105000.02</v>
          </cell>
          <cell r="L586">
            <v>0</v>
          </cell>
          <cell r="M586">
            <v>0</v>
          </cell>
          <cell r="N586" t="str">
            <v>nov. 1, 2022 12:00am</v>
          </cell>
        </row>
        <row r="587">
          <cell r="B587" t="str">
            <v>C25890CC7239</v>
          </cell>
          <cell r="C587" t="str">
            <v>LENDAHAND23</v>
          </cell>
          <cell r="D587" t="str">
            <v>0</v>
          </cell>
          <cell r="E587">
            <v>0</v>
          </cell>
          <cell r="F587">
            <v>6067</v>
          </cell>
          <cell r="G587" t="str">
            <v>ANTELMO VALENCIA ESCARCEGA</v>
          </cell>
          <cell r="H587" t="str">
            <v>Nuevo</v>
          </cell>
          <cell r="I587" t="str">
            <v>Pagado</v>
          </cell>
          <cell r="J587">
            <v>0.01</v>
          </cell>
          <cell r="K587">
            <v>157499.99</v>
          </cell>
          <cell r="L587">
            <v>0</v>
          </cell>
          <cell r="M587">
            <v>0</v>
          </cell>
          <cell r="N587" t="str">
            <v>dic. 8, 2022 12:00am</v>
          </cell>
        </row>
        <row r="588">
          <cell r="B588" t="str">
            <v>C25949CC7237</v>
          </cell>
          <cell r="C588" t="str">
            <v>Creze</v>
          </cell>
          <cell r="D588" t="str">
            <v>0</v>
          </cell>
          <cell r="E588">
            <v>0</v>
          </cell>
          <cell r="F588">
            <v>6061</v>
          </cell>
          <cell r="G588" t="str">
            <v>EDSON ROBERTO HERNANDEZ URIARTE</v>
          </cell>
          <cell r="H588" t="str">
            <v>Nuevo</v>
          </cell>
          <cell r="I588" t="str">
            <v>Refinanciamiento</v>
          </cell>
          <cell r="J588">
            <v>-0.01</v>
          </cell>
          <cell r="K588">
            <v>52500.01</v>
          </cell>
          <cell r="L588">
            <v>0</v>
          </cell>
          <cell r="M588">
            <v>0</v>
          </cell>
          <cell r="N588" t="str">
            <v>dic. 7, 2022 12:00am</v>
          </cell>
        </row>
        <row r="589">
          <cell r="B589" t="str">
            <v>C26357CC7294</v>
          </cell>
          <cell r="C589" t="str">
            <v>Creze</v>
          </cell>
          <cell r="D589" t="str">
            <v>0</v>
          </cell>
          <cell r="E589">
            <v>0</v>
          </cell>
          <cell r="F589">
            <v>6118</v>
          </cell>
          <cell r="G589" t="str">
            <v>ANGEL ADRIAN GONZALEZ PEREZ</v>
          </cell>
          <cell r="H589" t="str">
            <v>Nuevo</v>
          </cell>
          <cell r="I589" t="str">
            <v>Pagado</v>
          </cell>
          <cell r="J589">
            <v>0</v>
          </cell>
          <cell r="K589">
            <v>52500</v>
          </cell>
          <cell r="L589">
            <v>0</v>
          </cell>
          <cell r="M589">
            <v>0</v>
          </cell>
          <cell r="N589" t="str">
            <v>dic. 23, 2022 12:00am</v>
          </cell>
        </row>
        <row r="590">
          <cell r="B590" t="str">
            <v>C5986CC8391</v>
          </cell>
          <cell r="C590" t="str">
            <v>CSB29.11</v>
          </cell>
          <cell r="D590" t="str">
            <v>0</v>
          </cell>
          <cell r="E590">
            <v>0</v>
          </cell>
          <cell r="F590">
            <v>2540</v>
          </cell>
          <cell r="G590" t="str">
            <v>ANDRES GERARDO CABRERA ARCINIEGA</v>
          </cell>
          <cell r="H590" t="str">
            <v>Subsecuente</v>
          </cell>
          <cell r="I590" t="str">
            <v>Pagado</v>
          </cell>
          <cell r="J590">
            <v>0.02</v>
          </cell>
          <cell r="K590">
            <v>103999.98</v>
          </cell>
          <cell r="L590">
            <v>0</v>
          </cell>
          <cell r="M590">
            <v>0</v>
          </cell>
          <cell r="N590" t="str">
            <v>nov. 23, 2023 12:00am</v>
          </cell>
        </row>
        <row r="591">
          <cell r="B591" t="str">
            <v>C18267CC6691</v>
          </cell>
          <cell r="C591" t="str">
            <v>CI7CSB</v>
          </cell>
          <cell r="D591" t="str">
            <v>&gt; 270</v>
          </cell>
          <cell r="E591">
            <v>826</v>
          </cell>
          <cell r="F591">
            <v>4876</v>
          </cell>
          <cell r="G591" t="str">
            <v>SERGIO VELAZQUEZ ANDRADE</v>
          </cell>
          <cell r="H591" t="str">
            <v>Refinanciamiento plus</v>
          </cell>
          <cell r="I591" t="str">
            <v>Vendido a Terceros</v>
          </cell>
          <cell r="J591">
            <v>92551.53</v>
          </cell>
          <cell r="K591">
            <v>42648.47</v>
          </cell>
          <cell r="L591">
            <v>92551.55</v>
          </cell>
          <cell r="M591">
            <v>0</v>
          </cell>
          <cell r="N591" t="str">
            <v>jul. 14, 2022 12:00am</v>
          </cell>
        </row>
        <row r="592">
          <cell r="B592" t="str">
            <v>C21848CC6451</v>
          </cell>
          <cell r="C592" t="str">
            <v>ACCIAL58</v>
          </cell>
          <cell r="D592" t="str">
            <v>0</v>
          </cell>
          <cell r="E592">
            <v>0</v>
          </cell>
          <cell r="F592">
            <v>5412</v>
          </cell>
          <cell r="G592" t="str">
            <v>MIRIAM NAYELI RODRIGUEZ RODRIGUEZ</v>
          </cell>
          <cell r="H592" t="str">
            <v>Nuevo</v>
          </cell>
          <cell r="I592" t="str">
            <v>Pagado</v>
          </cell>
          <cell r="J592">
            <v>0.03</v>
          </cell>
          <cell r="K592">
            <v>99999.97</v>
          </cell>
          <cell r="L592">
            <v>0</v>
          </cell>
          <cell r="M592">
            <v>0</v>
          </cell>
          <cell r="N592" t="str">
            <v>may. 25, 2022 12:00am</v>
          </cell>
        </row>
        <row r="593">
          <cell r="B593" t="str">
            <v>C22057CC6483</v>
          </cell>
          <cell r="C593" t="str">
            <v>CSB10</v>
          </cell>
          <cell r="D593" t="str">
            <v>0</v>
          </cell>
          <cell r="E593">
            <v>0</v>
          </cell>
          <cell r="F593">
            <v>5508</v>
          </cell>
          <cell r="G593" t="str">
            <v>CARLOS ALBERTO KU CANCHE</v>
          </cell>
          <cell r="H593" t="str">
            <v>Nuevo</v>
          </cell>
          <cell r="I593" t="str">
            <v>Pagado</v>
          </cell>
          <cell r="J593">
            <v>0</v>
          </cell>
          <cell r="K593">
            <v>50000</v>
          </cell>
          <cell r="L593">
            <v>0</v>
          </cell>
          <cell r="M593">
            <v>0</v>
          </cell>
          <cell r="N593" t="str">
            <v>jun. 20, 2022 12:00am</v>
          </cell>
        </row>
        <row r="594">
          <cell r="B594" t="str">
            <v>C22188CC6578</v>
          </cell>
          <cell r="C594" t="str">
            <v>LENDAHAND10</v>
          </cell>
          <cell r="D594" t="str">
            <v>0</v>
          </cell>
          <cell r="E594">
            <v>0</v>
          </cell>
          <cell r="F594">
            <v>5524</v>
          </cell>
          <cell r="G594" t="str">
            <v>LUIS ANGEL ALAVEZ MENDEZ</v>
          </cell>
          <cell r="H594" t="str">
            <v>Nuevo</v>
          </cell>
          <cell r="I594" t="str">
            <v>Pagado</v>
          </cell>
          <cell r="J594">
            <v>0</v>
          </cell>
          <cell r="K594">
            <v>78750</v>
          </cell>
          <cell r="L594">
            <v>0</v>
          </cell>
          <cell r="M594">
            <v>0</v>
          </cell>
          <cell r="N594" t="str">
            <v>jun. 21, 2022 12:00am</v>
          </cell>
        </row>
        <row r="595">
          <cell r="B595" t="str">
            <v>C23258CC7474</v>
          </cell>
          <cell r="C595" t="str">
            <v>Creze</v>
          </cell>
          <cell r="D595" t="str">
            <v>0</v>
          </cell>
          <cell r="E595">
            <v>0</v>
          </cell>
          <cell r="F595">
            <v>5689</v>
          </cell>
          <cell r="G595" t="str">
            <v>IGNACIO LOPEZ DE LA CRUZ</v>
          </cell>
          <cell r="H595" t="str">
            <v>Subsecuente</v>
          </cell>
          <cell r="I595" t="str">
            <v>Refinanciamiento</v>
          </cell>
          <cell r="J595">
            <v>0</v>
          </cell>
          <cell r="K595">
            <v>78000</v>
          </cell>
          <cell r="L595">
            <v>0</v>
          </cell>
          <cell r="M595">
            <v>0</v>
          </cell>
          <cell r="N595" t="str">
            <v>feb. 16, 2023 12:00am</v>
          </cell>
        </row>
        <row r="596">
          <cell r="B596" t="str">
            <v>C23901CC6902</v>
          </cell>
          <cell r="C596" t="str">
            <v>FACCORP19S</v>
          </cell>
          <cell r="D596" t="str">
            <v>&gt; 270</v>
          </cell>
          <cell r="E596">
            <v>813</v>
          </cell>
          <cell r="F596">
            <v>5844</v>
          </cell>
          <cell r="G596" t="str">
            <v>COMERCIALIZADORA ROUTEN SA DE CV</v>
          </cell>
          <cell r="H596" t="str">
            <v>Nuevo</v>
          </cell>
          <cell r="I596" t="str">
            <v>Vendido a Terceros</v>
          </cell>
          <cell r="J596">
            <v>160501.32</v>
          </cell>
          <cell r="K596">
            <v>39498.68</v>
          </cell>
          <cell r="L596">
            <v>160501.32</v>
          </cell>
          <cell r="M596">
            <v>0</v>
          </cell>
          <cell r="N596" t="str">
            <v>sep. 27, 2022 12:00am</v>
          </cell>
        </row>
        <row r="597">
          <cell r="B597" t="str">
            <v>C23971CC6881</v>
          </cell>
          <cell r="C597" t="str">
            <v>FACCORP17S</v>
          </cell>
          <cell r="D597" t="str">
            <v>0</v>
          </cell>
          <cell r="E597">
            <v>0</v>
          </cell>
          <cell r="F597">
            <v>5797</v>
          </cell>
          <cell r="G597" t="str">
            <v>LEOBARDO MANUEL ALMAGUER RODRIGUEZ</v>
          </cell>
          <cell r="H597" t="str">
            <v>Nuevo</v>
          </cell>
          <cell r="I597" t="str">
            <v>Pagado</v>
          </cell>
          <cell r="J597">
            <v>0</v>
          </cell>
          <cell r="K597">
            <v>100000</v>
          </cell>
          <cell r="L597">
            <v>0</v>
          </cell>
          <cell r="M597">
            <v>0</v>
          </cell>
          <cell r="N597" t="str">
            <v>sep. 12, 2022 12:00am</v>
          </cell>
        </row>
        <row r="598">
          <cell r="B598" t="str">
            <v>C23986CC6916</v>
          </cell>
          <cell r="C598" t="str">
            <v>FACCORP19S</v>
          </cell>
          <cell r="D598" t="str">
            <v>0</v>
          </cell>
          <cell r="E598">
            <v>0</v>
          </cell>
          <cell r="F598">
            <v>5810</v>
          </cell>
          <cell r="G598" t="str">
            <v>JOSE BRYAN CRUZ ROBLEDO</v>
          </cell>
          <cell r="H598" t="str">
            <v>Nuevo</v>
          </cell>
          <cell r="I598" t="str">
            <v>Refinanciamiento</v>
          </cell>
          <cell r="J598">
            <v>0</v>
          </cell>
          <cell r="K598">
            <v>157500</v>
          </cell>
          <cell r="L598">
            <v>0</v>
          </cell>
          <cell r="M598">
            <v>0</v>
          </cell>
          <cell r="N598" t="str">
            <v>sep. 14, 2022 12:00am</v>
          </cell>
        </row>
        <row r="599">
          <cell r="B599" t="str">
            <v>C24187CC6922</v>
          </cell>
          <cell r="C599" t="str">
            <v>CSB08</v>
          </cell>
          <cell r="D599" t="str">
            <v>0</v>
          </cell>
          <cell r="E599">
            <v>0</v>
          </cell>
          <cell r="F599">
            <v>5819</v>
          </cell>
          <cell r="G599" t="str">
            <v>MARINA GOMEZ MOLINERO</v>
          </cell>
          <cell r="H599" t="str">
            <v>Nuevo</v>
          </cell>
          <cell r="I599" t="str">
            <v>Refinanciamiento</v>
          </cell>
          <cell r="J599">
            <v>-0.01</v>
          </cell>
          <cell r="K599">
            <v>105000.01</v>
          </cell>
          <cell r="L599">
            <v>0</v>
          </cell>
          <cell r="M599">
            <v>0</v>
          </cell>
          <cell r="N599" t="str">
            <v>sep. 15, 2022 12:00am</v>
          </cell>
        </row>
        <row r="600">
          <cell r="B600" t="str">
            <v>C24325CC7341</v>
          </cell>
          <cell r="C600" t="str">
            <v>FACCORP21S</v>
          </cell>
          <cell r="D600" t="str">
            <v>0</v>
          </cell>
          <cell r="E600">
            <v>0</v>
          </cell>
          <cell r="F600">
            <v>6165</v>
          </cell>
          <cell r="G600" t="str">
            <v>RECUPERADORA ECOLOGICA DE MATERIALES Y SERVICIOS AMBIENTALES, S. DE R.L. DE C.V.</v>
          </cell>
          <cell r="H600" t="str">
            <v>Nuevo</v>
          </cell>
          <cell r="I600" t="str">
            <v>Refinanciamiento</v>
          </cell>
          <cell r="J600">
            <v>0.01</v>
          </cell>
          <cell r="K600">
            <v>104999.99</v>
          </cell>
          <cell r="L600">
            <v>0</v>
          </cell>
          <cell r="M600">
            <v>0</v>
          </cell>
          <cell r="N600" t="str">
            <v>ene. 9, 2023 12:00am</v>
          </cell>
        </row>
        <row r="601">
          <cell r="B601" t="str">
            <v>C24811CC7060</v>
          </cell>
          <cell r="C601" t="str">
            <v>FACCORP19S</v>
          </cell>
          <cell r="D601" t="str">
            <v>&gt; 270</v>
          </cell>
          <cell r="E601">
            <v>758</v>
          </cell>
          <cell r="F601">
            <v>5921</v>
          </cell>
          <cell r="G601" t="str">
            <v>SANTIAGO PEREZ LEAL</v>
          </cell>
          <cell r="H601" t="str">
            <v>Nuevo</v>
          </cell>
          <cell r="I601" t="str">
            <v>Vendido a Terceros</v>
          </cell>
          <cell r="J601">
            <v>77836.98</v>
          </cell>
          <cell r="K601">
            <v>27163.02</v>
          </cell>
          <cell r="L601">
            <v>77836.990000000005</v>
          </cell>
          <cell r="M601">
            <v>0</v>
          </cell>
          <cell r="N601" t="str">
            <v>oct. 20, 2022 12:00am</v>
          </cell>
        </row>
        <row r="602">
          <cell r="B602" t="str">
            <v>C26329CC7290</v>
          </cell>
          <cell r="C602" t="str">
            <v>FACCORP21S</v>
          </cell>
          <cell r="D602" t="str">
            <v>0</v>
          </cell>
          <cell r="E602">
            <v>0</v>
          </cell>
          <cell r="F602">
            <v>6132</v>
          </cell>
          <cell r="G602" t="str">
            <v>EDUARDO BRINGAS BASTIDA</v>
          </cell>
          <cell r="H602" t="str">
            <v>Nuevo</v>
          </cell>
          <cell r="I602" t="str">
            <v>Pagado</v>
          </cell>
          <cell r="J602">
            <v>-0.01</v>
          </cell>
          <cell r="K602">
            <v>52500.01</v>
          </cell>
          <cell r="L602">
            <v>0</v>
          </cell>
          <cell r="M602">
            <v>0</v>
          </cell>
          <cell r="N602" t="str">
            <v>dic. 23, 2022 12:00am</v>
          </cell>
        </row>
        <row r="603">
          <cell r="B603" t="str">
            <v>C26494CC7330</v>
          </cell>
          <cell r="C603" t="str">
            <v>ACCIAL91</v>
          </cell>
          <cell r="D603" t="str">
            <v>0</v>
          </cell>
          <cell r="E603">
            <v>0</v>
          </cell>
          <cell r="F603">
            <v>6156</v>
          </cell>
          <cell r="G603" t="str">
            <v>NAYELI PAOLA BRISEÑO GOMEZ</v>
          </cell>
          <cell r="H603" t="str">
            <v>Nuevo</v>
          </cell>
          <cell r="I603" t="str">
            <v>Pagado</v>
          </cell>
          <cell r="J603">
            <v>0.01</v>
          </cell>
          <cell r="K603">
            <v>52499.99</v>
          </cell>
          <cell r="L603">
            <v>0</v>
          </cell>
          <cell r="M603">
            <v>0</v>
          </cell>
          <cell r="N603" t="str">
            <v>ene. 3, 2023 12:00am</v>
          </cell>
        </row>
        <row r="604">
          <cell r="B604" t="str">
            <v>C26929CC7408</v>
          </cell>
          <cell r="C604" t="str">
            <v>Creze</v>
          </cell>
          <cell r="D604" t="str">
            <v>0</v>
          </cell>
          <cell r="E604">
            <v>0</v>
          </cell>
          <cell r="F604">
            <v>6227</v>
          </cell>
          <cell r="G604" t="str">
            <v>NOPAL Y DERIVADOS, S.A. DE C.V.</v>
          </cell>
          <cell r="H604" t="str">
            <v>Nuevo</v>
          </cell>
          <cell r="I604" t="str">
            <v>Refinanciamiento</v>
          </cell>
          <cell r="J604">
            <v>0.01</v>
          </cell>
          <cell r="K604">
            <v>104999.99</v>
          </cell>
          <cell r="L604">
            <v>0</v>
          </cell>
          <cell r="M604">
            <v>0</v>
          </cell>
          <cell r="N604" t="str">
            <v>ene. 31, 2023 12:00am</v>
          </cell>
        </row>
        <row r="605">
          <cell r="B605" t="str">
            <v>C27916CC7573</v>
          </cell>
          <cell r="C605" t="str">
            <v>ACCIAL86SYM</v>
          </cell>
          <cell r="D605" t="str">
            <v>0</v>
          </cell>
          <cell r="E605">
            <v>0</v>
          </cell>
          <cell r="F605">
            <v>6393</v>
          </cell>
          <cell r="G605" t="str">
            <v>EMILIO JIMENEZ LANDEROS</v>
          </cell>
          <cell r="H605" t="str">
            <v>Vigente</v>
          </cell>
          <cell r="I605" t="str">
            <v>Pagado</v>
          </cell>
          <cell r="J605">
            <v>0.01</v>
          </cell>
          <cell r="K605">
            <v>78749.990000000005</v>
          </cell>
          <cell r="L605">
            <v>0</v>
          </cell>
          <cell r="M605">
            <v>0</v>
          </cell>
          <cell r="N605" t="str">
            <v>mar. 23, 2023 12:00am</v>
          </cell>
        </row>
        <row r="606">
          <cell r="B606" t="str">
            <v>C25067CC7945</v>
          </cell>
          <cell r="C606" t="str">
            <v>Creze</v>
          </cell>
          <cell r="D606" t="str">
            <v>0</v>
          </cell>
          <cell r="E606">
            <v>0</v>
          </cell>
          <cell r="F606">
            <v>5951</v>
          </cell>
          <cell r="G606" t="str">
            <v>JULIO ALBERTO NUÑEZ ROCHA</v>
          </cell>
          <cell r="H606" t="str">
            <v>Refinanciamiento</v>
          </cell>
          <cell r="I606" t="str">
            <v>Refinanciamiento</v>
          </cell>
          <cell r="J606">
            <v>-0.02</v>
          </cell>
          <cell r="K606">
            <v>78000.02</v>
          </cell>
          <cell r="L606">
            <v>0</v>
          </cell>
          <cell r="M606">
            <v>0</v>
          </cell>
          <cell r="N606" t="str">
            <v>jul. 12, 2023 12:00am</v>
          </cell>
        </row>
        <row r="607">
          <cell r="B607" t="str">
            <v>C26831CC8146</v>
          </cell>
          <cell r="C607" t="str">
            <v>CSB23.11</v>
          </cell>
          <cell r="D607" t="str">
            <v>0</v>
          </cell>
          <cell r="E607">
            <v>0</v>
          </cell>
          <cell r="F607">
            <v>6221</v>
          </cell>
          <cell r="G607" t="str">
            <v>ANDRES ELIEZER LUCIO QUIÑONES</v>
          </cell>
          <cell r="H607" t="str">
            <v>Refinanciamiento</v>
          </cell>
          <cell r="I607" t="str">
            <v>Liquidación anticipada</v>
          </cell>
          <cell r="J607">
            <v>0</v>
          </cell>
          <cell r="K607">
            <v>52000</v>
          </cell>
          <cell r="L607">
            <v>0</v>
          </cell>
          <cell r="M607">
            <v>0</v>
          </cell>
          <cell r="N607" t="str">
            <v>sep. 12, 2023 12:00am</v>
          </cell>
        </row>
        <row r="608">
          <cell r="B608" t="str">
            <v>C8682CC7919</v>
          </cell>
          <cell r="C608" t="str">
            <v>Creze</v>
          </cell>
          <cell r="D608" t="str">
            <v>0</v>
          </cell>
          <cell r="E608">
            <v>0</v>
          </cell>
          <cell r="F608">
            <v>3213</v>
          </cell>
          <cell r="G608" t="str">
            <v>TEXTILES MARGO SA DE CV</v>
          </cell>
          <cell r="H608" t="str">
            <v>Reestructura en vencido</v>
          </cell>
          <cell r="I608" t="str">
            <v>Pagado</v>
          </cell>
          <cell r="J608">
            <v>11441.31</v>
          </cell>
          <cell r="K608">
            <v>938180.53</v>
          </cell>
          <cell r="L608">
            <v>0</v>
          </cell>
          <cell r="M608">
            <v>0</v>
          </cell>
          <cell r="N608" t="str">
            <v>jun. 30, 2023 12:00am</v>
          </cell>
        </row>
        <row r="609">
          <cell r="B609" t="str">
            <v>C19620CC7289</v>
          </cell>
          <cell r="C609" t="str">
            <v>Creze</v>
          </cell>
          <cell r="D609" t="str">
            <v>&gt; 270</v>
          </cell>
          <cell r="E609">
            <v>863</v>
          </cell>
          <cell r="F609">
            <v>5062</v>
          </cell>
          <cell r="G609" t="str">
            <v>SERVICIOS ESPECIALIZADOS ADMINISTRATIVOS GICA SA DE CV</v>
          </cell>
          <cell r="H609" t="str">
            <v>Reestructura en vencido</v>
          </cell>
          <cell r="I609" t="str">
            <v>Vendido a Terceros</v>
          </cell>
          <cell r="J609">
            <v>393703.85</v>
          </cell>
          <cell r="K609">
            <v>6721.15</v>
          </cell>
          <cell r="L609">
            <v>393703.85</v>
          </cell>
          <cell r="M609">
            <v>0</v>
          </cell>
          <cell r="N609" t="str">
            <v>dic. 7, 2022 12:00am</v>
          </cell>
        </row>
        <row r="610">
          <cell r="B610" t="str">
            <v>C25025CC7155</v>
          </cell>
          <cell r="C610" t="str">
            <v>FACCORP20A</v>
          </cell>
          <cell r="D610" t="str">
            <v>&gt; 270</v>
          </cell>
          <cell r="E610">
            <v>798</v>
          </cell>
          <cell r="F610">
            <v>5980</v>
          </cell>
          <cell r="G610" t="str">
            <v>IVAN ALFREDO CORONADO CUEN</v>
          </cell>
          <cell r="H610" t="str">
            <v>Nuevo</v>
          </cell>
          <cell r="I610" t="str">
            <v>Vendido a Terceros</v>
          </cell>
          <cell r="J610">
            <v>244023.66</v>
          </cell>
          <cell r="K610">
            <v>18476.34</v>
          </cell>
          <cell r="L610">
            <v>244023.65</v>
          </cell>
          <cell r="M610">
            <v>0</v>
          </cell>
          <cell r="N610" t="str">
            <v>nov. 14, 2022 12:00am</v>
          </cell>
        </row>
        <row r="611">
          <cell r="B611" t="str">
            <v>C25155CC7119</v>
          </cell>
          <cell r="C611" t="str">
            <v>LENDAHAND17</v>
          </cell>
          <cell r="D611" t="str">
            <v>0</v>
          </cell>
          <cell r="E611">
            <v>0</v>
          </cell>
          <cell r="F611">
            <v>5965</v>
          </cell>
          <cell r="G611" t="str">
            <v>JESUS ALBERTO FERREYRA PAZ</v>
          </cell>
          <cell r="H611" t="str">
            <v>Nuevo</v>
          </cell>
          <cell r="I611" t="str">
            <v>Pagado</v>
          </cell>
          <cell r="J611">
            <v>0.01</v>
          </cell>
          <cell r="K611">
            <v>209999.99</v>
          </cell>
          <cell r="L611">
            <v>0</v>
          </cell>
          <cell r="M611">
            <v>0</v>
          </cell>
          <cell r="N611" t="str">
            <v>nov. 4, 2022 12:00am</v>
          </cell>
        </row>
        <row r="612">
          <cell r="B612" t="str">
            <v>C27010CC7410</v>
          </cell>
          <cell r="C612" t="str">
            <v>Creze</v>
          </cell>
          <cell r="D612" t="str">
            <v>&gt; 270</v>
          </cell>
          <cell r="E612">
            <v>568</v>
          </cell>
          <cell r="F612">
            <v>6240</v>
          </cell>
          <cell r="G612" t="str">
            <v>EDUARDO VIRIATO CORONADO LOZANO</v>
          </cell>
          <cell r="H612" t="str">
            <v>Nuevo</v>
          </cell>
          <cell r="I612" t="str">
            <v>Vendido a Terceros</v>
          </cell>
          <cell r="J612">
            <v>163988.84</v>
          </cell>
          <cell r="K612">
            <v>46011.16</v>
          </cell>
          <cell r="L612">
            <v>163988.82999999999</v>
          </cell>
          <cell r="M612">
            <v>0</v>
          </cell>
          <cell r="N612" t="str">
            <v>ene. 31, 2023 12:00am</v>
          </cell>
        </row>
        <row r="613">
          <cell r="B613" t="str">
            <v>C39034CC9500-A</v>
          </cell>
          <cell r="C613" t="str">
            <v>CSB06.11.2024</v>
          </cell>
          <cell r="D613" t="str">
            <v>31 a 60</v>
          </cell>
          <cell r="E613">
            <v>58</v>
          </cell>
          <cell r="F613">
            <v>8250</v>
          </cell>
          <cell r="G613" t="str">
            <v>HOLZ SEGEN MEXICO, S. DE R.L. DE C.V.</v>
          </cell>
          <cell r="H613" t="str">
            <v>Vigente</v>
          </cell>
          <cell r="I613" t="str">
            <v>Vencido</v>
          </cell>
          <cell r="J613">
            <v>139125.01999999999</v>
          </cell>
          <cell r="K613">
            <v>15374.98</v>
          </cell>
          <cell r="L613">
            <v>8830.41</v>
          </cell>
          <cell r="M613">
            <v>130294.62</v>
          </cell>
          <cell r="N613" t="str">
            <v>oct. 31, 2024 12:00am</v>
          </cell>
        </row>
        <row r="614">
          <cell r="B614" t="str">
            <v>C23366CC9218-A</v>
          </cell>
          <cell r="C614" t="str">
            <v>CSB24.07.2024</v>
          </cell>
          <cell r="D614" t="str">
            <v>0</v>
          </cell>
          <cell r="E614">
            <v>0</v>
          </cell>
          <cell r="F614">
            <v>5697</v>
          </cell>
          <cell r="G614" t="str">
            <v>ELEMENTO MOB AND DECO, S.A. DE C.V.</v>
          </cell>
          <cell r="H614" t="str">
            <v>Subsecuente</v>
          </cell>
          <cell r="I614" t="str">
            <v>Vigente</v>
          </cell>
          <cell r="J614">
            <v>392159.97</v>
          </cell>
          <cell r="K614">
            <v>132840.03</v>
          </cell>
          <cell r="L614">
            <v>0</v>
          </cell>
          <cell r="M614">
            <v>392159.94</v>
          </cell>
          <cell r="N614" t="str">
            <v>jul. 22, 2024 12:00am</v>
          </cell>
        </row>
        <row r="615">
          <cell r="B615" t="str">
            <v>C32857CC8331</v>
          </cell>
          <cell r="C615" t="str">
            <v>CSB.DISP.05.03.2025</v>
          </cell>
          <cell r="D615" t="str">
            <v>0</v>
          </cell>
          <cell r="E615">
            <v>0</v>
          </cell>
          <cell r="F615">
            <v>7046</v>
          </cell>
          <cell r="G615" t="str">
            <v>GEOINGENIERIA Y SERVICIOS APLICADOS A LA INFRAESTRUCTURA DEL TRANSPORTE, S.A. DE C.V.</v>
          </cell>
          <cell r="H615" t="str">
            <v>Nuevo</v>
          </cell>
          <cell r="I615" t="str">
            <v>Vigente</v>
          </cell>
          <cell r="J615">
            <v>57051.12</v>
          </cell>
          <cell r="K615">
            <v>100448.88</v>
          </cell>
          <cell r="L615">
            <v>0</v>
          </cell>
          <cell r="M615">
            <v>57051.09</v>
          </cell>
          <cell r="N615" t="str">
            <v>oct. 31, 2023 12:00am</v>
          </cell>
        </row>
        <row r="616">
          <cell r="B616" t="str">
            <v>C33130CC8311</v>
          </cell>
          <cell r="C616" t="str">
            <v>Creze</v>
          </cell>
          <cell r="D616" t="str">
            <v>&gt; 270</v>
          </cell>
          <cell r="E616">
            <v>331</v>
          </cell>
          <cell r="F616">
            <v>7033</v>
          </cell>
          <cell r="G616" t="str">
            <v>LUIS HUMBERTO VALENCIA MACIAS</v>
          </cell>
          <cell r="H616" t="str">
            <v>Nuevo</v>
          </cell>
          <cell r="I616" t="str">
            <v>Cartera Vencida</v>
          </cell>
          <cell r="J616">
            <v>213332.31</v>
          </cell>
          <cell r="K616">
            <v>49167.69</v>
          </cell>
          <cell r="L616">
            <v>118247.15</v>
          </cell>
          <cell r="M616">
            <v>95085.16</v>
          </cell>
          <cell r="N616" t="str">
            <v>oct. 26, 2023 12:00am</v>
          </cell>
        </row>
        <row r="617">
          <cell r="B617" t="str">
            <v>C34513CC8587</v>
          </cell>
          <cell r="C617" t="str">
            <v>CSB23.1.24</v>
          </cell>
          <cell r="D617" t="str">
            <v>0</v>
          </cell>
          <cell r="E617">
            <v>0</v>
          </cell>
          <cell r="F617">
            <v>7266</v>
          </cell>
          <cell r="G617" t="str">
            <v>PAVEL CRUZ ZARATE</v>
          </cell>
          <cell r="H617" t="str">
            <v>Vigente</v>
          </cell>
          <cell r="I617" t="str">
            <v>Liquidación anticipada</v>
          </cell>
          <cell r="J617">
            <v>0.03</v>
          </cell>
          <cell r="K617">
            <v>157499.97</v>
          </cell>
          <cell r="L617">
            <v>0</v>
          </cell>
          <cell r="M617">
            <v>0</v>
          </cell>
          <cell r="N617" t="str">
            <v>ene. 17, 2024 12:00am</v>
          </cell>
        </row>
        <row r="618">
          <cell r="B618" t="str">
            <v>C34699CC8647-A</v>
          </cell>
          <cell r="C618" t="str">
            <v>CSBR27.02.24</v>
          </cell>
          <cell r="D618" t="str">
            <v>8 a 14</v>
          </cell>
          <cell r="E618">
            <v>14</v>
          </cell>
          <cell r="F618">
            <v>7322</v>
          </cell>
          <cell r="G618" t="str">
            <v>JORGE CARLOS CAUICH CASANOVA</v>
          </cell>
          <cell r="H618" t="str">
            <v>Vigente</v>
          </cell>
          <cell r="I618" t="str">
            <v>Atraso</v>
          </cell>
          <cell r="J618">
            <v>143474.59</v>
          </cell>
          <cell r="K618">
            <v>168525.41</v>
          </cell>
          <cell r="L618">
            <v>11531.82</v>
          </cell>
          <cell r="M618">
            <v>131942.74</v>
          </cell>
          <cell r="N618" t="str">
            <v>feb. 13, 2024 12:00am</v>
          </cell>
        </row>
        <row r="619">
          <cell r="B619" t="str">
            <v>C35968CC8933-A</v>
          </cell>
          <cell r="C619" t="str">
            <v>CSB03.05.2024</v>
          </cell>
          <cell r="D619" t="str">
            <v>0</v>
          </cell>
          <cell r="E619">
            <v>0</v>
          </cell>
          <cell r="F619">
            <v>7600</v>
          </cell>
          <cell r="G619" t="str">
            <v>HIGH PERFORMANCE DRILLING SERVICES, S.A. DE C.V.</v>
          </cell>
          <cell r="H619" t="str">
            <v>Nuevo</v>
          </cell>
          <cell r="I619" t="str">
            <v>Vigente</v>
          </cell>
          <cell r="J619">
            <v>667974.04</v>
          </cell>
          <cell r="K619">
            <v>382025.96</v>
          </cell>
          <cell r="L619">
            <v>0</v>
          </cell>
          <cell r="M619">
            <v>667974.05000000005</v>
          </cell>
          <cell r="N619" t="str">
            <v>abr. 25, 2024 12:00am</v>
          </cell>
        </row>
        <row r="620">
          <cell r="B620" t="str">
            <v>C36919CC9151-A</v>
          </cell>
          <cell r="C620" t="str">
            <v>CSB.DISP.05.03.2025</v>
          </cell>
          <cell r="D620" t="str">
            <v>0</v>
          </cell>
          <cell r="E620">
            <v>0</v>
          </cell>
          <cell r="F620">
            <v>7851</v>
          </cell>
          <cell r="G620" t="str">
            <v>INCONO M2, S.A. DE C.V.</v>
          </cell>
          <cell r="H620" t="str">
            <v>Nuevo</v>
          </cell>
          <cell r="I620" t="str">
            <v>Vigente</v>
          </cell>
          <cell r="J620">
            <v>448397.45</v>
          </cell>
          <cell r="K620">
            <v>181602.55</v>
          </cell>
          <cell r="L620">
            <v>0</v>
          </cell>
          <cell r="M620">
            <v>448397.44</v>
          </cell>
          <cell r="N620" t="str">
            <v>jul. 2, 2024 12:00am</v>
          </cell>
        </row>
        <row r="621">
          <cell r="B621" t="str">
            <v>C37074CC9082-A</v>
          </cell>
          <cell r="C621" t="str">
            <v>CSB26.06.2024</v>
          </cell>
          <cell r="D621" t="str">
            <v>15 a 21</v>
          </cell>
          <cell r="E621">
            <v>21</v>
          </cell>
          <cell r="F621">
            <v>7777</v>
          </cell>
          <cell r="G621" t="str">
            <v>LUIS JORGE DE LOERA PEREZ</v>
          </cell>
          <cell r="H621" t="str">
            <v>Nuevo</v>
          </cell>
          <cell r="I621" t="str">
            <v>Atraso</v>
          </cell>
          <cell r="J621">
            <v>720475.16</v>
          </cell>
          <cell r="K621">
            <v>329524.84000000003</v>
          </cell>
          <cell r="L621">
            <v>11900</v>
          </cell>
          <cell r="M621">
            <v>708575.17</v>
          </cell>
          <cell r="N621" t="str">
            <v>jun. 5, 2024 12:00am</v>
          </cell>
        </row>
        <row r="622">
          <cell r="B622" t="str">
            <v>C38770CC9331-A</v>
          </cell>
          <cell r="C622" t="str">
            <v>DispFACCORP13.09.2024</v>
          </cell>
          <cell r="D622" t="str">
            <v>15 a 21</v>
          </cell>
          <cell r="E622">
            <v>21</v>
          </cell>
          <cell r="F622">
            <v>8032</v>
          </cell>
          <cell r="G622" t="str">
            <v>SISTEMAS INTEGRALES DE MANTENIMIENTO ARIAS, S. DE R.L. DE C.V.</v>
          </cell>
          <cell r="H622" t="str">
            <v>Vigente</v>
          </cell>
          <cell r="I622" t="str">
            <v>Atraso</v>
          </cell>
          <cell r="J622">
            <v>426664.63</v>
          </cell>
          <cell r="K622">
            <v>98335.37</v>
          </cell>
          <cell r="L622">
            <v>16850.75</v>
          </cell>
          <cell r="M622">
            <v>409813.87</v>
          </cell>
          <cell r="N622" t="str">
            <v>sep. 6, 2024 12:00am</v>
          </cell>
        </row>
        <row r="623">
          <cell r="B623" t="str">
            <v>C38950CC9347-A</v>
          </cell>
          <cell r="C623" t="str">
            <v>CSB09.10.2024</v>
          </cell>
          <cell r="D623" t="str">
            <v>0</v>
          </cell>
          <cell r="E623">
            <v>0</v>
          </cell>
          <cell r="F623">
            <v>8046</v>
          </cell>
          <cell r="G623" t="str">
            <v>ARACELY LAGUNES MEDINA</v>
          </cell>
          <cell r="H623" t="str">
            <v>Vigente</v>
          </cell>
          <cell r="I623" t="str">
            <v>Liquidación anticipada</v>
          </cell>
          <cell r="J623">
            <v>-0.01</v>
          </cell>
          <cell r="K623">
            <v>315000.01</v>
          </cell>
          <cell r="L623">
            <v>0</v>
          </cell>
          <cell r="M623">
            <v>0</v>
          </cell>
          <cell r="N623" t="str">
            <v>sep. 12, 2024 12:00am</v>
          </cell>
        </row>
        <row r="624">
          <cell r="B624" t="str">
            <v>C39591CC9438-A</v>
          </cell>
          <cell r="C624" t="str">
            <v>CSB17.10.2024</v>
          </cell>
          <cell r="D624" t="str">
            <v>0</v>
          </cell>
          <cell r="E624">
            <v>0</v>
          </cell>
          <cell r="F624">
            <v>8151</v>
          </cell>
          <cell r="G624" t="str">
            <v>RUTH HYACINTH HUERTA GOMEZ</v>
          </cell>
          <cell r="H624" t="str">
            <v>Vigente</v>
          </cell>
          <cell r="I624" t="str">
            <v>Liquidación anticipada</v>
          </cell>
          <cell r="J624">
            <v>-0.01</v>
          </cell>
          <cell r="K624">
            <v>262500.01</v>
          </cell>
          <cell r="L624">
            <v>0</v>
          </cell>
          <cell r="M624">
            <v>0</v>
          </cell>
          <cell r="N624" t="str">
            <v>oct. 14, 2024 12:00am</v>
          </cell>
        </row>
        <row r="625">
          <cell r="B625" t="str">
            <v>C40444CC9520-A</v>
          </cell>
          <cell r="C625" t="str">
            <v>CSB13.11.2024</v>
          </cell>
          <cell r="D625" t="str">
            <v>61 a 90</v>
          </cell>
          <cell r="E625">
            <v>75</v>
          </cell>
          <cell r="F625">
            <v>8285</v>
          </cell>
          <cell r="G625" t="str">
            <v>RAUL MENA ORTIZ</v>
          </cell>
          <cell r="H625" t="str">
            <v>Vigente</v>
          </cell>
          <cell r="I625" t="str">
            <v>Vencido</v>
          </cell>
          <cell r="J625">
            <v>486742.13</v>
          </cell>
          <cell r="K625">
            <v>38257.870000000003</v>
          </cell>
          <cell r="L625">
            <v>43993.39</v>
          </cell>
          <cell r="M625">
            <v>442748.73</v>
          </cell>
          <cell r="N625" t="str">
            <v>nov. 7, 2024 12:00am</v>
          </cell>
        </row>
        <row r="626">
          <cell r="B626" t="str">
            <v>C40865CC9566-A</v>
          </cell>
          <cell r="C626" t="str">
            <v>CSB19.12.2024</v>
          </cell>
          <cell r="D626" t="str">
            <v>0</v>
          </cell>
          <cell r="E626">
            <v>0</v>
          </cell>
          <cell r="F626">
            <v>8364</v>
          </cell>
          <cell r="G626" t="str">
            <v>JUAN MANUEL CARBAJAL TORREZ</v>
          </cell>
          <cell r="H626" t="str">
            <v>Vigente</v>
          </cell>
          <cell r="I626" t="str">
            <v>Vigente</v>
          </cell>
          <cell r="J626">
            <v>458101.09</v>
          </cell>
          <cell r="K626">
            <v>66898.91</v>
          </cell>
          <cell r="L626">
            <v>0</v>
          </cell>
          <cell r="M626">
            <v>458101.07</v>
          </cell>
          <cell r="N626" t="str">
            <v>nov. 29, 2024 12:00am</v>
          </cell>
        </row>
        <row r="627">
          <cell r="B627" t="str">
            <v>C40891CC9559-A</v>
          </cell>
          <cell r="C627" t="str">
            <v>CSB29.11.2024</v>
          </cell>
          <cell r="D627" t="str">
            <v>0</v>
          </cell>
          <cell r="E627">
            <v>0</v>
          </cell>
          <cell r="F627">
            <v>8343</v>
          </cell>
          <cell r="G627" t="str">
            <v>SYSPYRA ONTOP, S.C.</v>
          </cell>
          <cell r="H627" t="str">
            <v>Vigente</v>
          </cell>
          <cell r="I627" t="str">
            <v>Vigente</v>
          </cell>
          <cell r="J627">
            <v>274860.65999999997</v>
          </cell>
          <cell r="K627">
            <v>40139.339999999997</v>
          </cell>
          <cell r="L627">
            <v>0</v>
          </cell>
          <cell r="M627">
            <v>274860.65999999997</v>
          </cell>
          <cell r="N627" t="str">
            <v>nov. 28, 2024 12:00am</v>
          </cell>
        </row>
        <row r="628">
          <cell r="B628" t="str">
            <v>C41080CC9594-A</v>
          </cell>
          <cell r="C628" t="str">
            <v>CSB27.12.2024</v>
          </cell>
          <cell r="D628" t="str">
            <v>0</v>
          </cell>
          <cell r="E628">
            <v>0</v>
          </cell>
          <cell r="F628">
            <v>8427</v>
          </cell>
          <cell r="G628" t="str">
            <v>LAB EVENTOS, S.A. DE C.V.</v>
          </cell>
          <cell r="H628" t="str">
            <v>Vigente</v>
          </cell>
          <cell r="I628" t="str">
            <v>Vigente</v>
          </cell>
          <cell r="J628">
            <v>472754.97</v>
          </cell>
          <cell r="K628">
            <v>52245.03</v>
          </cell>
          <cell r="L628">
            <v>0</v>
          </cell>
          <cell r="M628">
            <v>472754.94</v>
          </cell>
          <cell r="N628" t="str">
            <v>dic. 23, 2024 12:00am</v>
          </cell>
        </row>
        <row r="629">
          <cell r="B629" t="str">
            <v>C33522CC9524-A</v>
          </cell>
          <cell r="C629" t="str">
            <v>CSB13.11.2024</v>
          </cell>
          <cell r="D629" t="str">
            <v>0</v>
          </cell>
          <cell r="E629">
            <v>0</v>
          </cell>
          <cell r="F629">
            <v>7114</v>
          </cell>
          <cell r="G629" t="str">
            <v>MERCANTIL COMERCIAL UP, S.A. DE C.V.</v>
          </cell>
          <cell r="H629" t="str">
            <v>Refinanciamiento</v>
          </cell>
          <cell r="I629" t="str">
            <v>Vigente</v>
          </cell>
          <cell r="J629">
            <v>651473.15</v>
          </cell>
          <cell r="K629">
            <v>121026.85</v>
          </cell>
          <cell r="L629">
            <v>0</v>
          </cell>
          <cell r="M629">
            <v>651473.11</v>
          </cell>
          <cell r="N629" t="str">
            <v>nov. 11, 2024 12:00am</v>
          </cell>
        </row>
        <row r="630">
          <cell r="B630" t="str">
            <v>C28976CC9053-A</v>
          </cell>
          <cell r="C630" t="str">
            <v>Creze</v>
          </cell>
          <cell r="D630" t="str">
            <v>&gt; 270</v>
          </cell>
          <cell r="E630">
            <v>279</v>
          </cell>
          <cell r="F630">
            <v>6492</v>
          </cell>
          <cell r="G630" t="str">
            <v>CONRADO RAMOS LUNA</v>
          </cell>
          <cell r="H630" t="str">
            <v>Reestructura en vencido</v>
          </cell>
          <cell r="I630" t="str">
            <v>Cartera Vencida</v>
          </cell>
          <cell r="J630">
            <v>102557.16</v>
          </cell>
          <cell r="K630">
            <v>5107.84</v>
          </cell>
          <cell r="L630">
            <v>34064.370000000003</v>
          </cell>
          <cell r="M630">
            <v>68492.800000000003</v>
          </cell>
          <cell r="N630" t="str">
            <v>may. 21, 2024 12:00am</v>
          </cell>
        </row>
        <row r="631">
          <cell r="B631" t="str">
            <v>C33696CC9369-A</v>
          </cell>
          <cell r="C631" t="str">
            <v>CSB.DISP.05.03.2025</v>
          </cell>
          <cell r="D631" t="str">
            <v>31 a 60</v>
          </cell>
          <cell r="E631">
            <v>58</v>
          </cell>
          <cell r="F631">
            <v>7091</v>
          </cell>
          <cell r="G631" t="str">
            <v>DIEGO ANTONIO ZARAIN .</v>
          </cell>
          <cell r="H631" t="str">
            <v>Refinanciamiento plus</v>
          </cell>
          <cell r="I631" t="str">
            <v>Vencido</v>
          </cell>
          <cell r="J631">
            <v>366480.85</v>
          </cell>
          <cell r="K631">
            <v>53519.15</v>
          </cell>
          <cell r="L631">
            <v>25149.15</v>
          </cell>
          <cell r="M631">
            <v>341331.7</v>
          </cell>
          <cell r="N631" t="str">
            <v>sep. 25, 2024 12:00am</v>
          </cell>
        </row>
        <row r="632">
          <cell r="B632" t="str">
            <v>C38081CC9259-A</v>
          </cell>
          <cell r="C632" t="str">
            <v>DispFaccorp23.08.2024</v>
          </cell>
          <cell r="D632" t="str">
            <v>0</v>
          </cell>
          <cell r="E632">
            <v>0</v>
          </cell>
          <cell r="F632">
            <v>7947</v>
          </cell>
          <cell r="G632" t="str">
            <v>CESAR FERNANDO LOPEZ YAMANAKA</v>
          </cell>
          <cell r="H632" t="str">
            <v>Vigente</v>
          </cell>
          <cell r="I632" t="str">
            <v>Vigente</v>
          </cell>
          <cell r="J632">
            <v>313727.96000000002</v>
          </cell>
          <cell r="K632">
            <v>106272.04</v>
          </cell>
          <cell r="L632">
            <v>0</v>
          </cell>
          <cell r="M632">
            <v>313727.96000000002</v>
          </cell>
          <cell r="N632" t="str">
            <v>jul. 31, 2024 12:00am</v>
          </cell>
        </row>
        <row r="633">
          <cell r="B633" t="str">
            <v>C10843CC7161</v>
          </cell>
          <cell r="C633" t="str">
            <v>FACCORP20A</v>
          </cell>
          <cell r="D633" t="str">
            <v>0</v>
          </cell>
          <cell r="E633">
            <v>0</v>
          </cell>
          <cell r="F633">
            <v>3811</v>
          </cell>
          <cell r="G633" t="str">
            <v>GUERREROS DEL MAIZ, S.A. DE C.V.</v>
          </cell>
          <cell r="H633" t="str">
            <v>Subsecuente</v>
          </cell>
          <cell r="I633" t="str">
            <v>Pagado</v>
          </cell>
          <cell r="J633">
            <v>0</v>
          </cell>
          <cell r="K633">
            <v>208000</v>
          </cell>
          <cell r="L633">
            <v>0</v>
          </cell>
          <cell r="M633">
            <v>0</v>
          </cell>
          <cell r="N633" t="str">
            <v>nov. 17, 2022 12:00am</v>
          </cell>
        </row>
        <row r="634">
          <cell r="B634" t="str">
            <v>C13541CC6963</v>
          </cell>
          <cell r="C634" t="str">
            <v>FACCORP19S</v>
          </cell>
          <cell r="D634" t="str">
            <v>0</v>
          </cell>
          <cell r="E634">
            <v>0</v>
          </cell>
          <cell r="F634">
            <v>4336</v>
          </cell>
          <cell r="G634" t="str">
            <v>SEGEM, S.A. DE C.V.</v>
          </cell>
          <cell r="H634" t="str">
            <v>Subsecuente</v>
          </cell>
          <cell r="I634" t="str">
            <v>Refinanciamiento</v>
          </cell>
          <cell r="J634">
            <v>0.02</v>
          </cell>
          <cell r="K634">
            <v>419999.98</v>
          </cell>
          <cell r="L634">
            <v>0</v>
          </cell>
          <cell r="M634">
            <v>0</v>
          </cell>
          <cell r="N634" t="str">
            <v>sep. 29, 2022 12:00am</v>
          </cell>
        </row>
        <row r="635">
          <cell r="B635" t="str">
            <v>C15152CC7238</v>
          </cell>
          <cell r="C635" t="str">
            <v>Creze</v>
          </cell>
          <cell r="D635" t="str">
            <v>&gt; 270</v>
          </cell>
          <cell r="E635">
            <v>561</v>
          </cell>
          <cell r="F635">
            <v>4542</v>
          </cell>
          <cell r="G635" t="str">
            <v>CARLOS SAUL BAZUA RAMIREZ</v>
          </cell>
          <cell r="H635" t="str">
            <v>Subsecuente</v>
          </cell>
          <cell r="I635" t="str">
            <v>Vendido a Terceros</v>
          </cell>
          <cell r="J635">
            <v>26865.53</v>
          </cell>
          <cell r="K635">
            <v>25134.47</v>
          </cell>
          <cell r="L635">
            <v>26865.51</v>
          </cell>
          <cell r="M635">
            <v>0</v>
          </cell>
          <cell r="N635" t="str">
            <v>dic. 7, 2022 12:00am</v>
          </cell>
        </row>
        <row r="636">
          <cell r="B636" t="str">
            <v>C15553CC6740</v>
          </cell>
          <cell r="C636" t="str">
            <v>CI6CSB</v>
          </cell>
          <cell r="D636" t="str">
            <v>&gt; 270</v>
          </cell>
          <cell r="E636">
            <v>841</v>
          </cell>
          <cell r="F636">
            <v>4900</v>
          </cell>
          <cell r="G636" t="str">
            <v>COMERCIALIZADORA RODAMYM SA DE CV</v>
          </cell>
          <cell r="H636" t="str">
            <v>Refinanciamiento plus</v>
          </cell>
          <cell r="I636" t="str">
            <v>Vendido a Terceros</v>
          </cell>
          <cell r="J636">
            <v>163534.25</v>
          </cell>
          <cell r="K636">
            <v>46465.75</v>
          </cell>
          <cell r="L636">
            <v>163534.26999999999</v>
          </cell>
          <cell r="M636">
            <v>0</v>
          </cell>
          <cell r="N636" t="str">
            <v>jul. 29, 2022 12:00am</v>
          </cell>
        </row>
        <row r="637">
          <cell r="B637" t="str">
            <v>C15905CC7252</v>
          </cell>
          <cell r="C637" t="str">
            <v>Creze</v>
          </cell>
          <cell r="D637" t="str">
            <v>0</v>
          </cell>
          <cell r="E637">
            <v>0</v>
          </cell>
          <cell r="F637">
            <v>4618</v>
          </cell>
          <cell r="G637" t="str">
            <v>JESUS ADALBERTO CALDERON FLORES</v>
          </cell>
          <cell r="H637" t="str">
            <v>Subsecuente</v>
          </cell>
          <cell r="I637" t="str">
            <v>Refinanciamiento</v>
          </cell>
          <cell r="J637">
            <v>-0.02</v>
          </cell>
          <cell r="K637">
            <v>210000.02</v>
          </cell>
          <cell r="L637">
            <v>0</v>
          </cell>
          <cell r="M637">
            <v>0</v>
          </cell>
          <cell r="N637" t="str">
            <v>dic. 16, 2022 12:00am</v>
          </cell>
        </row>
        <row r="638">
          <cell r="B638" t="str">
            <v>C17243CC6144</v>
          </cell>
          <cell r="C638" t="str">
            <v>ACCIALBOUS</v>
          </cell>
          <cell r="D638" t="str">
            <v>&gt; 270</v>
          </cell>
          <cell r="E638">
            <v>714</v>
          </cell>
          <cell r="F638">
            <v>5187</v>
          </cell>
          <cell r="G638" t="str">
            <v>JORGE LUIS SANTOS MARTINEZ</v>
          </cell>
          <cell r="H638" t="str">
            <v>Nuevo</v>
          </cell>
          <cell r="I638" t="str">
            <v>Vendido a Terceros</v>
          </cell>
          <cell r="J638">
            <v>29950.75</v>
          </cell>
          <cell r="K638">
            <v>70049.25</v>
          </cell>
          <cell r="L638">
            <v>29950.74</v>
          </cell>
          <cell r="M638">
            <v>0</v>
          </cell>
          <cell r="N638" t="str">
            <v>mar. 7, 2022 12:00am</v>
          </cell>
        </row>
        <row r="639">
          <cell r="B639" t="str">
            <v>C17331CC6667</v>
          </cell>
          <cell r="C639" t="str">
            <v>CSB06</v>
          </cell>
          <cell r="D639" t="str">
            <v>0</v>
          </cell>
          <cell r="E639">
            <v>0</v>
          </cell>
          <cell r="F639">
            <v>5603</v>
          </cell>
          <cell r="G639" t="str">
            <v>SERVICIO OLLIVIER RICO SA DE CV</v>
          </cell>
          <cell r="H639" t="str">
            <v>Nuevo</v>
          </cell>
          <cell r="I639" t="str">
            <v>Pagado</v>
          </cell>
          <cell r="J639">
            <v>0.01</v>
          </cell>
          <cell r="K639">
            <v>209999.99</v>
          </cell>
          <cell r="L639">
            <v>0</v>
          </cell>
          <cell r="M639">
            <v>0</v>
          </cell>
          <cell r="N639" t="str">
            <v>jul. 12, 2022 12:00am</v>
          </cell>
        </row>
        <row r="640">
          <cell r="B640" t="str">
            <v>C17422CC7475</v>
          </cell>
          <cell r="C640" t="str">
            <v>FACCORP22S</v>
          </cell>
          <cell r="D640" t="str">
            <v>0</v>
          </cell>
          <cell r="E640">
            <v>0</v>
          </cell>
          <cell r="F640">
            <v>3082</v>
          </cell>
          <cell r="G640" t="str">
            <v>ABASTECIMIENTO TURISTICO DEL CARIBE S.A. DE C.V.</v>
          </cell>
          <cell r="H640" t="str">
            <v>Subsecuente</v>
          </cell>
          <cell r="I640" t="str">
            <v>Pagado</v>
          </cell>
          <cell r="J640">
            <v>-0.01</v>
          </cell>
          <cell r="K640">
            <v>315000.01</v>
          </cell>
          <cell r="L640">
            <v>0</v>
          </cell>
          <cell r="M640">
            <v>0</v>
          </cell>
          <cell r="N640" t="str">
            <v>feb. 17, 2023 12:00am</v>
          </cell>
        </row>
        <row r="641">
          <cell r="B641" t="str">
            <v>C17494CC7693</v>
          </cell>
          <cell r="C641" t="str">
            <v>Creze</v>
          </cell>
          <cell r="D641" t="str">
            <v>0</v>
          </cell>
          <cell r="E641">
            <v>0</v>
          </cell>
          <cell r="F641">
            <v>4951</v>
          </cell>
          <cell r="G641" t="str">
            <v>SEGURIDAD INDUSTRIAL Y FERRETERA, S.A. DE C.V.</v>
          </cell>
          <cell r="H641" t="str">
            <v>Nuevo</v>
          </cell>
          <cell r="I641" t="str">
            <v>Refinanciamiento</v>
          </cell>
          <cell r="J641">
            <v>0.03</v>
          </cell>
          <cell r="K641">
            <v>77999.97</v>
          </cell>
          <cell r="L641">
            <v>0</v>
          </cell>
          <cell r="M641">
            <v>0</v>
          </cell>
          <cell r="N641" t="str">
            <v>abr. 27, 2023 12:00am</v>
          </cell>
        </row>
        <row r="642">
          <cell r="B642" t="str">
            <v>C17848CC7103</v>
          </cell>
          <cell r="C642" t="str">
            <v>LENDAHAND17</v>
          </cell>
          <cell r="D642" t="str">
            <v>0</v>
          </cell>
          <cell r="E642">
            <v>0</v>
          </cell>
          <cell r="F642">
            <v>4840</v>
          </cell>
          <cell r="G642" t="str">
            <v>J &amp; J STEEL AND SUPPLIERS DE MEXICO SA DE CV</v>
          </cell>
          <cell r="H642" t="str">
            <v>Subsecuente</v>
          </cell>
          <cell r="I642" t="str">
            <v>Liquidación anticipada</v>
          </cell>
          <cell r="J642">
            <v>-0.01</v>
          </cell>
          <cell r="K642">
            <v>416000.01</v>
          </cell>
          <cell r="L642">
            <v>0</v>
          </cell>
          <cell r="M642">
            <v>0</v>
          </cell>
          <cell r="N642" t="str">
            <v>oct. 28, 2022 12:00am</v>
          </cell>
        </row>
        <row r="643">
          <cell r="B643" t="str">
            <v>C18109CC7105</v>
          </cell>
          <cell r="C643" t="str">
            <v>CI9CSB</v>
          </cell>
          <cell r="D643" t="str">
            <v>&gt; 270</v>
          </cell>
          <cell r="E643">
            <v>691</v>
          </cell>
          <cell r="F643">
            <v>4907</v>
          </cell>
          <cell r="G643" t="str">
            <v>JOSE ANGEL ZAVALA DESEANO</v>
          </cell>
          <cell r="H643" t="str">
            <v>Refinanciamiento plus</v>
          </cell>
          <cell r="I643" t="str">
            <v>Vendido a Terceros</v>
          </cell>
          <cell r="J643">
            <v>54988.26</v>
          </cell>
          <cell r="K643">
            <v>23011.74</v>
          </cell>
          <cell r="L643">
            <v>54988.25</v>
          </cell>
          <cell r="M643">
            <v>0</v>
          </cell>
          <cell r="N643" t="str">
            <v>oct. 31, 2022 12:00am</v>
          </cell>
        </row>
        <row r="644">
          <cell r="B644" t="str">
            <v>C18232CC6918</v>
          </cell>
          <cell r="C644" t="str">
            <v>CI8CSB</v>
          </cell>
          <cell r="D644" t="str">
            <v>&gt; 270</v>
          </cell>
          <cell r="E644">
            <v>765</v>
          </cell>
          <cell r="F644">
            <v>4890</v>
          </cell>
          <cell r="G644" t="str">
            <v>IA2 VEI SAS DE CV</v>
          </cell>
          <cell r="H644" t="str">
            <v>Subsecuente</v>
          </cell>
          <cell r="I644" t="str">
            <v>Vendido a Terceros</v>
          </cell>
          <cell r="J644">
            <v>316048.43</v>
          </cell>
          <cell r="K644">
            <v>103951.57</v>
          </cell>
          <cell r="L644">
            <v>316048.43</v>
          </cell>
          <cell r="M644">
            <v>0</v>
          </cell>
          <cell r="N644" t="str">
            <v>sep. 15, 2022 12:00am</v>
          </cell>
        </row>
        <row r="645">
          <cell r="B645" t="str">
            <v>C20495CC6202</v>
          </cell>
          <cell r="C645" t="str">
            <v>ACCIALBOUS</v>
          </cell>
          <cell r="D645" t="str">
            <v>0</v>
          </cell>
          <cell r="E645">
            <v>0</v>
          </cell>
          <cell r="F645">
            <v>5233</v>
          </cell>
          <cell r="G645" t="str">
            <v>OSCAR ISRAEL JACOBO ALCANTARA</v>
          </cell>
          <cell r="H645" t="str">
            <v>Nuevo</v>
          </cell>
          <cell r="I645" t="str">
            <v>Pagado</v>
          </cell>
          <cell r="J645">
            <v>0.03</v>
          </cell>
          <cell r="K645">
            <v>249999.97</v>
          </cell>
          <cell r="L645">
            <v>0</v>
          </cell>
          <cell r="M645">
            <v>0</v>
          </cell>
          <cell r="N645" t="str">
            <v>mar. 22, 2022 12:00am</v>
          </cell>
        </row>
        <row r="646">
          <cell r="B646" t="str">
            <v>C20699CC6182</v>
          </cell>
          <cell r="C646" t="str">
            <v>ACCIALBOUS</v>
          </cell>
          <cell r="D646" t="str">
            <v>0</v>
          </cell>
          <cell r="E646">
            <v>0</v>
          </cell>
          <cell r="F646">
            <v>5207</v>
          </cell>
          <cell r="G646" t="str">
            <v>ALEJANDRO SIMON TORRES</v>
          </cell>
          <cell r="H646" t="str">
            <v>Nuevo</v>
          </cell>
          <cell r="I646" t="str">
            <v>Pagado</v>
          </cell>
          <cell r="J646">
            <v>0.01</v>
          </cell>
          <cell r="K646">
            <v>299999.99</v>
          </cell>
          <cell r="L646">
            <v>0</v>
          </cell>
          <cell r="M646">
            <v>0</v>
          </cell>
          <cell r="N646" t="str">
            <v>mar. 15, 2022 12:00am</v>
          </cell>
        </row>
        <row r="647">
          <cell r="B647" t="str">
            <v>C20704CC6180</v>
          </cell>
          <cell r="C647" t="str">
            <v>ACCIALBOUS</v>
          </cell>
          <cell r="D647" t="str">
            <v>0</v>
          </cell>
          <cell r="E647">
            <v>0</v>
          </cell>
          <cell r="F647">
            <v>5208</v>
          </cell>
          <cell r="G647" t="str">
            <v>EVERARDO HERNANDEZ HUESCA</v>
          </cell>
          <cell r="H647" t="str">
            <v>Nuevo</v>
          </cell>
          <cell r="I647" t="str">
            <v>Pagado</v>
          </cell>
          <cell r="J647">
            <v>0.02</v>
          </cell>
          <cell r="K647">
            <v>49999.98</v>
          </cell>
          <cell r="L647">
            <v>0</v>
          </cell>
          <cell r="M647">
            <v>0</v>
          </cell>
          <cell r="N647" t="str">
            <v>mar. 15, 2022 12:00am</v>
          </cell>
        </row>
        <row r="648">
          <cell r="B648" t="str">
            <v>C21088CC7401</v>
          </cell>
          <cell r="C648" t="str">
            <v>FACCORP20S</v>
          </cell>
          <cell r="D648" t="str">
            <v>0</v>
          </cell>
          <cell r="E648">
            <v>0</v>
          </cell>
          <cell r="F648">
            <v>5308</v>
          </cell>
          <cell r="G648" t="str">
            <v>ABASTECEDORA ELECTRICA DE CANCUN S.A. DE C.V.</v>
          </cell>
          <cell r="H648" t="str">
            <v>Subsecuente</v>
          </cell>
          <cell r="I648" t="str">
            <v>Pagado</v>
          </cell>
          <cell r="J648">
            <v>0.02</v>
          </cell>
          <cell r="K648">
            <v>311999.98</v>
          </cell>
          <cell r="L648">
            <v>0</v>
          </cell>
          <cell r="M648">
            <v>0</v>
          </cell>
          <cell r="N648" t="str">
            <v>ene. 26, 2023 12:00am</v>
          </cell>
        </row>
        <row r="649">
          <cell r="B649" t="str">
            <v>C21782CC6398</v>
          </cell>
          <cell r="C649" t="str">
            <v>ACCIAL61</v>
          </cell>
          <cell r="D649" t="str">
            <v>0</v>
          </cell>
          <cell r="E649">
            <v>0</v>
          </cell>
          <cell r="F649">
            <v>5382</v>
          </cell>
          <cell r="G649" t="str">
            <v>BROTHERS DOING BUSINESS &amp; SERVICES SA DE CV</v>
          </cell>
          <cell r="H649" t="str">
            <v>Nuevo</v>
          </cell>
          <cell r="I649" t="str">
            <v>Pagado</v>
          </cell>
          <cell r="J649">
            <v>0.01</v>
          </cell>
          <cell r="K649">
            <v>299999.99</v>
          </cell>
          <cell r="L649">
            <v>0</v>
          </cell>
          <cell r="M649">
            <v>0</v>
          </cell>
          <cell r="N649" t="str">
            <v>may. 13, 2022 12:00am</v>
          </cell>
        </row>
        <row r="650">
          <cell r="B650" t="str">
            <v>C22249CC6629</v>
          </cell>
          <cell r="C650" t="str">
            <v>ACCIAL63</v>
          </cell>
          <cell r="D650" t="str">
            <v>&gt; 270</v>
          </cell>
          <cell r="E650">
            <v>744</v>
          </cell>
          <cell r="F650">
            <v>5583</v>
          </cell>
          <cell r="G650" t="str">
            <v>COMERCIALIZADORA ALAMO FR SA DE CV</v>
          </cell>
          <cell r="H650" t="str">
            <v>Nuevo</v>
          </cell>
          <cell r="I650" t="str">
            <v>Vendido a Terceros</v>
          </cell>
          <cell r="J650">
            <v>300098.21999999997</v>
          </cell>
          <cell r="K650">
            <v>224901.78</v>
          </cell>
          <cell r="L650">
            <v>300098.21999999997</v>
          </cell>
          <cell r="M650">
            <v>0</v>
          </cell>
          <cell r="N650" t="str">
            <v>jul. 6, 2022 12:00am</v>
          </cell>
        </row>
        <row r="651">
          <cell r="B651" t="str">
            <v>C22394CC6600</v>
          </cell>
          <cell r="C651" t="str">
            <v>Creze</v>
          </cell>
          <cell r="D651" t="str">
            <v>&gt; 270</v>
          </cell>
          <cell r="E651">
            <v>607</v>
          </cell>
          <cell r="F651">
            <v>5537</v>
          </cell>
          <cell r="G651" t="str">
            <v>RELECYT SA DE CV</v>
          </cell>
          <cell r="H651" t="str">
            <v>Nuevo</v>
          </cell>
          <cell r="I651" t="str">
            <v>Vendido a Terceros</v>
          </cell>
          <cell r="J651">
            <v>156817.15</v>
          </cell>
          <cell r="K651">
            <v>368182.85</v>
          </cell>
          <cell r="L651">
            <v>156817.14000000001</v>
          </cell>
          <cell r="M651">
            <v>0</v>
          </cell>
          <cell r="N651" t="str">
            <v>jun. 24, 2022 12:00am</v>
          </cell>
        </row>
        <row r="652">
          <cell r="B652" t="str">
            <v>C22624CC6624</v>
          </cell>
          <cell r="C652" t="str">
            <v>CSB06</v>
          </cell>
          <cell r="D652" t="str">
            <v>0</v>
          </cell>
          <cell r="E652">
            <v>0</v>
          </cell>
          <cell r="F652">
            <v>5563</v>
          </cell>
          <cell r="G652" t="str">
            <v>MAVISA INGENIERIA, S.A. DE C.V.</v>
          </cell>
          <cell r="H652" t="str">
            <v>Nuevo</v>
          </cell>
          <cell r="I652" t="str">
            <v>Pagado</v>
          </cell>
          <cell r="J652">
            <v>0.06</v>
          </cell>
          <cell r="K652">
            <v>104999.94</v>
          </cell>
          <cell r="L652">
            <v>0</v>
          </cell>
          <cell r="M652">
            <v>0</v>
          </cell>
          <cell r="N652" t="str">
            <v>jun. 30, 2022 12:00am</v>
          </cell>
        </row>
        <row r="653">
          <cell r="B653" t="str">
            <v>C22795CC6658</v>
          </cell>
          <cell r="C653" t="str">
            <v>CI7CSB</v>
          </cell>
          <cell r="D653" t="str">
            <v>&gt; 270</v>
          </cell>
          <cell r="E653">
            <v>561</v>
          </cell>
          <cell r="F653">
            <v>5588</v>
          </cell>
          <cell r="G653" t="str">
            <v>GUILLERMO MARTINEZ VIEYRA</v>
          </cell>
          <cell r="H653" t="str">
            <v>Nuevo</v>
          </cell>
          <cell r="I653" t="str">
            <v>Vendido a Terceros</v>
          </cell>
          <cell r="J653">
            <v>32861.75</v>
          </cell>
          <cell r="K653">
            <v>124638.25</v>
          </cell>
          <cell r="L653">
            <v>32861.760000000002</v>
          </cell>
          <cell r="M653">
            <v>0</v>
          </cell>
          <cell r="N653" t="str">
            <v>jul. 7, 2022 12:00am</v>
          </cell>
        </row>
        <row r="654">
          <cell r="B654" t="str">
            <v>C22805CC6669</v>
          </cell>
          <cell r="C654" t="str">
            <v>CSB06</v>
          </cell>
          <cell r="D654" t="str">
            <v>0</v>
          </cell>
          <cell r="E654">
            <v>0</v>
          </cell>
          <cell r="F654">
            <v>5601</v>
          </cell>
          <cell r="G654" t="str">
            <v>JOSE ANTONIO VARGAS RESENDIZ</v>
          </cell>
          <cell r="H654" t="str">
            <v>Nuevo</v>
          </cell>
          <cell r="I654" t="str">
            <v>Pagado</v>
          </cell>
          <cell r="J654">
            <v>0.01</v>
          </cell>
          <cell r="K654">
            <v>157499.99</v>
          </cell>
          <cell r="L654">
            <v>0</v>
          </cell>
          <cell r="M654">
            <v>0</v>
          </cell>
          <cell r="N654" t="str">
            <v>jul. 12, 2022 12:00am</v>
          </cell>
        </row>
        <row r="655">
          <cell r="B655" t="str">
            <v>C23443CC7291</v>
          </cell>
          <cell r="C655" t="str">
            <v>Creze</v>
          </cell>
          <cell r="D655" t="str">
            <v>&gt; 270</v>
          </cell>
          <cell r="E655">
            <v>667</v>
          </cell>
          <cell r="F655">
            <v>5702</v>
          </cell>
          <cell r="G655" t="str">
            <v>CARLOS LUIS GOUVEIA JASPE</v>
          </cell>
          <cell r="H655" t="str">
            <v>Refinanciamiento plus</v>
          </cell>
          <cell r="I655" t="str">
            <v>Vendido a Terceros</v>
          </cell>
          <cell r="J655">
            <v>78252.55</v>
          </cell>
          <cell r="K655">
            <v>25747.45</v>
          </cell>
          <cell r="L655">
            <v>78252.53</v>
          </cell>
          <cell r="M655">
            <v>0</v>
          </cell>
          <cell r="N655" t="str">
            <v>dic. 23, 2022 12:00am</v>
          </cell>
        </row>
        <row r="656">
          <cell r="B656" t="str">
            <v>C23569CC6811</v>
          </cell>
          <cell r="C656" t="str">
            <v>FACCORP27</v>
          </cell>
          <cell r="D656" t="str">
            <v>0</v>
          </cell>
          <cell r="E656">
            <v>0</v>
          </cell>
          <cell r="F656">
            <v>5728</v>
          </cell>
          <cell r="G656" t="str">
            <v>GUADIANA VILLASEÑOR Y ASOCIADOS SA DE CV</v>
          </cell>
          <cell r="H656" t="str">
            <v>Nuevo</v>
          </cell>
          <cell r="I656" t="str">
            <v>Pagado</v>
          </cell>
          <cell r="J656">
            <v>0.01</v>
          </cell>
          <cell r="K656">
            <v>524999.99</v>
          </cell>
          <cell r="L656">
            <v>0</v>
          </cell>
          <cell r="M656">
            <v>0</v>
          </cell>
          <cell r="N656" t="str">
            <v>ago. 19, 2022 12:00am</v>
          </cell>
        </row>
        <row r="657">
          <cell r="B657" t="str">
            <v>C23787CC6908</v>
          </cell>
          <cell r="C657" t="str">
            <v>CI7CSB</v>
          </cell>
          <cell r="D657" t="str">
            <v>0</v>
          </cell>
          <cell r="E657">
            <v>0</v>
          </cell>
          <cell r="F657">
            <v>5816</v>
          </cell>
          <cell r="G657" t="str">
            <v>STARE COSTRUZIONE SAPI DE CV</v>
          </cell>
          <cell r="H657" t="str">
            <v>Nuevo</v>
          </cell>
          <cell r="I657" t="str">
            <v>Pagado</v>
          </cell>
          <cell r="J657">
            <v>0.32</v>
          </cell>
          <cell r="K657">
            <v>399999.68</v>
          </cell>
          <cell r="L657">
            <v>0</v>
          </cell>
          <cell r="M657">
            <v>0</v>
          </cell>
          <cell r="N657" t="str">
            <v>sep. 19, 2022 12:00am</v>
          </cell>
        </row>
        <row r="658">
          <cell r="B658" t="str">
            <v>C23842CC6884</v>
          </cell>
          <cell r="C658" t="str">
            <v>ACCIAL66</v>
          </cell>
          <cell r="D658" t="str">
            <v>0</v>
          </cell>
          <cell r="E658">
            <v>0</v>
          </cell>
          <cell r="F658">
            <v>5795</v>
          </cell>
          <cell r="G658" t="str">
            <v>DKM YESERIA Y DECORACION S DE RL DE CV</v>
          </cell>
          <cell r="H658" t="str">
            <v>Nuevo</v>
          </cell>
          <cell r="I658" t="str">
            <v>Pagado</v>
          </cell>
          <cell r="J658">
            <v>0</v>
          </cell>
          <cell r="K658">
            <v>630000</v>
          </cell>
          <cell r="L658">
            <v>0</v>
          </cell>
          <cell r="M658">
            <v>0</v>
          </cell>
          <cell r="N658" t="str">
            <v>sep. 12, 2022 12:00am</v>
          </cell>
        </row>
        <row r="659">
          <cell r="B659" t="str">
            <v>C24474CC7042</v>
          </cell>
          <cell r="C659" t="str">
            <v>FACCORP19S</v>
          </cell>
          <cell r="D659" t="str">
            <v>0</v>
          </cell>
          <cell r="E659">
            <v>0</v>
          </cell>
          <cell r="F659">
            <v>5917</v>
          </cell>
          <cell r="G659" t="str">
            <v>NORMAN ENRIQUE MONTIEL NAVARRO</v>
          </cell>
          <cell r="H659" t="str">
            <v>Nuevo</v>
          </cell>
          <cell r="I659" t="str">
            <v>Refinanciamiento</v>
          </cell>
          <cell r="J659">
            <v>0.02</v>
          </cell>
          <cell r="K659">
            <v>262499.98</v>
          </cell>
          <cell r="L659">
            <v>0</v>
          </cell>
          <cell r="M659">
            <v>0</v>
          </cell>
          <cell r="N659" t="str">
            <v>oct. 19, 2022 12:00am</v>
          </cell>
        </row>
        <row r="660">
          <cell r="B660" t="str">
            <v>C24603CC7032</v>
          </cell>
          <cell r="C660" t="str">
            <v>FACCORP19S</v>
          </cell>
          <cell r="D660" t="str">
            <v>0</v>
          </cell>
          <cell r="E660">
            <v>0</v>
          </cell>
          <cell r="F660">
            <v>5909</v>
          </cell>
          <cell r="G660" t="str">
            <v>ASESORES EMPRESARIALES LEXA SA DE CV</v>
          </cell>
          <cell r="H660" t="str">
            <v>Nuevo</v>
          </cell>
          <cell r="I660" t="str">
            <v>Pagado</v>
          </cell>
          <cell r="J660">
            <v>0</v>
          </cell>
          <cell r="K660">
            <v>315000</v>
          </cell>
          <cell r="L660">
            <v>0</v>
          </cell>
          <cell r="M660">
            <v>0</v>
          </cell>
          <cell r="N660" t="str">
            <v>oct. 17, 2022 12:00am</v>
          </cell>
        </row>
        <row r="661">
          <cell r="B661" t="str">
            <v>C24642CC7658</v>
          </cell>
          <cell r="C661" t="str">
            <v>ACCIAL86SYM</v>
          </cell>
          <cell r="D661" t="str">
            <v>0</v>
          </cell>
          <cell r="E661">
            <v>0</v>
          </cell>
          <cell r="F661">
            <v>5933</v>
          </cell>
          <cell r="G661" t="str">
            <v>ALFONSO RIZK ABUGABER</v>
          </cell>
          <cell r="H661" t="str">
            <v>Refinanciamiento plus</v>
          </cell>
          <cell r="I661" t="str">
            <v>Pagado</v>
          </cell>
          <cell r="J661">
            <v>0.05</v>
          </cell>
          <cell r="K661">
            <v>77999.95</v>
          </cell>
          <cell r="L661">
            <v>0</v>
          </cell>
          <cell r="M661">
            <v>0</v>
          </cell>
          <cell r="N661" t="str">
            <v>abr. 18, 2023 12:00am</v>
          </cell>
        </row>
        <row r="662">
          <cell r="B662" t="str">
            <v>C24686CC7056</v>
          </cell>
          <cell r="C662" t="str">
            <v>LENDAHAND17</v>
          </cell>
          <cell r="D662" t="str">
            <v>0</v>
          </cell>
          <cell r="E662">
            <v>0</v>
          </cell>
          <cell r="F662">
            <v>5941</v>
          </cell>
          <cell r="G662" t="str">
            <v>LEONORILDA SANCHEZ BUSTOS</v>
          </cell>
          <cell r="H662" t="str">
            <v>Nuevo</v>
          </cell>
          <cell r="I662" t="str">
            <v>Pagado</v>
          </cell>
          <cell r="J662">
            <v>7.0000000000000007E-2</v>
          </cell>
          <cell r="K662">
            <v>104999.93</v>
          </cell>
          <cell r="L662">
            <v>0</v>
          </cell>
          <cell r="M662">
            <v>0</v>
          </cell>
          <cell r="N662" t="str">
            <v>oct. 25, 2022 12:00am</v>
          </cell>
        </row>
        <row r="663">
          <cell r="B663" t="str">
            <v>C24790CC7789</v>
          </cell>
          <cell r="C663" t="str">
            <v>Creze</v>
          </cell>
          <cell r="D663" t="str">
            <v>0</v>
          </cell>
          <cell r="E663">
            <v>0</v>
          </cell>
          <cell r="F663">
            <v>5923</v>
          </cell>
          <cell r="G663" t="str">
            <v>DAAR LIMPIEZA EMPRESARIAL, S.A.S.</v>
          </cell>
          <cell r="H663" t="str">
            <v>Subsecuente</v>
          </cell>
          <cell r="I663" t="str">
            <v>Refinanciamiento</v>
          </cell>
          <cell r="J663">
            <v>0</v>
          </cell>
          <cell r="K663">
            <v>78000</v>
          </cell>
          <cell r="L663">
            <v>0</v>
          </cell>
          <cell r="M663">
            <v>0</v>
          </cell>
          <cell r="N663" t="str">
            <v>may. 26, 2023 12:00am</v>
          </cell>
        </row>
        <row r="664">
          <cell r="B664" t="str">
            <v>C2509CC5932</v>
          </cell>
          <cell r="C664" t="str">
            <v>ACCIAL54</v>
          </cell>
          <cell r="D664" t="str">
            <v>0</v>
          </cell>
          <cell r="E664">
            <v>0</v>
          </cell>
          <cell r="F664">
            <v>1301</v>
          </cell>
          <cell r="G664" t="str">
            <v>PAPTECH SA DE CV</v>
          </cell>
          <cell r="H664" t="str">
            <v>Subsecuente</v>
          </cell>
          <cell r="I664" t="str">
            <v>Pagado</v>
          </cell>
          <cell r="J664">
            <v>0.04</v>
          </cell>
          <cell r="K664">
            <v>499999.96</v>
          </cell>
          <cell r="L664">
            <v>0</v>
          </cell>
          <cell r="M664">
            <v>0</v>
          </cell>
          <cell r="N664" t="str">
            <v>dic. 28, 2021 12:00am</v>
          </cell>
        </row>
        <row r="665">
          <cell r="B665" t="str">
            <v>C25132CC7250</v>
          </cell>
          <cell r="C665" t="str">
            <v>FACCORP21A</v>
          </cell>
          <cell r="D665" t="str">
            <v>0</v>
          </cell>
          <cell r="E665">
            <v>0</v>
          </cell>
          <cell r="F665">
            <v>6076</v>
          </cell>
          <cell r="G665" t="str">
            <v>RECIPIENTES E INSTALACIONES DEL NORTE SA DE CV</v>
          </cell>
          <cell r="H665" t="str">
            <v>Nuevo</v>
          </cell>
          <cell r="I665" t="str">
            <v>Pagado</v>
          </cell>
          <cell r="J665">
            <v>-0.01</v>
          </cell>
          <cell r="K665">
            <v>525000.01</v>
          </cell>
          <cell r="L665">
            <v>0</v>
          </cell>
          <cell r="M665">
            <v>0</v>
          </cell>
          <cell r="N665" t="str">
            <v>dic. 13, 2022 12:00am</v>
          </cell>
        </row>
        <row r="666">
          <cell r="B666" t="str">
            <v>C25427CC7158</v>
          </cell>
          <cell r="C666" t="str">
            <v>FACCORP20A</v>
          </cell>
          <cell r="D666" t="str">
            <v>0</v>
          </cell>
          <cell r="E666">
            <v>0</v>
          </cell>
          <cell r="F666">
            <v>5985</v>
          </cell>
          <cell r="G666" t="str">
            <v>OSCAR ALEJANDRO RUVALCABA MOTA</v>
          </cell>
          <cell r="H666" t="str">
            <v>Nuevo</v>
          </cell>
          <cell r="I666" t="str">
            <v>Liquidación anticipada</v>
          </cell>
          <cell r="J666">
            <v>0.04</v>
          </cell>
          <cell r="K666">
            <v>262499.96000000002</v>
          </cell>
          <cell r="L666">
            <v>0</v>
          </cell>
          <cell r="M666">
            <v>0</v>
          </cell>
          <cell r="N666" t="str">
            <v>nov. 15, 2022 12:00am</v>
          </cell>
        </row>
        <row r="667">
          <cell r="B667" t="str">
            <v>C25583CC7232</v>
          </cell>
          <cell r="C667" t="str">
            <v>Creze</v>
          </cell>
          <cell r="D667" t="str">
            <v>0</v>
          </cell>
          <cell r="E667">
            <v>0</v>
          </cell>
          <cell r="F667">
            <v>6059</v>
          </cell>
          <cell r="G667" t="str">
            <v>DANIEL LAY GONZALEZ</v>
          </cell>
          <cell r="H667" t="str">
            <v>Nuevo</v>
          </cell>
          <cell r="I667" t="str">
            <v>Refinanciamiento</v>
          </cell>
          <cell r="J667">
            <v>0.02</v>
          </cell>
          <cell r="K667">
            <v>262499.98</v>
          </cell>
          <cell r="L667">
            <v>0</v>
          </cell>
          <cell r="M667">
            <v>0</v>
          </cell>
          <cell r="N667" t="str">
            <v>dic. 6, 2022 12:00am</v>
          </cell>
        </row>
        <row r="668">
          <cell r="B668" t="str">
            <v>C25691CC7242</v>
          </cell>
          <cell r="C668" t="str">
            <v>ACCIAL73</v>
          </cell>
          <cell r="D668" t="str">
            <v>0</v>
          </cell>
          <cell r="E668">
            <v>0</v>
          </cell>
          <cell r="F668">
            <v>6071</v>
          </cell>
          <cell r="G668" t="str">
            <v>RECISA SA DE CV</v>
          </cell>
          <cell r="H668" t="str">
            <v>Nuevo</v>
          </cell>
          <cell r="I668" t="str">
            <v>Liquidación anticipada</v>
          </cell>
          <cell r="J668">
            <v>0</v>
          </cell>
          <cell r="K668">
            <v>400000</v>
          </cell>
          <cell r="L668">
            <v>0</v>
          </cell>
          <cell r="M668">
            <v>0</v>
          </cell>
          <cell r="N668" t="str">
            <v>dic. 8, 2022 12:00am</v>
          </cell>
        </row>
        <row r="669">
          <cell r="B669" t="str">
            <v>C25781CC7233</v>
          </cell>
          <cell r="C669" t="str">
            <v>ACCIAL74</v>
          </cell>
          <cell r="D669" t="str">
            <v>0</v>
          </cell>
          <cell r="E669">
            <v>0</v>
          </cell>
          <cell r="F669">
            <v>6105</v>
          </cell>
          <cell r="G669" t="str">
            <v>COMERCIALIZADORA FLOR DE PIEDRA S DE RL DE CV</v>
          </cell>
          <cell r="H669" t="str">
            <v>Nuevo</v>
          </cell>
          <cell r="I669" t="str">
            <v>Pagado</v>
          </cell>
          <cell r="J669">
            <v>-0.02</v>
          </cell>
          <cell r="K669">
            <v>210000.02</v>
          </cell>
          <cell r="L669">
            <v>0</v>
          </cell>
          <cell r="M669">
            <v>0</v>
          </cell>
          <cell r="N669" t="str">
            <v>dic. 16, 2022 12:00am</v>
          </cell>
        </row>
        <row r="670">
          <cell r="B670" t="str">
            <v>C26185CC7292</v>
          </cell>
          <cell r="C670" t="str">
            <v>ACCIAL73</v>
          </cell>
          <cell r="D670" t="str">
            <v>&gt; 270</v>
          </cell>
          <cell r="E670">
            <v>699</v>
          </cell>
          <cell r="F670">
            <v>6123</v>
          </cell>
          <cell r="G670" t="str">
            <v>ADAN MENDEZ BOSQUES</v>
          </cell>
          <cell r="H670" t="str">
            <v>Nuevo</v>
          </cell>
          <cell r="I670" t="str">
            <v>Liquidación anticipada</v>
          </cell>
          <cell r="J670">
            <v>0</v>
          </cell>
          <cell r="K670">
            <v>315000</v>
          </cell>
          <cell r="L670">
            <v>0</v>
          </cell>
          <cell r="M670">
            <v>0</v>
          </cell>
          <cell r="N670" t="str">
            <v>dic. 26, 2022 12:00am</v>
          </cell>
        </row>
        <row r="671">
          <cell r="B671" t="str">
            <v>C26643CC7387</v>
          </cell>
          <cell r="C671" t="str">
            <v>FACCORP20S</v>
          </cell>
          <cell r="D671" t="str">
            <v>0</v>
          </cell>
          <cell r="E671">
            <v>0</v>
          </cell>
          <cell r="F671">
            <v>6201</v>
          </cell>
          <cell r="G671" t="str">
            <v>INNAMAC DE TACAMBARO 90, S.P.R. DE R.L.</v>
          </cell>
          <cell r="H671" t="str">
            <v>Nuevo</v>
          </cell>
          <cell r="I671" t="str">
            <v>Refinanciamiento</v>
          </cell>
          <cell r="J671">
            <v>-0.03</v>
          </cell>
          <cell r="K671">
            <v>525000.03</v>
          </cell>
          <cell r="L671">
            <v>0</v>
          </cell>
          <cell r="M671">
            <v>0</v>
          </cell>
          <cell r="N671" t="str">
            <v>ene. 24, 2023 12:00am</v>
          </cell>
        </row>
        <row r="672">
          <cell r="B672" t="str">
            <v>C26840CC7553</v>
          </cell>
          <cell r="C672" t="str">
            <v>CSB17</v>
          </cell>
          <cell r="D672" t="str">
            <v>0</v>
          </cell>
          <cell r="E672">
            <v>0</v>
          </cell>
          <cell r="F672">
            <v>6336</v>
          </cell>
          <cell r="G672" t="str">
            <v>JOCABED ACOSTA RIVERA</v>
          </cell>
          <cell r="H672" t="str">
            <v>Nuevo</v>
          </cell>
          <cell r="I672" t="str">
            <v>Pagado</v>
          </cell>
          <cell r="J672">
            <v>0</v>
          </cell>
          <cell r="K672">
            <v>157500</v>
          </cell>
          <cell r="L672">
            <v>0</v>
          </cell>
          <cell r="M672">
            <v>0</v>
          </cell>
          <cell r="N672" t="str">
            <v>mar. 13, 2023 12:00am</v>
          </cell>
        </row>
        <row r="673">
          <cell r="B673" t="str">
            <v>C26891CC7414</v>
          </cell>
          <cell r="C673" t="str">
            <v>Creze</v>
          </cell>
          <cell r="D673" t="str">
            <v>0</v>
          </cell>
          <cell r="E673">
            <v>0</v>
          </cell>
          <cell r="F673">
            <v>6237</v>
          </cell>
          <cell r="G673" t="str">
            <v>JOSE GUADALUPE PONCE DIAZ</v>
          </cell>
          <cell r="H673" t="str">
            <v>Nuevo</v>
          </cell>
          <cell r="I673" t="str">
            <v>Refinanciamiento</v>
          </cell>
          <cell r="J673">
            <v>0</v>
          </cell>
          <cell r="K673">
            <v>315000</v>
          </cell>
          <cell r="L673">
            <v>0</v>
          </cell>
          <cell r="M673">
            <v>0</v>
          </cell>
          <cell r="N673" t="str">
            <v>ene. 30, 2023 12:00am</v>
          </cell>
        </row>
        <row r="674">
          <cell r="B674" t="str">
            <v>C26894CC7409</v>
          </cell>
          <cell r="C674" t="str">
            <v>Creze</v>
          </cell>
          <cell r="D674" t="str">
            <v>0</v>
          </cell>
          <cell r="E674">
            <v>0</v>
          </cell>
          <cell r="F674">
            <v>6310</v>
          </cell>
          <cell r="G674" t="str">
            <v>SEGURIDAD PRIVADA DELTA DEL SURESTE, S.A. DE C.V.</v>
          </cell>
          <cell r="H674" t="str">
            <v>Nuevo</v>
          </cell>
          <cell r="I674" t="str">
            <v>Refinanciamiento</v>
          </cell>
          <cell r="J674">
            <v>0.04</v>
          </cell>
          <cell r="K674">
            <v>262499.96000000002</v>
          </cell>
          <cell r="L674">
            <v>0</v>
          </cell>
          <cell r="M674">
            <v>0</v>
          </cell>
          <cell r="N674" t="str">
            <v>mar. 1, 2023 12:00am</v>
          </cell>
        </row>
        <row r="675">
          <cell r="B675" t="str">
            <v>C27862CC7501</v>
          </cell>
          <cell r="C675" t="str">
            <v>ACCIAL77</v>
          </cell>
          <cell r="D675" t="str">
            <v>0</v>
          </cell>
          <cell r="E675">
            <v>0</v>
          </cell>
          <cell r="F675">
            <v>6296</v>
          </cell>
          <cell r="G675" t="str">
            <v>SERVICIOS DE INGENIERIA Y ARQUITECTURA GAMAL SA DE CV</v>
          </cell>
          <cell r="H675" t="str">
            <v>Nuevo</v>
          </cell>
          <cell r="I675" t="str">
            <v>Pagado</v>
          </cell>
          <cell r="J675">
            <v>0.05</v>
          </cell>
          <cell r="K675">
            <v>262499.95</v>
          </cell>
          <cell r="L675">
            <v>0</v>
          </cell>
          <cell r="M675">
            <v>0</v>
          </cell>
          <cell r="N675" t="str">
            <v>feb. 27, 2023 12:00am</v>
          </cell>
        </row>
        <row r="676">
          <cell r="B676" t="str">
            <v>C27985CC7527</v>
          </cell>
          <cell r="C676" t="str">
            <v>Creze</v>
          </cell>
          <cell r="D676" t="str">
            <v>0</v>
          </cell>
          <cell r="E676">
            <v>0</v>
          </cell>
          <cell r="F676">
            <v>6315</v>
          </cell>
          <cell r="G676" t="str">
            <v>GRUPO INN VIAL, S. DE R.L. DE C.V.</v>
          </cell>
          <cell r="H676" t="str">
            <v>Nuevo</v>
          </cell>
          <cell r="I676" t="str">
            <v>Refinanciamiento</v>
          </cell>
          <cell r="J676">
            <v>0</v>
          </cell>
          <cell r="K676">
            <v>525000</v>
          </cell>
          <cell r="L676">
            <v>0</v>
          </cell>
          <cell r="M676">
            <v>0</v>
          </cell>
          <cell r="N676" t="str">
            <v>mar. 2, 2023 12:00am</v>
          </cell>
        </row>
        <row r="677">
          <cell r="B677" t="str">
            <v>C29157CC7680</v>
          </cell>
          <cell r="C677" t="str">
            <v>Creze</v>
          </cell>
          <cell r="D677" t="str">
            <v>0</v>
          </cell>
          <cell r="E677">
            <v>0</v>
          </cell>
          <cell r="F677">
            <v>6490</v>
          </cell>
          <cell r="G677" t="str">
            <v>MEXICAVOS GREEN S.P.R. DE R.L.</v>
          </cell>
          <cell r="H677" t="str">
            <v>Nuevo</v>
          </cell>
          <cell r="I677" t="str">
            <v>Refinanciamiento</v>
          </cell>
          <cell r="J677">
            <v>0.01</v>
          </cell>
          <cell r="K677">
            <v>419999.99</v>
          </cell>
          <cell r="L677">
            <v>0</v>
          </cell>
          <cell r="M677">
            <v>0</v>
          </cell>
          <cell r="N677" t="str">
            <v>abr. 25, 2023 12:00am</v>
          </cell>
        </row>
        <row r="678">
          <cell r="B678" t="str">
            <v>C8278CC7231</v>
          </cell>
          <cell r="C678" t="str">
            <v>Creze</v>
          </cell>
          <cell r="D678" t="str">
            <v>&gt; 270</v>
          </cell>
          <cell r="E678">
            <v>653</v>
          </cell>
          <cell r="F678">
            <v>3105</v>
          </cell>
          <cell r="G678" t="str">
            <v>TELECOMUNICACIONES TECNOLOGIA Y ENERGIA PROTEC SA DE CV</v>
          </cell>
          <cell r="H678" t="str">
            <v>Refinanciamiento plus</v>
          </cell>
          <cell r="I678" t="str">
            <v>Vendido a Terceros</v>
          </cell>
          <cell r="J678">
            <v>220309.06</v>
          </cell>
          <cell r="K678">
            <v>91690.94</v>
          </cell>
          <cell r="L678">
            <v>220309.06</v>
          </cell>
          <cell r="M678">
            <v>0</v>
          </cell>
          <cell r="N678" t="str">
            <v>dic. 5, 2022 12:00am</v>
          </cell>
        </row>
        <row r="679">
          <cell r="B679" t="str">
            <v>C8659CC7786</v>
          </cell>
          <cell r="C679" t="str">
            <v>ACCIAL86SYM</v>
          </cell>
          <cell r="D679" t="str">
            <v>0</v>
          </cell>
          <cell r="E679">
            <v>0</v>
          </cell>
          <cell r="F679">
            <v>3220</v>
          </cell>
          <cell r="G679" t="str">
            <v>FIORENZE IZQUIERDO TOVAR</v>
          </cell>
          <cell r="H679" t="str">
            <v>Refinanciamiento</v>
          </cell>
          <cell r="I679" t="str">
            <v>Pagado</v>
          </cell>
          <cell r="J679">
            <v>0.05</v>
          </cell>
          <cell r="K679">
            <v>103999.95</v>
          </cell>
          <cell r="L679">
            <v>0</v>
          </cell>
          <cell r="M679">
            <v>0</v>
          </cell>
          <cell r="N679" t="str">
            <v>may. 25, 2023 12:00am</v>
          </cell>
        </row>
        <row r="680">
          <cell r="B680" t="str">
            <v>C8682CC6849</v>
          </cell>
          <cell r="C680" t="str">
            <v>FACCORP17S</v>
          </cell>
          <cell r="D680" t="str">
            <v>0</v>
          </cell>
          <cell r="E680">
            <v>0</v>
          </cell>
          <cell r="F680">
            <v>3213</v>
          </cell>
          <cell r="G680" t="str">
            <v>TEXTILES MARGO SA DE CV</v>
          </cell>
          <cell r="H680" t="str">
            <v>Subsecuente</v>
          </cell>
          <cell r="I680" t="str">
            <v>Reestructura</v>
          </cell>
          <cell r="J680">
            <v>0.01</v>
          </cell>
          <cell r="K680">
            <v>1049999.99</v>
          </cell>
          <cell r="L680">
            <v>0</v>
          </cell>
          <cell r="M680">
            <v>0</v>
          </cell>
          <cell r="N680" t="str">
            <v>ago. 31, 2022 12:00am</v>
          </cell>
        </row>
        <row r="681">
          <cell r="B681" t="str">
            <v>C38279CC9300-A</v>
          </cell>
          <cell r="C681" t="str">
            <v>DispFACCORP13.09.2024</v>
          </cell>
          <cell r="D681" t="str">
            <v>22 a 30</v>
          </cell>
          <cell r="E681">
            <v>29</v>
          </cell>
          <cell r="F681">
            <v>8003</v>
          </cell>
          <cell r="G681" t="str">
            <v>ESTAMPADOS DIGITALES DE MODA DEL REY, S.A. DE C.V.</v>
          </cell>
          <cell r="H681" t="str">
            <v>Vigente</v>
          </cell>
          <cell r="I681" t="str">
            <v>Atraso</v>
          </cell>
          <cell r="J681">
            <v>135052.85999999999</v>
          </cell>
          <cell r="K681">
            <v>66947.14</v>
          </cell>
          <cell r="L681">
            <v>2605.85</v>
          </cell>
          <cell r="M681">
            <v>132447.01999999999</v>
          </cell>
          <cell r="N681" t="str">
            <v>ago. 23, 2024 12:00am</v>
          </cell>
        </row>
        <row r="682">
          <cell r="B682" t="str">
            <v>C26723CC8114</v>
          </cell>
          <cell r="C682" t="str">
            <v>CSB27</v>
          </cell>
          <cell r="D682" t="str">
            <v>0</v>
          </cell>
          <cell r="E682">
            <v>0</v>
          </cell>
          <cell r="F682">
            <v>6238</v>
          </cell>
          <cell r="G682" t="str">
            <v>JOSE GAMALIEL CARRILLO GAMBOA</v>
          </cell>
          <cell r="H682" t="str">
            <v>Refinanciamiento</v>
          </cell>
          <cell r="I682" t="str">
            <v>Liquidación anticipada</v>
          </cell>
          <cell r="J682">
            <v>0.01</v>
          </cell>
          <cell r="K682">
            <v>51999.99</v>
          </cell>
          <cell r="L682">
            <v>0</v>
          </cell>
          <cell r="M682">
            <v>0</v>
          </cell>
          <cell r="N682" t="str">
            <v>ago. 30, 2023 12:00am</v>
          </cell>
        </row>
        <row r="683">
          <cell r="B683" t="str">
            <v>C26723CC9069-A</v>
          </cell>
          <cell r="C683" t="str">
            <v>Creze</v>
          </cell>
          <cell r="D683" t="str">
            <v>&gt; 270</v>
          </cell>
          <cell r="E683">
            <v>272</v>
          </cell>
          <cell r="F683">
            <v>6238</v>
          </cell>
          <cell r="G683" t="str">
            <v>JOSE GAMALIEL CARRILLO GAMBOA</v>
          </cell>
          <cell r="H683" t="str">
            <v>Subsecuente</v>
          </cell>
          <cell r="I683" t="str">
            <v>Cartera Vencida</v>
          </cell>
          <cell r="J683">
            <v>48126.54</v>
          </cell>
          <cell r="K683">
            <v>3873.46</v>
          </cell>
          <cell r="L683">
            <v>22655.57</v>
          </cell>
          <cell r="M683">
            <v>25470.97</v>
          </cell>
          <cell r="N683" t="str">
            <v>may. 31, 2024 12:00am</v>
          </cell>
        </row>
        <row r="684">
          <cell r="B684" t="str">
            <v>C29564CC8727-A</v>
          </cell>
          <cell r="C684" t="str">
            <v>DispFaccorp01.03.2024</v>
          </cell>
          <cell r="D684" t="str">
            <v>0</v>
          </cell>
          <cell r="E684">
            <v>0</v>
          </cell>
          <cell r="F684">
            <v>6580</v>
          </cell>
          <cell r="G684" t="str">
            <v>JESUS ALBERTO RODRIGUEZ NOTARIO</v>
          </cell>
          <cell r="H684" t="str">
            <v>Refinanciamiento</v>
          </cell>
          <cell r="I684" t="str">
            <v>Vigente</v>
          </cell>
          <cell r="J684">
            <v>31116.38</v>
          </cell>
          <cell r="K684">
            <v>72883.62</v>
          </cell>
          <cell r="L684">
            <v>0</v>
          </cell>
          <cell r="M684">
            <v>31116.35</v>
          </cell>
          <cell r="N684" t="str">
            <v>feb. 28, 2024 12:00am</v>
          </cell>
        </row>
        <row r="685">
          <cell r="B685" t="str">
            <v>C32060CC9039-A</v>
          </cell>
          <cell r="C685" t="str">
            <v>CSB29.05.2024</v>
          </cell>
          <cell r="D685" t="str">
            <v>0</v>
          </cell>
          <cell r="E685">
            <v>0</v>
          </cell>
          <cell r="F685">
            <v>6921</v>
          </cell>
          <cell r="G685" t="str">
            <v>MARIANA QUIROZ PATIÑO</v>
          </cell>
          <cell r="H685" t="str">
            <v>Refinanciamiento plus</v>
          </cell>
          <cell r="I685" t="str">
            <v>Vigente</v>
          </cell>
          <cell r="J685">
            <v>101883.88</v>
          </cell>
          <cell r="K685">
            <v>106116.12</v>
          </cell>
          <cell r="L685">
            <v>0</v>
          </cell>
          <cell r="M685">
            <v>101883.88</v>
          </cell>
          <cell r="N685" t="str">
            <v>may. 24, 2024 12:00am</v>
          </cell>
        </row>
        <row r="686">
          <cell r="B686" t="str">
            <v>C19758CC8835-A</v>
          </cell>
          <cell r="C686" t="str">
            <v>CSB.DISP.11.04.2024</v>
          </cell>
          <cell r="D686" t="str">
            <v>0</v>
          </cell>
          <cell r="E686">
            <v>0</v>
          </cell>
          <cell r="F686">
            <v>5109</v>
          </cell>
          <cell r="G686" t="str">
            <v>KARLA LESLY GOMEZ SOULE</v>
          </cell>
          <cell r="H686" t="str">
            <v>Subsecuente</v>
          </cell>
          <cell r="I686" t="str">
            <v>Vigente</v>
          </cell>
          <cell r="J686">
            <v>38399.620000000003</v>
          </cell>
          <cell r="K686">
            <v>66600.38</v>
          </cell>
          <cell r="L686">
            <v>0</v>
          </cell>
          <cell r="M686">
            <v>38399.589999999997</v>
          </cell>
          <cell r="N686" t="str">
            <v>abr. 1, 2024 12:00am</v>
          </cell>
        </row>
        <row r="687">
          <cell r="B687" t="str">
            <v>C31088CC7994</v>
          </cell>
          <cell r="C687" t="str">
            <v>Creze</v>
          </cell>
          <cell r="D687" t="str">
            <v>0</v>
          </cell>
          <cell r="E687">
            <v>0</v>
          </cell>
          <cell r="F687">
            <v>6789</v>
          </cell>
          <cell r="G687" t="str">
            <v>AGUSTIN ECHEVERRIA GARCIA</v>
          </cell>
          <cell r="H687" t="str">
            <v>Nuevo</v>
          </cell>
          <cell r="I687" t="str">
            <v>Refinanciamiento</v>
          </cell>
          <cell r="J687">
            <v>0.02</v>
          </cell>
          <cell r="K687">
            <v>419999.98</v>
          </cell>
          <cell r="L687">
            <v>0</v>
          </cell>
          <cell r="M687">
            <v>0</v>
          </cell>
          <cell r="N687" t="str">
            <v>jul. 28, 2023 12:00am</v>
          </cell>
        </row>
        <row r="688">
          <cell r="B688" t="str">
            <v>C33440CC8414</v>
          </cell>
          <cell r="C688" t="str">
            <v>DispCSB22.12.23</v>
          </cell>
          <cell r="D688" t="str">
            <v>0</v>
          </cell>
          <cell r="E688">
            <v>0</v>
          </cell>
          <cell r="F688">
            <v>7124</v>
          </cell>
          <cell r="G688" t="str">
            <v>TURMERIC GOLDEN MILK, S.A. DE C.V.</v>
          </cell>
          <cell r="H688" t="str">
            <v>Nuevo</v>
          </cell>
          <cell r="I688" t="str">
            <v>Liquidación anticipada</v>
          </cell>
          <cell r="J688">
            <v>-0.01</v>
          </cell>
          <cell r="K688">
            <v>210000.01</v>
          </cell>
          <cell r="L688">
            <v>0</v>
          </cell>
          <cell r="M688">
            <v>0</v>
          </cell>
          <cell r="N688" t="str">
            <v>nov. 30, 2023 12:00am</v>
          </cell>
        </row>
        <row r="689">
          <cell r="B689" t="str">
            <v>C33725CC8397</v>
          </cell>
          <cell r="C689" t="str">
            <v>ACCIAL99</v>
          </cell>
          <cell r="D689" t="str">
            <v>0</v>
          </cell>
          <cell r="E689">
            <v>0</v>
          </cell>
          <cell r="F689">
            <v>7095</v>
          </cell>
          <cell r="G689" t="str">
            <v>COMPLEJO SOLAR ENERGÉTICO, S. DE R.L. DE C.V.</v>
          </cell>
          <cell r="H689" t="str">
            <v>Nuevo</v>
          </cell>
          <cell r="I689" t="str">
            <v>Liquidación anticipada</v>
          </cell>
          <cell r="J689">
            <v>0.02</v>
          </cell>
          <cell r="K689">
            <v>419999.98</v>
          </cell>
          <cell r="L689">
            <v>0</v>
          </cell>
          <cell r="M689">
            <v>0</v>
          </cell>
          <cell r="N689" t="str">
            <v>nov. 23, 2023 12:00am</v>
          </cell>
        </row>
        <row r="690">
          <cell r="B690" t="str">
            <v>C35511CC8716-A</v>
          </cell>
          <cell r="C690" t="str">
            <v>DispFaccorp01.03.2024</v>
          </cell>
          <cell r="D690" t="str">
            <v>0</v>
          </cell>
          <cell r="E690">
            <v>0</v>
          </cell>
          <cell r="F690">
            <v>7362</v>
          </cell>
          <cell r="G690" t="str">
            <v>PEDRO GOMEZ BRAVO</v>
          </cell>
          <cell r="H690" t="str">
            <v>Nuevo</v>
          </cell>
          <cell r="I690" t="str">
            <v>Refinanciamiento</v>
          </cell>
          <cell r="J690">
            <v>-0.01</v>
          </cell>
          <cell r="K690">
            <v>210000.01</v>
          </cell>
          <cell r="L690">
            <v>0</v>
          </cell>
          <cell r="M690">
            <v>0</v>
          </cell>
          <cell r="N690" t="str">
            <v>feb. 28, 2024 12:00am</v>
          </cell>
        </row>
        <row r="691">
          <cell r="B691" t="str">
            <v>C36304CC8918-A</v>
          </cell>
          <cell r="C691" t="str">
            <v>DispFACCORP12.04.24</v>
          </cell>
          <cell r="D691" t="str">
            <v>0</v>
          </cell>
          <cell r="E691">
            <v>0</v>
          </cell>
          <cell r="F691">
            <v>7636</v>
          </cell>
          <cell r="G691" t="str">
            <v>NORBERTO RAMON PALACIOS GUARDADO</v>
          </cell>
          <cell r="H691" t="str">
            <v>Nuevo</v>
          </cell>
          <cell r="I691" t="str">
            <v>Vigente</v>
          </cell>
          <cell r="J691">
            <v>82568.88</v>
          </cell>
          <cell r="K691">
            <v>337431.12</v>
          </cell>
          <cell r="L691">
            <v>0</v>
          </cell>
          <cell r="M691">
            <v>82568.83</v>
          </cell>
          <cell r="N691" t="str">
            <v>abr. 26, 2024 12:00am</v>
          </cell>
        </row>
        <row r="692">
          <cell r="B692" t="str">
            <v>C31614CC8100</v>
          </cell>
          <cell r="C692" t="str">
            <v>Creze</v>
          </cell>
          <cell r="D692" t="str">
            <v>91 a 120</v>
          </cell>
          <cell r="E692">
            <v>119</v>
          </cell>
          <cell r="F692">
            <v>6859</v>
          </cell>
          <cell r="G692" t="str">
            <v>COMERCIALES TRISLER, S.A. DE C.V.</v>
          </cell>
          <cell r="H692" t="str">
            <v>Nuevo</v>
          </cell>
          <cell r="I692" t="str">
            <v>Cartera Vencida</v>
          </cell>
          <cell r="J692">
            <v>82181.59</v>
          </cell>
          <cell r="K692">
            <v>442818.41</v>
          </cell>
          <cell r="L692">
            <v>82181.58</v>
          </cell>
          <cell r="M692">
            <v>0</v>
          </cell>
          <cell r="N692" t="str">
            <v>ago. 24, 2023 12:00am</v>
          </cell>
        </row>
        <row r="693">
          <cell r="B693" t="str">
            <v>C31925CC8133</v>
          </cell>
          <cell r="C693" t="str">
            <v>Creze</v>
          </cell>
          <cell r="D693" t="str">
            <v>&gt; 270</v>
          </cell>
          <cell r="E693">
            <v>294</v>
          </cell>
          <cell r="F693">
            <v>6891</v>
          </cell>
          <cell r="G693" t="str">
            <v>JUAN FRANCISCO ENRIQUE SANCHEZ LOPEZ</v>
          </cell>
          <cell r="H693" t="str">
            <v>Nuevo</v>
          </cell>
          <cell r="I693" t="str">
            <v>Cartera Vencida</v>
          </cell>
          <cell r="J693">
            <v>143770.01999999999</v>
          </cell>
          <cell r="K693">
            <v>118729.98</v>
          </cell>
          <cell r="L693">
            <v>143769.99</v>
          </cell>
          <cell r="M693">
            <v>0</v>
          </cell>
          <cell r="N693" t="str">
            <v>sep. 5, 2023 12:00am</v>
          </cell>
        </row>
        <row r="694">
          <cell r="B694" t="str">
            <v>C33469CC8459</v>
          </cell>
          <cell r="C694" t="str">
            <v>FACCORP14.12.23</v>
          </cell>
          <cell r="D694" t="str">
            <v>&gt; 270</v>
          </cell>
          <cell r="E694">
            <v>476</v>
          </cell>
          <cell r="F694">
            <v>7151</v>
          </cell>
          <cell r="G694" t="str">
            <v>RELACIONES COMERCIALES BTA, S.A. DE C.V.</v>
          </cell>
          <cell r="H694" t="str">
            <v>Nuevo</v>
          </cell>
          <cell r="I694" t="str">
            <v>Cartera Vencida</v>
          </cell>
          <cell r="J694">
            <v>505900.17</v>
          </cell>
          <cell r="K694">
            <v>19099.830000000002</v>
          </cell>
          <cell r="L694">
            <v>463855.94</v>
          </cell>
          <cell r="M694">
            <v>42044.22</v>
          </cell>
          <cell r="N694" t="str">
            <v>dic. 6, 2023 12:00am</v>
          </cell>
        </row>
        <row r="695">
          <cell r="B695" t="str">
            <v>C34871CC9539-A</v>
          </cell>
          <cell r="C695" t="str">
            <v>CSB29.11.2024</v>
          </cell>
          <cell r="D695" t="str">
            <v>0</v>
          </cell>
          <cell r="E695">
            <v>0</v>
          </cell>
          <cell r="F695">
            <v>7315</v>
          </cell>
          <cell r="G695" t="str">
            <v>RICARDO DARIO RIVERA HINOJOSA</v>
          </cell>
          <cell r="H695" t="str">
            <v>Refinanciamiento</v>
          </cell>
          <cell r="I695" t="str">
            <v>Vigente</v>
          </cell>
          <cell r="J695">
            <v>48284.6</v>
          </cell>
          <cell r="K695">
            <v>214215.4</v>
          </cell>
          <cell r="L695">
            <v>0</v>
          </cell>
          <cell r="M695">
            <v>48284.56</v>
          </cell>
          <cell r="N695" t="str">
            <v>nov. 13, 2024 12:00am</v>
          </cell>
        </row>
        <row r="696">
          <cell r="B696" t="str">
            <v>C38677CC9352-A</v>
          </cell>
          <cell r="C696" t="str">
            <v>ACCIAL111</v>
          </cell>
          <cell r="D696" t="str">
            <v>0</v>
          </cell>
          <cell r="E696">
            <v>0</v>
          </cell>
          <cell r="F696">
            <v>8053</v>
          </cell>
          <cell r="G696" t="str">
            <v>EBANOIL SERVICES DE MEXICO, S.A. DE C.V.</v>
          </cell>
          <cell r="H696" t="str">
            <v>Nuevo</v>
          </cell>
          <cell r="I696" t="str">
            <v>Liquidación anticipada</v>
          </cell>
          <cell r="J696">
            <v>0.01</v>
          </cell>
          <cell r="K696">
            <v>524999.99</v>
          </cell>
          <cell r="L696">
            <v>0</v>
          </cell>
          <cell r="M696">
            <v>0</v>
          </cell>
          <cell r="N696" t="str">
            <v>sep. 17, 2024 12:00am</v>
          </cell>
        </row>
        <row r="697">
          <cell r="B697" t="str">
            <v>C39913CC9456-A</v>
          </cell>
          <cell r="C697" t="str">
            <v>CSB28.03.2025</v>
          </cell>
          <cell r="D697" t="str">
            <v>0</v>
          </cell>
          <cell r="E697">
            <v>0</v>
          </cell>
          <cell r="F697">
            <v>8187</v>
          </cell>
          <cell r="G697" t="str">
            <v>MARIANA VILLEGAS LARES</v>
          </cell>
          <cell r="H697" t="str">
            <v>Vigente</v>
          </cell>
          <cell r="I697" t="str">
            <v>Vigente</v>
          </cell>
          <cell r="J697">
            <v>370663.21</v>
          </cell>
          <cell r="K697">
            <v>154336.79</v>
          </cell>
          <cell r="L697">
            <v>0</v>
          </cell>
          <cell r="M697">
            <v>370663.2</v>
          </cell>
          <cell r="N697" t="str">
            <v>oct. 18, 2024 12:00am</v>
          </cell>
        </row>
        <row r="698">
          <cell r="B698" t="str">
            <v>C25067CC9100-A</v>
          </cell>
          <cell r="C698" t="str">
            <v>CSB18.07.2024</v>
          </cell>
          <cell r="D698" t="str">
            <v>15 a 21</v>
          </cell>
          <cell r="E698">
            <v>21</v>
          </cell>
          <cell r="F698">
            <v>5951</v>
          </cell>
          <cell r="G698" t="str">
            <v>JULIO ALBERTO NUÑEZ ROCHA</v>
          </cell>
          <cell r="H698" t="str">
            <v>Refinanciamiento plus</v>
          </cell>
          <cell r="I698" t="str">
            <v>Atraso</v>
          </cell>
          <cell r="J698">
            <v>94058.57</v>
          </cell>
          <cell r="K698">
            <v>61941.43</v>
          </cell>
          <cell r="L698">
            <v>8618.11</v>
          </cell>
          <cell r="M698">
            <v>85440.45</v>
          </cell>
          <cell r="N698" t="str">
            <v>jul. 2, 2024 12:00am</v>
          </cell>
        </row>
        <row r="699">
          <cell r="B699" t="str">
            <v>C34340CC8697-A</v>
          </cell>
          <cell r="C699" t="str">
            <v>DispFaccorp01.03.2024</v>
          </cell>
          <cell r="D699" t="str">
            <v>0</v>
          </cell>
          <cell r="E699">
            <v>0</v>
          </cell>
          <cell r="F699">
            <v>7205</v>
          </cell>
          <cell r="G699" t="str">
            <v>LINDA NOHEMI ESCOBEDO DE LA ROSA</v>
          </cell>
          <cell r="H699" t="str">
            <v>Refinanciamiento plus</v>
          </cell>
          <cell r="I699" t="str">
            <v>Refinanciamiento</v>
          </cell>
          <cell r="J699">
            <v>-0.03</v>
          </cell>
          <cell r="K699">
            <v>156000.03</v>
          </cell>
          <cell r="L699">
            <v>0</v>
          </cell>
          <cell r="M699">
            <v>0</v>
          </cell>
          <cell r="N699" t="str">
            <v>feb. 21, 2024 12:00am</v>
          </cell>
        </row>
        <row r="700">
          <cell r="B700" t="str">
            <v>C34340CC9274-A</v>
          </cell>
          <cell r="C700" t="str">
            <v>DispFACCORP13.09.2024</v>
          </cell>
          <cell r="D700" t="str">
            <v>151 a 180</v>
          </cell>
          <cell r="E700">
            <v>163</v>
          </cell>
          <cell r="F700">
            <v>7205</v>
          </cell>
          <cell r="G700" t="str">
            <v>LINDA NOHEMI ESCOBEDO DE LA ROSA</v>
          </cell>
          <cell r="H700" t="str">
            <v>Refinanciamiento plus</v>
          </cell>
          <cell r="I700" t="str">
            <v>Pagado</v>
          </cell>
          <cell r="J700">
            <v>0.01</v>
          </cell>
          <cell r="K700">
            <v>311999.99</v>
          </cell>
          <cell r="L700">
            <v>0</v>
          </cell>
          <cell r="M700">
            <v>0</v>
          </cell>
          <cell r="N700" t="str">
            <v>ago. 7, 2024 12:00am</v>
          </cell>
        </row>
        <row r="701">
          <cell r="B701" t="str">
            <v>C13253CC8592</v>
          </cell>
          <cell r="C701" t="str">
            <v>CSB23.1.24</v>
          </cell>
          <cell r="D701" t="str">
            <v>91 a 120</v>
          </cell>
          <cell r="E701">
            <v>93</v>
          </cell>
          <cell r="F701">
            <v>4236</v>
          </cell>
          <cell r="G701" t="str">
            <v>MALITZEN PILAR ROSALES ESCOBAR</v>
          </cell>
          <cell r="H701" t="str">
            <v>Refinanciamiento</v>
          </cell>
          <cell r="I701" t="str">
            <v>Cartera Vencida</v>
          </cell>
          <cell r="J701">
            <v>67600.63</v>
          </cell>
          <cell r="K701">
            <v>89899.37</v>
          </cell>
          <cell r="L701">
            <v>42945.83</v>
          </cell>
          <cell r="M701">
            <v>24654.48</v>
          </cell>
          <cell r="N701" t="str">
            <v>ene. 19, 2024 12:00am</v>
          </cell>
        </row>
        <row r="702">
          <cell r="B702" t="str">
            <v>C17494CC8751-A</v>
          </cell>
          <cell r="C702" t="str">
            <v>FACCORP15.03.2024</v>
          </cell>
          <cell r="D702" t="str">
            <v>0</v>
          </cell>
          <cell r="E702">
            <v>0</v>
          </cell>
          <cell r="F702">
            <v>4951</v>
          </cell>
          <cell r="G702" t="str">
            <v>SEGURIDAD INDUSTRIAL Y FERRETERA, S.A. DE C.V.</v>
          </cell>
          <cell r="H702" t="str">
            <v>Refinanciamiento</v>
          </cell>
          <cell r="I702" t="str">
            <v>Vigente</v>
          </cell>
          <cell r="J702">
            <v>23561.67</v>
          </cell>
          <cell r="K702">
            <v>55188.33</v>
          </cell>
          <cell r="L702">
            <v>0</v>
          </cell>
          <cell r="M702">
            <v>23561.66</v>
          </cell>
          <cell r="N702" t="str">
            <v>mar. 1, 2024 12:00am</v>
          </cell>
        </row>
        <row r="703">
          <cell r="B703" t="str">
            <v>C21088CC9342-A</v>
          </cell>
          <cell r="C703" t="str">
            <v>Creze</v>
          </cell>
          <cell r="D703" t="str">
            <v>151 a 180</v>
          </cell>
          <cell r="E703">
            <v>163</v>
          </cell>
          <cell r="F703">
            <v>5308</v>
          </cell>
          <cell r="G703" t="str">
            <v>ABASTECEDORA ELECTRICA DE CANCUN S.A. DE C.V.</v>
          </cell>
          <cell r="H703" t="str">
            <v>Subsecuente</v>
          </cell>
          <cell r="I703" t="str">
            <v>Cartera Vencida</v>
          </cell>
          <cell r="J703">
            <v>291535.76</v>
          </cell>
          <cell r="K703">
            <v>23464.240000000002</v>
          </cell>
          <cell r="L703">
            <v>84997.11</v>
          </cell>
          <cell r="M703">
            <v>206538.66</v>
          </cell>
          <cell r="N703" t="str">
            <v>sep. 11, 2024 12:00am</v>
          </cell>
        </row>
        <row r="704">
          <cell r="B704" t="str">
            <v>C30908CC9177-A</v>
          </cell>
          <cell r="C704" t="str">
            <v>CSB24.07.2024</v>
          </cell>
          <cell r="D704" t="str">
            <v>0</v>
          </cell>
          <cell r="E704">
            <v>0</v>
          </cell>
          <cell r="F704">
            <v>6777</v>
          </cell>
          <cell r="G704" t="str">
            <v>FIDEL GUADALUPE GARCIA DAVILA</v>
          </cell>
          <cell r="H704" t="str">
            <v>Refinanciamiento plus</v>
          </cell>
          <cell r="I704" t="str">
            <v>Vigente</v>
          </cell>
          <cell r="J704">
            <v>86262.02</v>
          </cell>
          <cell r="K704">
            <v>71237.98</v>
          </cell>
          <cell r="L704">
            <v>0</v>
          </cell>
          <cell r="M704">
            <v>86262</v>
          </cell>
          <cell r="N704" t="str">
            <v>jul. 9, 2024 12:00am</v>
          </cell>
        </row>
        <row r="705">
          <cell r="B705" t="str">
            <v>C31864CC8117</v>
          </cell>
          <cell r="C705" t="str">
            <v>Creze</v>
          </cell>
          <cell r="D705" t="str">
            <v>0</v>
          </cell>
          <cell r="E705">
            <v>0</v>
          </cell>
          <cell r="F705">
            <v>6887</v>
          </cell>
          <cell r="G705" t="str">
            <v>LOGISTICA Y TRASBORDOS FELOBE, S.C.</v>
          </cell>
          <cell r="H705" t="str">
            <v>Nuevo</v>
          </cell>
          <cell r="I705" t="str">
            <v>Pagado</v>
          </cell>
          <cell r="J705">
            <v>-0.01</v>
          </cell>
          <cell r="K705">
            <v>630000.01</v>
          </cell>
          <cell r="L705">
            <v>0</v>
          </cell>
          <cell r="M705">
            <v>0</v>
          </cell>
          <cell r="N705" t="str">
            <v>ago. 31, 2023 12:00am</v>
          </cell>
        </row>
        <row r="706">
          <cell r="B706" t="str">
            <v>C40214CC9542-A</v>
          </cell>
          <cell r="C706" t="str">
            <v>CSB29.11.2024</v>
          </cell>
          <cell r="D706" t="str">
            <v>0</v>
          </cell>
          <cell r="E706">
            <v>0</v>
          </cell>
          <cell r="F706">
            <v>8335</v>
          </cell>
          <cell r="G706" t="str">
            <v>ZERENNA GRUPO MEXICANO, S.A. DE C.V.</v>
          </cell>
          <cell r="H706" t="str">
            <v>Nuevo</v>
          </cell>
          <cell r="I706" t="str">
            <v>Vigente</v>
          </cell>
          <cell r="J706">
            <v>237537.9</v>
          </cell>
          <cell r="K706">
            <v>77462.100000000006</v>
          </cell>
          <cell r="L706">
            <v>0</v>
          </cell>
          <cell r="M706">
            <v>237537.91</v>
          </cell>
          <cell r="N706" t="str">
            <v>nov. 19, 2024 12:00am</v>
          </cell>
        </row>
        <row r="707">
          <cell r="B707" t="str">
            <v>C41075CC9573-A</v>
          </cell>
          <cell r="C707" t="str">
            <v>CSB19.12.2024</v>
          </cell>
          <cell r="D707" t="str">
            <v>0</v>
          </cell>
          <cell r="E707">
            <v>0</v>
          </cell>
          <cell r="F707">
            <v>8379</v>
          </cell>
          <cell r="G707" t="str">
            <v>FABRICACIÓN Y MAQUINADOS INDUSTRIALES DE LA FRONTERA, S.A. DE C.V.</v>
          </cell>
          <cell r="H707" t="str">
            <v>Vigente</v>
          </cell>
          <cell r="I707" t="str">
            <v>Vigente</v>
          </cell>
          <cell r="J707">
            <v>251991.24</v>
          </cell>
          <cell r="K707">
            <v>63008.76</v>
          </cell>
          <cell r="L707">
            <v>0</v>
          </cell>
          <cell r="M707">
            <v>251991.25</v>
          </cell>
          <cell r="N707" t="str">
            <v>dic. 2, 2024 12:00am</v>
          </cell>
        </row>
        <row r="708">
          <cell r="B708" t="str">
            <v>C42085CC9662-A</v>
          </cell>
          <cell r="C708" t="str">
            <v>DispFACCORP04.03.2025</v>
          </cell>
          <cell r="D708" t="str">
            <v>0</v>
          </cell>
          <cell r="E708">
            <v>0</v>
          </cell>
          <cell r="F708">
            <v>8529</v>
          </cell>
          <cell r="G708" t="str">
            <v>MAURICIO MAULEON VILLEGAS</v>
          </cell>
          <cell r="H708" t="str">
            <v>Vigente</v>
          </cell>
          <cell r="I708" t="str">
            <v>Vigente</v>
          </cell>
          <cell r="J708">
            <v>377802.09</v>
          </cell>
          <cell r="K708">
            <v>42197.91</v>
          </cell>
          <cell r="L708">
            <v>0</v>
          </cell>
          <cell r="M708">
            <v>377802.09</v>
          </cell>
          <cell r="N708" t="str">
            <v>feb. 7, 2025 12:00am</v>
          </cell>
        </row>
        <row r="709">
          <cell r="B709" t="str">
            <v>C39181CC9365-A</v>
          </cell>
          <cell r="C709" t="str">
            <v>CSB09.10.2024</v>
          </cell>
          <cell r="D709" t="str">
            <v>0</v>
          </cell>
          <cell r="E709">
            <v>0</v>
          </cell>
          <cell r="F709">
            <v>8068</v>
          </cell>
          <cell r="G709" t="str">
            <v>JUAN CARLOS BRAVO ABARCA</v>
          </cell>
          <cell r="H709" t="str">
            <v>Vigente</v>
          </cell>
          <cell r="I709" t="str">
            <v>Vigente</v>
          </cell>
          <cell r="J709">
            <v>155687.18</v>
          </cell>
          <cell r="K709">
            <v>52312.82</v>
          </cell>
          <cell r="L709">
            <v>0</v>
          </cell>
          <cell r="M709">
            <v>155687.14000000001</v>
          </cell>
          <cell r="N709" t="str">
            <v>sep. 24, 2024 12:00am</v>
          </cell>
        </row>
        <row r="710">
          <cell r="B710" t="str">
            <v>C39595CC9441-A</v>
          </cell>
          <cell r="C710" t="str">
            <v>FACCORP18.10.2024</v>
          </cell>
          <cell r="D710" t="str">
            <v>0</v>
          </cell>
          <cell r="E710">
            <v>0</v>
          </cell>
          <cell r="F710">
            <v>8170</v>
          </cell>
          <cell r="G710" t="str">
            <v>INNOVATION, MANAGEMENT AND AUTOMATION, S.A. DE C.V.</v>
          </cell>
          <cell r="H710" t="str">
            <v>Vigente</v>
          </cell>
          <cell r="I710" t="str">
            <v>Vigente</v>
          </cell>
          <cell r="J710">
            <v>311374.28000000003</v>
          </cell>
          <cell r="K710">
            <v>104625.72</v>
          </cell>
          <cell r="L710">
            <v>0</v>
          </cell>
          <cell r="M710">
            <v>311374.28000000003</v>
          </cell>
          <cell r="N710" t="str">
            <v>oct. 15, 2024 12:00am</v>
          </cell>
        </row>
        <row r="711">
          <cell r="B711" t="str">
            <v>C34847CC8618-A</v>
          </cell>
          <cell r="C711" t="str">
            <v>CSB2.2.2024</v>
          </cell>
          <cell r="D711" t="str">
            <v>0</v>
          </cell>
          <cell r="E711">
            <v>0</v>
          </cell>
          <cell r="F711">
            <v>7294</v>
          </cell>
          <cell r="G711" t="str">
            <v>FELIX ALEJANDRO DIAZ BARRIENTOS</v>
          </cell>
          <cell r="H711" t="str">
            <v>Nuevo</v>
          </cell>
          <cell r="I711" t="str">
            <v>Liquidación anticipada</v>
          </cell>
          <cell r="J711">
            <v>0.02</v>
          </cell>
          <cell r="K711">
            <v>519999.98</v>
          </cell>
          <cell r="L711">
            <v>0</v>
          </cell>
          <cell r="M711">
            <v>0</v>
          </cell>
          <cell r="N711" t="str">
            <v>ene. 29, 2024 12:00am</v>
          </cell>
        </row>
        <row r="712">
          <cell r="B712" t="str">
            <v>C32352CC8181-A</v>
          </cell>
          <cell r="C712" t="str">
            <v>CSB31.10.2024</v>
          </cell>
          <cell r="D712" t="str">
            <v>0</v>
          </cell>
          <cell r="E712">
            <v>0</v>
          </cell>
          <cell r="F712">
            <v>8228</v>
          </cell>
          <cell r="G712" t="str">
            <v>MARIA FERNANDA VEGA GALVEZ</v>
          </cell>
          <cell r="H712" t="str">
            <v>Vigente</v>
          </cell>
          <cell r="I712" t="str">
            <v>Vigente</v>
          </cell>
          <cell r="J712">
            <v>246348.64</v>
          </cell>
          <cell r="K712">
            <v>65651.360000000001</v>
          </cell>
          <cell r="L712">
            <v>0</v>
          </cell>
          <cell r="M712">
            <v>246348.63</v>
          </cell>
          <cell r="N712" t="str">
            <v>oct. 30, 2024 12:00am</v>
          </cell>
        </row>
        <row r="713">
          <cell r="B713" t="str">
            <v>C36042CC8865-A</v>
          </cell>
          <cell r="C713" t="str">
            <v>CSB.DISP.05.03.2025</v>
          </cell>
          <cell r="D713" t="str">
            <v>8 a 14</v>
          </cell>
          <cell r="E713">
            <v>14</v>
          </cell>
          <cell r="F713">
            <v>7536</v>
          </cell>
          <cell r="G713" t="str">
            <v>ALI UZZIEL MONROY RODRIGUEZ</v>
          </cell>
          <cell r="H713" t="str">
            <v>Nuevo</v>
          </cell>
          <cell r="I713" t="str">
            <v>Atraso</v>
          </cell>
          <cell r="J713">
            <v>267415.86</v>
          </cell>
          <cell r="K713">
            <v>257584.14</v>
          </cell>
          <cell r="L713">
            <v>26997.72</v>
          </cell>
          <cell r="M713">
            <v>240418.15</v>
          </cell>
          <cell r="N713" t="str">
            <v>abr. 9, 2024 12:00am</v>
          </cell>
        </row>
        <row r="714">
          <cell r="B714" t="str">
            <v>C36178CC8876-A</v>
          </cell>
          <cell r="C714" t="str">
            <v>CSB.DISP.17.04.2024</v>
          </cell>
          <cell r="D714" t="str">
            <v>&gt; 270</v>
          </cell>
          <cell r="E714">
            <v>317</v>
          </cell>
          <cell r="F714">
            <v>7532</v>
          </cell>
          <cell r="G714" t="str">
            <v>EDGAR SANCHEZ JIMENEZ</v>
          </cell>
          <cell r="H714" t="str">
            <v>Nuevo</v>
          </cell>
          <cell r="I714" t="str">
            <v>Cartera Vencida</v>
          </cell>
          <cell r="J714">
            <v>491514.48</v>
          </cell>
          <cell r="K714">
            <v>33485.519999999997</v>
          </cell>
          <cell r="L714">
            <v>251096.34</v>
          </cell>
          <cell r="M714">
            <v>240418.15</v>
          </cell>
          <cell r="N714" t="str">
            <v>abr. 10, 2024 12:00am</v>
          </cell>
        </row>
        <row r="715">
          <cell r="B715" t="str">
            <v>C36313CC8899-A</v>
          </cell>
          <cell r="C715" t="str">
            <v>CSB_23.04.2024</v>
          </cell>
          <cell r="D715" t="str">
            <v>0</v>
          </cell>
          <cell r="E715">
            <v>0</v>
          </cell>
          <cell r="F715">
            <v>7573</v>
          </cell>
          <cell r="G715" t="str">
            <v>ERIK FARIAS PONCE</v>
          </cell>
          <cell r="H715" t="str">
            <v>Nuevo</v>
          </cell>
          <cell r="I715" t="str">
            <v>Liquidación anticipada</v>
          </cell>
          <cell r="J715">
            <v>-0.02</v>
          </cell>
          <cell r="K715">
            <v>840000.02</v>
          </cell>
          <cell r="L715">
            <v>0</v>
          </cell>
          <cell r="M715">
            <v>0</v>
          </cell>
          <cell r="N715" t="str">
            <v>abr. 17, 2024 12:00am</v>
          </cell>
        </row>
        <row r="716">
          <cell r="B716" t="str">
            <v>C38098CC9269-A</v>
          </cell>
          <cell r="C716" t="str">
            <v>Creze</v>
          </cell>
          <cell r="D716" t="str">
            <v>0</v>
          </cell>
          <cell r="E716">
            <v>0</v>
          </cell>
          <cell r="F716">
            <v>7966</v>
          </cell>
          <cell r="G716" t="str">
            <v>RECICLADORA CYPA, S. DE R.L. DE C.V.</v>
          </cell>
          <cell r="H716" t="str">
            <v>Vigente</v>
          </cell>
          <cell r="I716" t="str">
            <v>Refinanciamiento</v>
          </cell>
          <cell r="J716">
            <v>-0.01</v>
          </cell>
          <cell r="K716">
            <v>945000.01</v>
          </cell>
          <cell r="L716">
            <v>0</v>
          </cell>
          <cell r="M716">
            <v>0</v>
          </cell>
          <cell r="N716" t="str">
            <v>ago. 6, 2024 12:00am</v>
          </cell>
        </row>
        <row r="717">
          <cell r="B717" t="str">
            <v>C33720CC8390</v>
          </cell>
          <cell r="C717" t="str">
            <v>CSB23.11</v>
          </cell>
          <cell r="D717" t="str">
            <v>0</v>
          </cell>
          <cell r="E717">
            <v>0</v>
          </cell>
          <cell r="F717">
            <v>7092</v>
          </cell>
          <cell r="G717" t="str">
            <v>S5 SEGURIDAD PRIVADA, S. DE R.L. DE C.V.</v>
          </cell>
          <cell r="H717" t="str">
            <v>Nuevo</v>
          </cell>
          <cell r="I717" t="str">
            <v>Vigente</v>
          </cell>
          <cell r="J717">
            <v>168882.86</v>
          </cell>
          <cell r="K717">
            <v>618617.14</v>
          </cell>
          <cell r="L717">
            <v>0</v>
          </cell>
          <cell r="M717">
            <v>168882.85</v>
          </cell>
          <cell r="N717" t="str">
            <v>nov. 22, 2023 12:00am</v>
          </cell>
        </row>
        <row r="718">
          <cell r="B718" t="str">
            <v>C33671CC8394</v>
          </cell>
          <cell r="C718" t="str">
            <v>Creze</v>
          </cell>
          <cell r="D718" t="str">
            <v>151 a 180</v>
          </cell>
          <cell r="E718">
            <v>180</v>
          </cell>
          <cell r="F718">
            <v>7096</v>
          </cell>
          <cell r="G718" t="str">
            <v>TEC DINAMICA DE OCCIDENTE, S.A. DE C.V.</v>
          </cell>
          <cell r="H718" t="str">
            <v>Nuevo</v>
          </cell>
          <cell r="I718" t="str">
            <v>Cartera Vencida</v>
          </cell>
          <cell r="J718">
            <v>402462.75</v>
          </cell>
          <cell r="K718">
            <v>332537.25</v>
          </cell>
          <cell r="L718">
            <v>244838.75</v>
          </cell>
          <cell r="M718">
            <v>157624.01</v>
          </cell>
          <cell r="N718" t="str">
            <v>nov. 23, 2023 12:00am</v>
          </cell>
        </row>
        <row r="719">
          <cell r="B719" t="str">
            <v>C38110CC9262-A</v>
          </cell>
          <cell r="C719" t="str">
            <v>DispFaccorp23.08.2024</v>
          </cell>
          <cell r="D719" t="str">
            <v>0</v>
          </cell>
          <cell r="E719">
            <v>0</v>
          </cell>
          <cell r="F719">
            <v>7956</v>
          </cell>
          <cell r="G719" t="str">
            <v>ACEVES BERDEJO CONSULTING HOUSE, S.C.</v>
          </cell>
          <cell r="H719" t="str">
            <v>Nuevo</v>
          </cell>
          <cell r="I719" t="str">
            <v>Vigente</v>
          </cell>
          <cell r="J719">
            <v>208033.42</v>
          </cell>
          <cell r="K719">
            <v>106966.58</v>
          </cell>
          <cell r="L719">
            <v>0</v>
          </cell>
          <cell r="M719">
            <v>208033.42</v>
          </cell>
          <cell r="N719" t="str">
            <v>jul. 31, 2024 12:00am</v>
          </cell>
        </row>
        <row r="720">
          <cell r="B720" t="str">
            <v>C38912CC9327-A</v>
          </cell>
          <cell r="C720" t="str">
            <v>CSB.DISP.05.03.2025</v>
          </cell>
          <cell r="D720" t="str">
            <v>0</v>
          </cell>
          <cell r="E720">
            <v>0</v>
          </cell>
          <cell r="F720">
            <v>8027</v>
          </cell>
          <cell r="G720" t="str">
            <v>LEOPOLDO SUAREZ LOPEZ</v>
          </cell>
          <cell r="H720" t="str">
            <v>Vigente</v>
          </cell>
          <cell r="I720" t="str">
            <v>Vigente</v>
          </cell>
          <cell r="J720">
            <v>111112.25</v>
          </cell>
          <cell r="K720">
            <v>46387.75</v>
          </cell>
          <cell r="L720">
            <v>0</v>
          </cell>
          <cell r="M720">
            <v>111112.24</v>
          </cell>
          <cell r="N720" t="str">
            <v>sep. 5, 2024 12:00am</v>
          </cell>
        </row>
        <row r="721">
          <cell r="B721" t="str">
            <v>C39002CC9344-A</v>
          </cell>
          <cell r="C721" t="str">
            <v>CSB09.10.2024</v>
          </cell>
          <cell r="D721" t="str">
            <v>0</v>
          </cell>
          <cell r="E721">
            <v>0</v>
          </cell>
          <cell r="F721">
            <v>8044</v>
          </cell>
          <cell r="G721" t="str">
            <v>MAYRA LIZETTE GALLEGOS MORALES</v>
          </cell>
          <cell r="H721" t="str">
            <v>Vigente</v>
          </cell>
          <cell r="I721" t="str">
            <v>Liquidación anticipada</v>
          </cell>
          <cell r="J721">
            <v>0</v>
          </cell>
          <cell r="K721">
            <v>315000</v>
          </cell>
          <cell r="L721">
            <v>0</v>
          </cell>
          <cell r="M721">
            <v>0</v>
          </cell>
          <cell r="N721" t="str">
            <v>sep. 12, 2024 12:00am</v>
          </cell>
        </row>
        <row r="722">
          <cell r="B722" t="str">
            <v>C10954CC6544</v>
          </cell>
          <cell r="C722" t="str">
            <v>CI8CSB</v>
          </cell>
          <cell r="D722" t="str">
            <v>0</v>
          </cell>
          <cell r="E722">
            <v>0</v>
          </cell>
          <cell r="F722">
            <v>3855</v>
          </cell>
          <cell r="G722" t="str">
            <v>COMERCIALIZADORA SUMINISTROS Y SERVICIOS COSTAB SA DE CV</v>
          </cell>
          <cell r="H722" t="str">
            <v>Refinanciamiento plus</v>
          </cell>
          <cell r="I722" t="str">
            <v>Pagado</v>
          </cell>
          <cell r="J722">
            <v>0.01</v>
          </cell>
          <cell r="K722">
            <v>524999.99</v>
          </cell>
          <cell r="L722">
            <v>0</v>
          </cell>
          <cell r="M722">
            <v>0</v>
          </cell>
          <cell r="N722" t="str">
            <v>jun. 14, 2022 12:00am</v>
          </cell>
        </row>
        <row r="723">
          <cell r="B723" t="str">
            <v>C22574CC6609</v>
          </cell>
          <cell r="C723" t="str">
            <v>CI8CSB</v>
          </cell>
          <cell r="D723" t="str">
            <v>&gt; 270</v>
          </cell>
          <cell r="E723">
            <v>660</v>
          </cell>
          <cell r="F723">
            <v>5542</v>
          </cell>
          <cell r="G723" t="str">
            <v>ECOSISTEMAS INNOVADORES MEXICANOS SA DE CV</v>
          </cell>
          <cell r="H723" t="str">
            <v>Nuevo</v>
          </cell>
          <cell r="I723" t="str">
            <v>Pagado</v>
          </cell>
          <cell r="J723">
            <v>-0.01</v>
          </cell>
          <cell r="K723">
            <v>210000.01</v>
          </cell>
          <cell r="L723">
            <v>0</v>
          </cell>
          <cell r="M723">
            <v>0</v>
          </cell>
          <cell r="N723" t="str">
            <v>jun. 28, 2022 12:00am</v>
          </cell>
        </row>
        <row r="724">
          <cell r="B724" t="str">
            <v>C24303CC6949</v>
          </cell>
          <cell r="C724" t="str">
            <v>FACCORP19S</v>
          </cell>
          <cell r="D724" t="str">
            <v>0</v>
          </cell>
          <cell r="E724">
            <v>0</v>
          </cell>
          <cell r="F724">
            <v>5863</v>
          </cell>
          <cell r="G724" t="str">
            <v>INSTALACIONES PROYECTOS Y EQUIPO SA DE CV</v>
          </cell>
          <cell r="H724" t="str">
            <v>Nuevo</v>
          </cell>
          <cell r="I724" t="str">
            <v>Pagado</v>
          </cell>
          <cell r="J724">
            <v>0</v>
          </cell>
          <cell r="K724">
            <v>525000</v>
          </cell>
          <cell r="L724">
            <v>0</v>
          </cell>
          <cell r="M724">
            <v>0</v>
          </cell>
          <cell r="N724" t="str">
            <v>sep. 30, 2022 12:00am</v>
          </cell>
        </row>
        <row r="725">
          <cell r="B725" t="str">
            <v>C25434CC7192</v>
          </cell>
          <cell r="C725" t="str">
            <v>FACCORP20S</v>
          </cell>
          <cell r="D725" t="str">
            <v>0</v>
          </cell>
          <cell r="E725">
            <v>0</v>
          </cell>
          <cell r="F725">
            <v>6023</v>
          </cell>
          <cell r="G725" t="str">
            <v>MISTER TOOLS, S.A. DE C.V.</v>
          </cell>
          <cell r="H725" t="str">
            <v>Nuevo</v>
          </cell>
          <cell r="I725" t="str">
            <v>Pagado</v>
          </cell>
          <cell r="J725">
            <v>0.01</v>
          </cell>
          <cell r="K725">
            <v>314999.99</v>
          </cell>
          <cell r="L725">
            <v>0</v>
          </cell>
          <cell r="M725">
            <v>0</v>
          </cell>
          <cell r="N725" t="str">
            <v>nov. 24, 2022 12:00am</v>
          </cell>
        </row>
        <row r="726">
          <cell r="B726" t="str">
            <v>C26257CC7415</v>
          </cell>
          <cell r="C726" t="str">
            <v>FACCORP21S</v>
          </cell>
          <cell r="D726" t="str">
            <v>0</v>
          </cell>
          <cell r="E726">
            <v>0</v>
          </cell>
          <cell r="F726">
            <v>6226</v>
          </cell>
          <cell r="G726" t="str">
            <v>MIGUEL ANGEL BARRAGAN VALENZUELA</v>
          </cell>
          <cell r="H726" t="str">
            <v>Vigente</v>
          </cell>
          <cell r="I726" t="str">
            <v>Pagado</v>
          </cell>
          <cell r="J726">
            <v>0.01</v>
          </cell>
          <cell r="K726">
            <v>262499.99</v>
          </cell>
          <cell r="L726">
            <v>0</v>
          </cell>
          <cell r="M726">
            <v>0</v>
          </cell>
          <cell r="N726" t="str">
            <v>ene. 31, 2023 12:00am</v>
          </cell>
        </row>
        <row r="727">
          <cell r="B727" t="str">
            <v>C29906CC7840</v>
          </cell>
          <cell r="C727" t="str">
            <v>Creze</v>
          </cell>
          <cell r="D727" t="str">
            <v>0</v>
          </cell>
          <cell r="E727">
            <v>0</v>
          </cell>
          <cell r="F727">
            <v>6655</v>
          </cell>
          <cell r="G727" t="str">
            <v>JOSE ABEL GUTIERREZ VASQUEZ</v>
          </cell>
          <cell r="H727" t="str">
            <v>Nuevo</v>
          </cell>
          <cell r="I727" t="str">
            <v>Refinanciamiento</v>
          </cell>
          <cell r="J727">
            <v>0.02</v>
          </cell>
          <cell r="K727">
            <v>209999.98</v>
          </cell>
          <cell r="L727">
            <v>0</v>
          </cell>
          <cell r="M727">
            <v>0</v>
          </cell>
          <cell r="N727" t="str">
            <v>jun. 12, 2023 12:00am</v>
          </cell>
        </row>
        <row r="728">
          <cell r="B728" t="str">
            <v>C25254CC8646-A</v>
          </cell>
          <cell r="C728" t="str">
            <v>Creze</v>
          </cell>
          <cell r="D728" t="str">
            <v>0</v>
          </cell>
          <cell r="E728">
            <v>0</v>
          </cell>
          <cell r="F728">
            <v>5975</v>
          </cell>
          <cell r="G728" t="str">
            <v>LENIN DE JESUS SANCHEZ BLAS</v>
          </cell>
          <cell r="H728" t="str">
            <v>Subsecuente</v>
          </cell>
          <cell r="I728" t="str">
            <v>Reestructura</v>
          </cell>
          <cell r="J728">
            <v>-0.01</v>
          </cell>
          <cell r="K728">
            <v>472500.01</v>
          </cell>
          <cell r="L728">
            <v>0</v>
          </cell>
          <cell r="M728">
            <v>0</v>
          </cell>
          <cell r="N728" t="str">
            <v>feb. 1, 2024 12:00am</v>
          </cell>
        </row>
        <row r="729">
          <cell r="B729" t="str">
            <v>C39114CC9376-A</v>
          </cell>
          <cell r="C729" t="str">
            <v>CSB09.10.2024</v>
          </cell>
          <cell r="D729" t="str">
            <v>0</v>
          </cell>
          <cell r="E729">
            <v>0</v>
          </cell>
          <cell r="F729">
            <v>8077</v>
          </cell>
          <cell r="G729" t="str">
            <v xml:space="preserve">KARLA PAOLA  VILLALOBOS  BELTRAN </v>
          </cell>
          <cell r="H729" t="str">
            <v>Vigente</v>
          </cell>
          <cell r="I729" t="str">
            <v>Vigente</v>
          </cell>
          <cell r="J729">
            <v>239128.61</v>
          </cell>
          <cell r="K729">
            <v>72871.39</v>
          </cell>
          <cell r="L729">
            <v>0</v>
          </cell>
          <cell r="M729">
            <v>239128.6</v>
          </cell>
          <cell r="N729" t="str">
            <v>sep. 27, 2024 12:00am</v>
          </cell>
        </row>
        <row r="730">
          <cell r="B730" t="str">
            <v>C39825CC9527-A</v>
          </cell>
          <cell r="C730" t="str">
            <v>CSB13.11.2024</v>
          </cell>
          <cell r="D730" t="str">
            <v>0</v>
          </cell>
          <cell r="E730">
            <v>0</v>
          </cell>
          <cell r="F730">
            <v>8308</v>
          </cell>
          <cell r="G730" t="str">
            <v>GRUPO KOREGIO, S. DE R.L. DE C.V.</v>
          </cell>
          <cell r="H730" t="str">
            <v>Vigente</v>
          </cell>
          <cell r="I730" t="str">
            <v>Vigente</v>
          </cell>
          <cell r="J730">
            <v>506880.56</v>
          </cell>
          <cell r="K730">
            <v>123119.44</v>
          </cell>
          <cell r="L730">
            <v>0</v>
          </cell>
          <cell r="M730">
            <v>506880.56</v>
          </cell>
          <cell r="N730" t="str">
            <v>nov. 8, 2024 12:00am</v>
          </cell>
        </row>
        <row r="731">
          <cell r="B731" t="str">
            <v>C38115CC9310-A</v>
          </cell>
          <cell r="C731" t="str">
            <v>CSB.DISP.05.03.2025</v>
          </cell>
          <cell r="D731" t="str">
            <v>0</v>
          </cell>
          <cell r="E731">
            <v>0</v>
          </cell>
          <cell r="F731">
            <v>8012</v>
          </cell>
          <cell r="G731" t="str">
            <v>IGNIA BIENES RAICES, S. DE R.L. DE C.V.</v>
          </cell>
          <cell r="H731" t="str">
            <v>Vigente</v>
          </cell>
          <cell r="I731" t="str">
            <v>Vigente</v>
          </cell>
          <cell r="J731">
            <v>604457.05000000005</v>
          </cell>
          <cell r="K731">
            <v>227542.95</v>
          </cell>
          <cell r="L731">
            <v>0</v>
          </cell>
          <cell r="M731">
            <v>604456.99</v>
          </cell>
          <cell r="N731" t="str">
            <v>ago. 28, 2024 12:00am</v>
          </cell>
        </row>
        <row r="732">
          <cell r="B732" t="str">
            <v>C38943CC9360-A</v>
          </cell>
          <cell r="C732" t="str">
            <v>CSB25.09.2024</v>
          </cell>
          <cell r="D732" t="str">
            <v>0</v>
          </cell>
          <cell r="E732">
            <v>0</v>
          </cell>
          <cell r="F732">
            <v>8070</v>
          </cell>
          <cell r="G732" t="str">
            <v>JOSE MANUEL PEREZ FLORES</v>
          </cell>
          <cell r="H732" t="str">
            <v>Vigente</v>
          </cell>
          <cell r="I732" t="str">
            <v>Vigente</v>
          </cell>
          <cell r="J732">
            <v>459862.71</v>
          </cell>
          <cell r="K732">
            <v>140137.29</v>
          </cell>
          <cell r="L732">
            <v>0</v>
          </cell>
          <cell r="M732">
            <v>459862.7</v>
          </cell>
          <cell r="N732" t="str">
            <v>sep. 24, 2024 12:00am</v>
          </cell>
        </row>
        <row r="733">
          <cell r="B733" t="str">
            <v>C14399CC9584-A</v>
          </cell>
          <cell r="C733" t="str">
            <v>CSB27.12.2024</v>
          </cell>
          <cell r="D733" t="str">
            <v>0</v>
          </cell>
          <cell r="E733">
            <v>0</v>
          </cell>
          <cell r="F733">
            <v>4396</v>
          </cell>
          <cell r="G733" t="str">
            <v>OTTEXS, S.A. DE C.V.</v>
          </cell>
          <cell r="H733" t="str">
            <v>Subsecuente</v>
          </cell>
          <cell r="I733" t="str">
            <v>Vigente</v>
          </cell>
          <cell r="J733">
            <v>441522.29</v>
          </cell>
          <cell r="K733">
            <v>83477.710000000006</v>
          </cell>
          <cell r="L733">
            <v>0</v>
          </cell>
          <cell r="M733">
            <v>441522.29</v>
          </cell>
          <cell r="N733" t="str">
            <v>dic. 13, 2024 12:00am</v>
          </cell>
        </row>
        <row r="734">
          <cell r="B734" t="str">
            <v>C37818CC9217-A</v>
          </cell>
          <cell r="C734" t="str">
            <v>CSB24.07.2024</v>
          </cell>
          <cell r="D734" t="str">
            <v>0</v>
          </cell>
          <cell r="E734">
            <v>0</v>
          </cell>
          <cell r="F734">
            <v>7892</v>
          </cell>
          <cell r="G734" t="str">
            <v>DERMAVAN MEXICO, S.A. DE C.V.</v>
          </cell>
          <cell r="H734" t="str">
            <v>Vigente</v>
          </cell>
          <cell r="I734" t="str">
            <v>Vigente</v>
          </cell>
          <cell r="J734">
            <v>336492.72</v>
          </cell>
          <cell r="K734">
            <v>188507.28</v>
          </cell>
          <cell r="L734">
            <v>0</v>
          </cell>
          <cell r="M734">
            <v>336492.72</v>
          </cell>
          <cell r="N734" t="str">
            <v>jul. 19, 2024 12:00am</v>
          </cell>
        </row>
        <row r="735">
          <cell r="B735" t="str">
            <v>C25890CC9191-A</v>
          </cell>
          <cell r="C735" t="str">
            <v>DispFACCORP17.07.2024</v>
          </cell>
          <cell r="D735" t="str">
            <v>0</v>
          </cell>
          <cell r="E735">
            <v>0</v>
          </cell>
          <cell r="F735">
            <v>6067</v>
          </cell>
          <cell r="G735" t="str">
            <v>ANTELMO VALENCIA ESCARCEGA</v>
          </cell>
          <cell r="H735" t="str">
            <v>Subsecuente</v>
          </cell>
          <cell r="I735" t="str">
            <v>Vigente</v>
          </cell>
          <cell r="J735">
            <v>269194.17</v>
          </cell>
          <cell r="K735">
            <v>150805.82999999999</v>
          </cell>
          <cell r="L735">
            <v>0</v>
          </cell>
          <cell r="M735">
            <v>269194.17</v>
          </cell>
          <cell r="N735" t="str">
            <v>jul. 11, 2024 12:00am</v>
          </cell>
        </row>
        <row r="736">
          <cell r="B736" t="str">
            <v>C32342CC8202</v>
          </cell>
          <cell r="C736" t="str">
            <v>CSB.DISP.05.03.2025</v>
          </cell>
          <cell r="D736" t="str">
            <v>0</v>
          </cell>
          <cell r="E736">
            <v>0</v>
          </cell>
          <cell r="F736">
            <v>6952</v>
          </cell>
          <cell r="G736" t="str">
            <v>JOSE DAVID CERECERES ORDOÑEZ</v>
          </cell>
          <cell r="H736" t="str">
            <v>Nuevo</v>
          </cell>
          <cell r="I736" t="str">
            <v>Vigente</v>
          </cell>
          <cell r="J736">
            <v>59567.99</v>
          </cell>
          <cell r="K736">
            <v>360432.01</v>
          </cell>
          <cell r="L736">
            <v>0</v>
          </cell>
          <cell r="M736">
            <v>59567.99</v>
          </cell>
          <cell r="N736" t="str">
            <v>sep. 26, 2023 12:00am</v>
          </cell>
        </row>
        <row r="737">
          <cell r="B737" t="str">
            <v>C38136CC9364-A</v>
          </cell>
          <cell r="C737" t="str">
            <v>CSB.DISP.05.03.2025</v>
          </cell>
          <cell r="D737" t="str">
            <v>0</v>
          </cell>
          <cell r="E737">
            <v>0</v>
          </cell>
          <cell r="F737">
            <v>8069</v>
          </cell>
          <cell r="G737" t="str">
            <v>SUPRA AUTOMOTRIZ DEL BAJIO, S.A. DE C.V.</v>
          </cell>
          <cell r="H737" t="str">
            <v>Vigente</v>
          </cell>
          <cell r="I737" t="str">
            <v>Vigente</v>
          </cell>
          <cell r="J737">
            <v>321903.87</v>
          </cell>
          <cell r="K737">
            <v>98096.13</v>
          </cell>
          <cell r="L737">
            <v>0</v>
          </cell>
          <cell r="M737">
            <v>321903.87</v>
          </cell>
          <cell r="N737" t="str">
            <v>sep. 24, 2024 12:00am</v>
          </cell>
        </row>
        <row r="738">
          <cell r="B738" t="str">
            <v>C11862CC7312</v>
          </cell>
          <cell r="C738" t="str">
            <v>ACCIAL74</v>
          </cell>
          <cell r="D738" t="str">
            <v>0</v>
          </cell>
          <cell r="E738">
            <v>0</v>
          </cell>
          <cell r="F738">
            <v>4018</v>
          </cell>
          <cell r="G738" t="str">
            <v>JULIO CESAR SERNA CANO</v>
          </cell>
          <cell r="H738" t="str">
            <v>Subsecuente</v>
          </cell>
          <cell r="I738" t="str">
            <v>Liquidación anticipada</v>
          </cell>
          <cell r="J738">
            <v>0.01</v>
          </cell>
          <cell r="K738">
            <v>311999.99</v>
          </cell>
          <cell r="L738">
            <v>0</v>
          </cell>
          <cell r="M738">
            <v>0</v>
          </cell>
          <cell r="N738" t="str">
            <v>dic. 28, 2022 12:00am</v>
          </cell>
        </row>
        <row r="739">
          <cell r="B739" t="str">
            <v>C20187CC7481</v>
          </cell>
          <cell r="C739" t="str">
            <v>FACCORP22S</v>
          </cell>
          <cell r="D739" t="str">
            <v>0</v>
          </cell>
          <cell r="E739">
            <v>0</v>
          </cell>
          <cell r="F739">
            <v>5295</v>
          </cell>
          <cell r="G739" t="str">
            <v>MG BANDAS S DE RL DE CV</v>
          </cell>
          <cell r="H739" t="str">
            <v>Refinanciamiento plus</v>
          </cell>
          <cell r="I739" t="str">
            <v>Liquidación anticipada</v>
          </cell>
          <cell r="J739">
            <v>-0.02</v>
          </cell>
          <cell r="K739">
            <v>156000.01999999999</v>
          </cell>
          <cell r="L739">
            <v>0</v>
          </cell>
          <cell r="M739">
            <v>0</v>
          </cell>
          <cell r="N739" t="str">
            <v>feb. 20, 2023 12:00am</v>
          </cell>
        </row>
        <row r="740">
          <cell r="B740" t="str">
            <v>C21205CC6276</v>
          </cell>
          <cell r="C740" t="str">
            <v>Creze</v>
          </cell>
          <cell r="D740" t="str">
            <v>0</v>
          </cell>
          <cell r="E740">
            <v>0</v>
          </cell>
          <cell r="F740">
            <v>5288</v>
          </cell>
          <cell r="G740" t="str">
            <v>CARLOS EDUARDO TIRADO QUINTERO</v>
          </cell>
          <cell r="H740" t="str">
            <v>Nuevo</v>
          </cell>
          <cell r="I740" t="str">
            <v>Refinanciamiento</v>
          </cell>
          <cell r="J740">
            <v>0.03</v>
          </cell>
          <cell r="K740">
            <v>349999.97</v>
          </cell>
          <cell r="L740">
            <v>0</v>
          </cell>
          <cell r="M740">
            <v>0</v>
          </cell>
          <cell r="N740" t="str">
            <v>abr. 7, 2022 12:00am</v>
          </cell>
        </row>
        <row r="741">
          <cell r="B741" t="str">
            <v>C21845CC6429</v>
          </cell>
          <cell r="C741" t="str">
            <v>ACCIAL61</v>
          </cell>
          <cell r="D741" t="str">
            <v>&gt; 270</v>
          </cell>
          <cell r="E741">
            <v>819</v>
          </cell>
          <cell r="F741">
            <v>5432</v>
          </cell>
          <cell r="G741" t="str">
            <v>JUAN ERNESTO OCHOA SOTO</v>
          </cell>
          <cell r="H741" t="str">
            <v>Nuevo</v>
          </cell>
          <cell r="I741" t="str">
            <v>Vendido a Terceros</v>
          </cell>
          <cell r="J741">
            <v>71500.72</v>
          </cell>
          <cell r="K741">
            <v>28499.279999999999</v>
          </cell>
          <cell r="L741">
            <v>71500.710000000006</v>
          </cell>
          <cell r="M741">
            <v>0</v>
          </cell>
          <cell r="N741" t="str">
            <v>may. 20, 2022 12:00am</v>
          </cell>
        </row>
        <row r="742">
          <cell r="B742" t="str">
            <v>C23792CC7798</v>
          </cell>
          <cell r="C742" t="str">
            <v>Creze</v>
          </cell>
          <cell r="D742" t="str">
            <v>0</v>
          </cell>
          <cell r="E742">
            <v>0</v>
          </cell>
          <cell r="F742">
            <v>6603</v>
          </cell>
          <cell r="G742" t="str">
            <v>ALLAN CHRISTIAN CHAVEZ MEJIA</v>
          </cell>
          <cell r="H742" t="str">
            <v>Vigente</v>
          </cell>
          <cell r="I742" t="str">
            <v>Refinanciamiento</v>
          </cell>
          <cell r="J742">
            <v>0</v>
          </cell>
          <cell r="K742">
            <v>315000</v>
          </cell>
          <cell r="L742">
            <v>0</v>
          </cell>
          <cell r="M742">
            <v>0</v>
          </cell>
          <cell r="N742" t="str">
            <v>may. 30, 2023 12:00am</v>
          </cell>
        </row>
        <row r="743">
          <cell r="B743" t="str">
            <v>C24910CC7087</v>
          </cell>
          <cell r="C743" t="str">
            <v>LENDAHAND16</v>
          </cell>
          <cell r="D743" t="str">
            <v>0</v>
          </cell>
          <cell r="E743">
            <v>0</v>
          </cell>
          <cell r="F743">
            <v>5943</v>
          </cell>
          <cell r="G743" t="str">
            <v>FERMON FABRICAS DE MEXICO, SA DE CV</v>
          </cell>
          <cell r="H743" t="str">
            <v>Nuevo</v>
          </cell>
          <cell r="I743" t="str">
            <v>Pagado</v>
          </cell>
          <cell r="J743">
            <v>-0.01</v>
          </cell>
          <cell r="K743">
            <v>525000.01</v>
          </cell>
          <cell r="L743">
            <v>0</v>
          </cell>
          <cell r="M743">
            <v>0</v>
          </cell>
          <cell r="N743" t="str">
            <v>oct. 27, 2022 12:00am</v>
          </cell>
        </row>
        <row r="744">
          <cell r="B744" t="str">
            <v>C26095CC7339</v>
          </cell>
          <cell r="C744" t="str">
            <v>LENDAHAND20</v>
          </cell>
          <cell r="D744" t="str">
            <v>0</v>
          </cell>
          <cell r="E744">
            <v>0</v>
          </cell>
          <cell r="F744">
            <v>6161</v>
          </cell>
          <cell r="G744" t="str">
            <v>JESSICA ANAID BUENROSTRO ANAYA</v>
          </cell>
          <cell r="H744" t="str">
            <v>Nuevo</v>
          </cell>
          <cell r="I744" t="str">
            <v>Liquidación anticipada</v>
          </cell>
          <cell r="J744">
            <v>0.01</v>
          </cell>
          <cell r="K744">
            <v>629999.99</v>
          </cell>
          <cell r="L744">
            <v>0</v>
          </cell>
          <cell r="M744">
            <v>0</v>
          </cell>
          <cell r="N744" t="str">
            <v>ene. 6, 2023 12:00am</v>
          </cell>
        </row>
        <row r="745">
          <cell r="B745" t="str">
            <v>C28002CC7760</v>
          </cell>
          <cell r="C745" t="str">
            <v>Creze</v>
          </cell>
          <cell r="D745" t="str">
            <v>&gt; 270</v>
          </cell>
          <cell r="E745">
            <v>516</v>
          </cell>
          <cell r="F745">
            <v>6595</v>
          </cell>
          <cell r="G745" t="str">
            <v>DEYANIRA FLORES MURILLO</v>
          </cell>
          <cell r="H745" t="str">
            <v>Vigente</v>
          </cell>
          <cell r="I745" t="str">
            <v>Cartera Vencida</v>
          </cell>
          <cell r="J745">
            <v>210719.7</v>
          </cell>
          <cell r="K745">
            <v>51780.3</v>
          </cell>
          <cell r="L745">
            <v>210719.7</v>
          </cell>
          <cell r="M745">
            <v>0</v>
          </cell>
          <cell r="N745" t="str">
            <v>may. 25, 2023 12:00am</v>
          </cell>
        </row>
        <row r="746">
          <cell r="B746" t="str">
            <v>C28683CC7632</v>
          </cell>
          <cell r="C746" t="str">
            <v>LENDAHAND28</v>
          </cell>
          <cell r="D746" t="str">
            <v>&gt; 270</v>
          </cell>
          <cell r="E746">
            <v>348</v>
          </cell>
          <cell r="F746">
            <v>6455</v>
          </cell>
          <cell r="G746" t="str">
            <v>ADELA ELIZABETH LIZARRAGA TIRADO</v>
          </cell>
          <cell r="H746" t="str">
            <v>Nuevo</v>
          </cell>
          <cell r="I746" t="str">
            <v>Pagado</v>
          </cell>
          <cell r="J746">
            <v>-0.05</v>
          </cell>
          <cell r="K746">
            <v>367500.05</v>
          </cell>
          <cell r="L746">
            <v>0</v>
          </cell>
          <cell r="M746">
            <v>0</v>
          </cell>
          <cell r="N746" t="str">
            <v>abr. 10, 2023 12:00am</v>
          </cell>
        </row>
        <row r="747">
          <cell r="B747" t="str">
            <v>C29915CC7829</v>
          </cell>
          <cell r="C747" t="str">
            <v>CSB.DISP.05.03.2025</v>
          </cell>
          <cell r="D747" t="str">
            <v>0</v>
          </cell>
          <cell r="E747">
            <v>0</v>
          </cell>
          <cell r="F747">
            <v>6646</v>
          </cell>
          <cell r="G747" t="str">
            <v>OCTAVIO AUGUSTO DIAZ TREJO</v>
          </cell>
          <cell r="H747" t="str">
            <v>Nuevo</v>
          </cell>
          <cell r="I747" t="str">
            <v>Pagado</v>
          </cell>
          <cell r="J747">
            <v>0.04</v>
          </cell>
          <cell r="K747">
            <v>419999.96</v>
          </cell>
          <cell r="L747">
            <v>0</v>
          </cell>
          <cell r="M747">
            <v>0</v>
          </cell>
          <cell r="N747" t="str">
            <v>jun. 6, 2023 12:00am</v>
          </cell>
        </row>
        <row r="748">
          <cell r="B748" t="str">
            <v>C8076CC5972</v>
          </cell>
          <cell r="C748" t="str">
            <v>LENDAHAND04</v>
          </cell>
          <cell r="D748" t="str">
            <v>0</v>
          </cell>
          <cell r="E748">
            <v>0</v>
          </cell>
          <cell r="F748">
            <v>3059</v>
          </cell>
          <cell r="G748" t="str">
            <v>DVX MOTORS S DE RL DE CV</v>
          </cell>
          <cell r="H748" t="str">
            <v>Refinanciamiento</v>
          </cell>
          <cell r="I748" t="str">
            <v>Pagado</v>
          </cell>
          <cell r="J748">
            <v>0.03</v>
          </cell>
          <cell r="K748">
            <v>799999.97</v>
          </cell>
          <cell r="L748">
            <v>0</v>
          </cell>
          <cell r="M748">
            <v>0</v>
          </cell>
          <cell r="N748" t="str">
            <v>ene. 18, 2022 12:00am</v>
          </cell>
        </row>
        <row r="749">
          <cell r="B749" t="str">
            <v>C21133CC6326</v>
          </cell>
          <cell r="C749" t="str">
            <v>ACCIAL59</v>
          </cell>
          <cell r="D749" t="str">
            <v>&gt; 270</v>
          </cell>
          <cell r="E749">
            <v>758</v>
          </cell>
          <cell r="F749">
            <v>5317</v>
          </cell>
          <cell r="G749" t="str">
            <v>MAURICIO JAVIER MALDONADO SOLORZANO</v>
          </cell>
          <cell r="H749" t="str">
            <v>Nuevo</v>
          </cell>
          <cell r="I749" t="str">
            <v>Vendido a Terceros</v>
          </cell>
          <cell r="J749">
            <v>10299.17</v>
          </cell>
          <cell r="K749">
            <v>89700.83</v>
          </cell>
          <cell r="L749">
            <v>10299.15</v>
          </cell>
          <cell r="M749">
            <v>0</v>
          </cell>
          <cell r="N749" t="str">
            <v>abr. 22, 2022 12:00am</v>
          </cell>
        </row>
        <row r="750">
          <cell r="B750" t="str">
            <v>C22463CC6622</v>
          </cell>
          <cell r="C750" t="str">
            <v>CSB10</v>
          </cell>
          <cell r="D750" t="str">
            <v>0</v>
          </cell>
          <cell r="E750">
            <v>0</v>
          </cell>
          <cell r="F750">
            <v>5591</v>
          </cell>
          <cell r="G750" t="str">
            <v>SALVADOR DE LA O DE LA CRUZ</v>
          </cell>
          <cell r="H750" t="str">
            <v>Nuevo</v>
          </cell>
          <cell r="I750" t="str">
            <v>Pagado</v>
          </cell>
          <cell r="J750">
            <v>0</v>
          </cell>
          <cell r="K750">
            <v>52500</v>
          </cell>
          <cell r="L750">
            <v>0</v>
          </cell>
          <cell r="M750">
            <v>0</v>
          </cell>
          <cell r="N750" t="str">
            <v>jul. 8, 2022 12:00am</v>
          </cell>
        </row>
        <row r="751">
          <cell r="B751" t="str">
            <v>C24315CC7001</v>
          </cell>
          <cell r="C751" t="str">
            <v>FACCORP19S</v>
          </cell>
          <cell r="D751" t="str">
            <v>0</v>
          </cell>
          <cell r="E751">
            <v>0</v>
          </cell>
          <cell r="F751">
            <v>5889</v>
          </cell>
          <cell r="G751" t="str">
            <v>ELIEZER ESPINOSA LUCAS</v>
          </cell>
          <cell r="H751" t="str">
            <v>Nuevo</v>
          </cell>
          <cell r="I751" t="str">
            <v>Pagado</v>
          </cell>
          <cell r="J751">
            <v>0</v>
          </cell>
          <cell r="K751">
            <v>105000</v>
          </cell>
          <cell r="L751">
            <v>0</v>
          </cell>
          <cell r="M751">
            <v>0</v>
          </cell>
          <cell r="N751" t="str">
            <v>oct. 11, 2022 12:00am</v>
          </cell>
        </row>
        <row r="752">
          <cell r="B752" t="str">
            <v>C25464CC7173</v>
          </cell>
          <cell r="C752" t="str">
            <v>Creze</v>
          </cell>
          <cell r="D752" t="str">
            <v>&gt; 270</v>
          </cell>
          <cell r="E752">
            <v>638</v>
          </cell>
          <cell r="F752">
            <v>6008</v>
          </cell>
          <cell r="G752" t="str">
            <v>SERGIO RAMON MONTALVAN ZERTUCHE</v>
          </cell>
          <cell r="H752" t="str">
            <v>Nuevo</v>
          </cell>
          <cell r="I752" t="str">
            <v>Vendido a Terceros</v>
          </cell>
          <cell r="J752">
            <v>19768.39</v>
          </cell>
          <cell r="K752">
            <v>32731.61</v>
          </cell>
          <cell r="L752">
            <v>19768.38</v>
          </cell>
          <cell r="M752">
            <v>0</v>
          </cell>
          <cell r="N752" t="str">
            <v>nov. 18, 2022 12:00am</v>
          </cell>
        </row>
        <row r="753">
          <cell r="B753" t="str">
            <v>C22078CC6623</v>
          </cell>
          <cell r="C753" t="str">
            <v>LENDAHAND14</v>
          </cell>
          <cell r="D753" t="str">
            <v>0</v>
          </cell>
          <cell r="E753">
            <v>0</v>
          </cell>
          <cell r="F753">
            <v>5596</v>
          </cell>
          <cell r="G753" t="str">
            <v>HECTOR EMILIO MERCADO RUSSO</v>
          </cell>
          <cell r="H753" t="str">
            <v>Nuevo</v>
          </cell>
          <cell r="I753" t="str">
            <v>Pagado</v>
          </cell>
          <cell r="J753">
            <v>0.01</v>
          </cell>
          <cell r="K753">
            <v>209999.99</v>
          </cell>
          <cell r="L753">
            <v>0</v>
          </cell>
          <cell r="M753">
            <v>0</v>
          </cell>
          <cell r="N753" t="str">
            <v>jul. 8, 2022 12:00am</v>
          </cell>
        </row>
        <row r="754">
          <cell r="B754" t="str">
            <v>C22369CC6567</v>
          </cell>
          <cell r="C754" t="str">
            <v>CSB07</v>
          </cell>
          <cell r="D754" t="str">
            <v>0</v>
          </cell>
          <cell r="E754">
            <v>0</v>
          </cell>
          <cell r="F754">
            <v>5512</v>
          </cell>
          <cell r="G754" t="str">
            <v>LUIS ALAN HILARIO PIÑA</v>
          </cell>
          <cell r="H754" t="str">
            <v>Nuevo</v>
          </cell>
          <cell r="I754" t="str">
            <v>Pagado</v>
          </cell>
          <cell r="J754">
            <v>0.25</v>
          </cell>
          <cell r="K754">
            <v>78749.75</v>
          </cell>
          <cell r="L754">
            <v>0</v>
          </cell>
          <cell r="M754">
            <v>0</v>
          </cell>
          <cell r="N754" t="str">
            <v>jun. 20, 2022 12:00am</v>
          </cell>
        </row>
        <row r="755">
          <cell r="B755" t="str">
            <v>C23132CC6724</v>
          </cell>
          <cell r="C755" t="str">
            <v>CI7CSB</v>
          </cell>
          <cell r="D755" t="str">
            <v>&gt; 270</v>
          </cell>
          <cell r="E755">
            <v>791</v>
          </cell>
          <cell r="F755">
            <v>5658</v>
          </cell>
          <cell r="G755" t="str">
            <v>CARLOS CLAUDIO GONZÁLEZ</v>
          </cell>
          <cell r="H755" t="str">
            <v>Nuevo</v>
          </cell>
          <cell r="I755" t="str">
            <v>Vendido a Terceros</v>
          </cell>
          <cell r="J755">
            <v>95443.93</v>
          </cell>
          <cell r="K755">
            <v>62056.07</v>
          </cell>
          <cell r="L755">
            <v>95443.92</v>
          </cell>
          <cell r="M755">
            <v>0</v>
          </cell>
          <cell r="N755" t="str">
            <v>jul. 26, 2022 12:00am</v>
          </cell>
        </row>
        <row r="756">
          <cell r="B756" t="str">
            <v>C23797CC6856</v>
          </cell>
          <cell r="C756" t="str">
            <v>CSB10</v>
          </cell>
          <cell r="D756" t="str">
            <v>0</v>
          </cell>
          <cell r="E756">
            <v>0</v>
          </cell>
          <cell r="F756">
            <v>5772</v>
          </cell>
          <cell r="G756" t="str">
            <v>GILBERTO ALVAREZ LEON</v>
          </cell>
          <cell r="H756" t="str">
            <v>Nuevo</v>
          </cell>
          <cell r="I756" t="str">
            <v>Liquidación anticipada</v>
          </cell>
          <cell r="J756">
            <v>0.01</v>
          </cell>
          <cell r="K756">
            <v>52499.99</v>
          </cell>
          <cell r="L756">
            <v>0</v>
          </cell>
          <cell r="M756">
            <v>0</v>
          </cell>
          <cell r="N756" t="str">
            <v>sep. 1, 2022 12:00am</v>
          </cell>
        </row>
        <row r="757">
          <cell r="B757" t="str">
            <v>C25308CC7196</v>
          </cell>
          <cell r="C757" t="str">
            <v>LENDAHAND18</v>
          </cell>
          <cell r="D757" t="str">
            <v>&gt; 270</v>
          </cell>
          <cell r="E757">
            <v>730</v>
          </cell>
          <cell r="F757">
            <v>6022</v>
          </cell>
          <cell r="G757" t="str">
            <v>SANDRO SIMON HALPHEN WEISZ</v>
          </cell>
          <cell r="H757" t="str">
            <v>Nuevo</v>
          </cell>
          <cell r="I757" t="str">
            <v>Cartera Vencida</v>
          </cell>
          <cell r="J757">
            <v>464915.28</v>
          </cell>
          <cell r="K757">
            <v>165084.72</v>
          </cell>
          <cell r="L757">
            <v>464915.28</v>
          </cell>
          <cell r="M757">
            <v>0</v>
          </cell>
          <cell r="N757" t="str">
            <v>nov. 25, 2022 12:00am</v>
          </cell>
        </row>
        <row r="758">
          <cell r="B758" t="str">
            <v>C26641CC7355</v>
          </cell>
          <cell r="C758" t="str">
            <v>ACCIAL74</v>
          </cell>
          <cell r="D758" t="str">
            <v>0</v>
          </cell>
          <cell r="E758">
            <v>0</v>
          </cell>
          <cell r="F758">
            <v>6180</v>
          </cell>
          <cell r="G758" t="str">
            <v>AREND VALDEZ BENGOA</v>
          </cell>
          <cell r="H758" t="str">
            <v>Nuevo</v>
          </cell>
          <cell r="I758" t="str">
            <v>Pagado</v>
          </cell>
          <cell r="J758">
            <v>0</v>
          </cell>
          <cell r="K758">
            <v>210000</v>
          </cell>
          <cell r="L758">
            <v>0</v>
          </cell>
          <cell r="M758">
            <v>0</v>
          </cell>
          <cell r="N758" t="str">
            <v>ene. 17, 2023 12:00am</v>
          </cell>
        </row>
        <row r="759">
          <cell r="B759" t="str">
            <v>C28854CC7647</v>
          </cell>
          <cell r="C759" t="str">
            <v>Creze</v>
          </cell>
          <cell r="D759" t="str">
            <v>0</v>
          </cell>
          <cell r="E759">
            <v>0</v>
          </cell>
          <cell r="F759">
            <v>6473</v>
          </cell>
          <cell r="G759" t="str">
            <v>MARIA DEL CARMEN OVANDO SANCHEZ</v>
          </cell>
          <cell r="H759" t="str">
            <v>Vigente</v>
          </cell>
          <cell r="I759" t="str">
            <v>Refinanciamiento</v>
          </cell>
          <cell r="J759">
            <v>-0.01</v>
          </cell>
          <cell r="K759">
            <v>52500.01</v>
          </cell>
          <cell r="L759">
            <v>0</v>
          </cell>
          <cell r="M759">
            <v>0</v>
          </cell>
          <cell r="N759" t="str">
            <v>abr. 20, 2023 12:00am</v>
          </cell>
        </row>
        <row r="760">
          <cell r="B760" t="str">
            <v>C29038CC7714</v>
          </cell>
          <cell r="C760" t="str">
            <v>ACCIAL84</v>
          </cell>
          <cell r="D760" t="str">
            <v>0</v>
          </cell>
          <cell r="E760">
            <v>0</v>
          </cell>
          <cell r="F760">
            <v>6523</v>
          </cell>
          <cell r="G760" t="str">
            <v>MOHAMED ASHRAF ABDELAZIZ QURANI X.</v>
          </cell>
          <cell r="H760" t="str">
            <v>Nuevo</v>
          </cell>
          <cell r="I760" t="str">
            <v>Pagado</v>
          </cell>
          <cell r="J760">
            <v>0.01</v>
          </cell>
          <cell r="K760">
            <v>209999.99</v>
          </cell>
          <cell r="L760">
            <v>0</v>
          </cell>
          <cell r="M760">
            <v>0</v>
          </cell>
          <cell r="N760" t="str">
            <v>abr. 30, 2023 12:00am</v>
          </cell>
        </row>
        <row r="761">
          <cell r="B761" t="str">
            <v>C39173CC9485-A</v>
          </cell>
          <cell r="C761" t="str">
            <v>CSB06.11.2024</v>
          </cell>
          <cell r="D761" t="str">
            <v>0</v>
          </cell>
          <cell r="E761">
            <v>0</v>
          </cell>
          <cell r="F761">
            <v>8243</v>
          </cell>
          <cell r="G761" t="str">
            <v>JOAQUIN FERNANDEZ DE CASTRO RIVERO</v>
          </cell>
          <cell r="H761" t="str">
            <v>Vigente</v>
          </cell>
          <cell r="I761" t="str">
            <v>Vigente</v>
          </cell>
          <cell r="J761">
            <v>459307.64</v>
          </cell>
          <cell r="K761">
            <v>216692.36</v>
          </cell>
          <cell r="L761">
            <v>0</v>
          </cell>
          <cell r="M761">
            <v>459307.63</v>
          </cell>
          <cell r="N761" t="str">
            <v>oct. 31, 2024 12:00am</v>
          </cell>
        </row>
        <row r="762">
          <cell r="B762" t="str">
            <v>C35043CC8710-A</v>
          </cell>
          <cell r="C762" t="str">
            <v>DispFaccorp01.03.2024</v>
          </cell>
          <cell r="D762" t="str">
            <v>0</v>
          </cell>
          <cell r="E762">
            <v>0</v>
          </cell>
          <cell r="F762">
            <v>7356</v>
          </cell>
          <cell r="G762" t="str">
            <v>TIONAL, S.A. DE C.V.</v>
          </cell>
          <cell r="H762" t="str">
            <v>Nuevo</v>
          </cell>
          <cell r="I762" t="str">
            <v>Refinanciamiento</v>
          </cell>
          <cell r="J762">
            <v>0.02</v>
          </cell>
          <cell r="K762">
            <v>524999.98</v>
          </cell>
          <cell r="L762">
            <v>0</v>
          </cell>
          <cell r="M762">
            <v>0</v>
          </cell>
          <cell r="N762" t="str">
            <v>feb. 26, 2024 12:00am</v>
          </cell>
        </row>
        <row r="763">
          <cell r="B763" t="str">
            <v>C35043CC9400-A</v>
          </cell>
          <cell r="C763" t="str">
            <v>FACCORP09.10.2024</v>
          </cell>
          <cell r="D763" t="str">
            <v>0</v>
          </cell>
          <cell r="E763">
            <v>0</v>
          </cell>
          <cell r="F763">
            <v>7356</v>
          </cell>
          <cell r="G763" t="str">
            <v>TIONAL, S.A. DE C.V.</v>
          </cell>
          <cell r="H763" t="str">
            <v>Refinanciamiento</v>
          </cell>
          <cell r="I763" t="str">
            <v>Vigente</v>
          </cell>
          <cell r="J763">
            <v>323910.31</v>
          </cell>
          <cell r="K763">
            <v>201089.69</v>
          </cell>
          <cell r="L763">
            <v>0</v>
          </cell>
          <cell r="M763">
            <v>323910.28999999998</v>
          </cell>
          <cell r="N763" t="str">
            <v>sep. 30, 2024 12:00am</v>
          </cell>
        </row>
        <row r="764">
          <cell r="B764" t="str">
            <v>C30154CC7937</v>
          </cell>
          <cell r="C764" t="str">
            <v>Creze</v>
          </cell>
          <cell r="D764" t="str">
            <v>0</v>
          </cell>
          <cell r="E764">
            <v>0</v>
          </cell>
          <cell r="F764">
            <v>6737</v>
          </cell>
          <cell r="G764" t="str">
            <v>RODOLFO CHAVEZ HERNANDEZ</v>
          </cell>
          <cell r="H764" t="str">
            <v>Vigente</v>
          </cell>
          <cell r="I764" t="str">
            <v>Pagado</v>
          </cell>
          <cell r="J764">
            <v>0.02</v>
          </cell>
          <cell r="K764">
            <v>419999.98</v>
          </cell>
          <cell r="L764">
            <v>0</v>
          </cell>
          <cell r="M764">
            <v>0</v>
          </cell>
          <cell r="N764" t="str">
            <v>jul. 7, 2023 12:00am</v>
          </cell>
        </row>
        <row r="765">
          <cell r="B765" t="str">
            <v>C24880CC8125</v>
          </cell>
          <cell r="C765" t="str">
            <v>Creze</v>
          </cell>
          <cell r="D765" t="str">
            <v>0</v>
          </cell>
          <cell r="E765">
            <v>0</v>
          </cell>
          <cell r="F765">
            <v>5938</v>
          </cell>
          <cell r="G765" t="str">
            <v>CHRISTIAN DAVID TORRES PARRA</v>
          </cell>
          <cell r="H765" t="str">
            <v>Reestructura en vencido</v>
          </cell>
          <cell r="I765" t="str">
            <v>Liquidación anticipada</v>
          </cell>
          <cell r="J765">
            <v>-0.02</v>
          </cell>
          <cell r="K765">
            <v>171332.26</v>
          </cell>
          <cell r="L765">
            <v>0</v>
          </cell>
          <cell r="M765">
            <v>0</v>
          </cell>
          <cell r="N765" t="str">
            <v>ago. 31, 2023 12:00am</v>
          </cell>
        </row>
        <row r="766">
          <cell r="B766" t="str">
            <v>C15209CC7099</v>
          </cell>
          <cell r="C766" t="str">
            <v>Creze</v>
          </cell>
          <cell r="D766" t="str">
            <v>&gt; 270</v>
          </cell>
          <cell r="E766">
            <v>568</v>
          </cell>
          <cell r="F766">
            <v>4561</v>
          </cell>
          <cell r="G766" t="str">
            <v>EDUARDO GUTIERREZ ZAMORA ORTIZ</v>
          </cell>
          <cell r="H766" t="str">
            <v>Subsecuente</v>
          </cell>
          <cell r="I766" t="str">
            <v>Vendido a Terceros</v>
          </cell>
          <cell r="J766">
            <v>34984.620000000003</v>
          </cell>
          <cell r="K766">
            <v>17015.38</v>
          </cell>
          <cell r="L766">
            <v>34984.6</v>
          </cell>
          <cell r="M766">
            <v>0</v>
          </cell>
          <cell r="N766" t="str">
            <v>oct. 31, 2022 12:00am</v>
          </cell>
        </row>
        <row r="767">
          <cell r="B767" t="str">
            <v>C18688CC6897</v>
          </cell>
          <cell r="C767" t="str">
            <v>CI8CSB</v>
          </cell>
          <cell r="D767" t="str">
            <v>&gt; 270</v>
          </cell>
          <cell r="E767">
            <v>765</v>
          </cell>
          <cell r="F767">
            <v>4933</v>
          </cell>
          <cell r="G767" t="str">
            <v>SISTEMA RENOVABLES DEL NORTE, S. DE R.L. DE C.V.</v>
          </cell>
          <cell r="H767" t="str">
            <v>Refinanciamiento plus</v>
          </cell>
          <cell r="I767" t="str">
            <v>Vendido a Terceros</v>
          </cell>
          <cell r="J767">
            <v>589746.38</v>
          </cell>
          <cell r="K767">
            <v>110253.62</v>
          </cell>
          <cell r="L767">
            <v>589746.36</v>
          </cell>
          <cell r="M767">
            <v>0</v>
          </cell>
          <cell r="N767" t="str">
            <v>sep. 12, 2022 12:00am</v>
          </cell>
        </row>
        <row r="768">
          <cell r="B768" t="str">
            <v>C19920CC6119</v>
          </cell>
          <cell r="C768" t="str">
            <v>CSBBOUS</v>
          </cell>
          <cell r="D768" t="str">
            <v>0</v>
          </cell>
          <cell r="E768">
            <v>0</v>
          </cell>
          <cell r="F768">
            <v>5162</v>
          </cell>
          <cell r="G768" t="str">
            <v>JUAN CARLOS LUEVANO RODRIGUEZ</v>
          </cell>
          <cell r="H768" t="str">
            <v>Nuevo</v>
          </cell>
          <cell r="I768" t="str">
            <v>Pagado</v>
          </cell>
          <cell r="J768">
            <v>0.05</v>
          </cell>
          <cell r="K768">
            <v>249999.95</v>
          </cell>
          <cell r="L768">
            <v>0</v>
          </cell>
          <cell r="M768">
            <v>0</v>
          </cell>
          <cell r="N768" t="str">
            <v>feb. 28, 2022 12:00am</v>
          </cell>
        </row>
        <row r="769">
          <cell r="B769" t="str">
            <v>C22659CC6698</v>
          </cell>
          <cell r="C769" t="str">
            <v>CSB06</v>
          </cell>
          <cell r="D769" t="str">
            <v>0</v>
          </cell>
          <cell r="E769">
            <v>0</v>
          </cell>
          <cell r="F769">
            <v>5616</v>
          </cell>
          <cell r="G769" t="str">
            <v>DANIEL VLADIMIR DE LA ROSA NAMBO</v>
          </cell>
          <cell r="H769" t="str">
            <v>Nuevo</v>
          </cell>
          <cell r="I769" t="str">
            <v>Liquidación anticipada</v>
          </cell>
          <cell r="J769">
            <v>0.01</v>
          </cell>
          <cell r="K769">
            <v>209999.99</v>
          </cell>
          <cell r="L769">
            <v>0</v>
          </cell>
          <cell r="M769">
            <v>0</v>
          </cell>
          <cell r="N769" t="str">
            <v>jul. 15, 2022 12:00am</v>
          </cell>
        </row>
        <row r="770">
          <cell r="B770" t="str">
            <v>C23633CC6826</v>
          </cell>
          <cell r="C770" t="str">
            <v>CSB07</v>
          </cell>
          <cell r="D770" t="str">
            <v>0</v>
          </cell>
          <cell r="E770">
            <v>0</v>
          </cell>
          <cell r="F770">
            <v>5777</v>
          </cell>
          <cell r="G770" t="str">
            <v>ROSAURA PADILLA GONZALEZ</v>
          </cell>
          <cell r="H770" t="str">
            <v>Nuevo</v>
          </cell>
          <cell r="I770" t="str">
            <v>Pagado</v>
          </cell>
          <cell r="J770">
            <v>0</v>
          </cell>
          <cell r="K770">
            <v>210000</v>
          </cell>
          <cell r="L770">
            <v>0</v>
          </cell>
          <cell r="M770">
            <v>0</v>
          </cell>
          <cell r="N770" t="str">
            <v>ago. 25, 2022 12:00am</v>
          </cell>
        </row>
        <row r="771">
          <cell r="B771" t="str">
            <v>C28901CC7709</v>
          </cell>
          <cell r="C771" t="str">
            <v>CSB14</v>
          </cell>
          <cell r="D771" t="str">
            <v>0</v>
          </cell>
          <cell r="E771">
            <v>0</v>
          </cell>
          <cell r="F771">
            <v>6541</v>
          </cell>
          <cell r="G771" t="str">
            <v>LACTEOS BLANQUITA S.P.R. DE R.L.</v>
          </cell>
          <cell r="H771" t="str">
            <v>Vigente</v>
          </cell>
          <cell r="I771" t="str">
            <v>Liquidación anticipada</v>
          </cell>
          <cell r="J771">
            <v>0.01</v>
          </cell>
          <cell r="K771">
            <v>524999.99</v>
          </cell>
          <cell r="L771">
            <v>0</v>
          </cell>
          <cell r="M771">
            <v>0</v>
          </cell>
          <cell r="N771" t="str">
            <v>may. 3, 2023 12:00am</v>
          </cell>
        </row>
        <row r="772">
          <cell r="B772" t="str">
            <v>C29616CC7753</v>
          </cell>
          <cell r="C772" t="str">
            <v>Creze</v>
          </cell>
          <cell r="D772" t="str">
            <v>121 a 150</v>
          </cell>
          <cell r="E772">
            <v>149</v>
          </cell>
          <cell r="F772">
            <v>6589</v>
          </cell>
          <cell r="G772" t="str">
            <v>ALEJANDRO AGUILAR ARELLANO</v>
          </cell>
          <cell r="H772" t="str">
            <v>Vigente</v>
          </cell>
          <cell r="I772" t="str">
            <v>Cartera Vencida</v>
          </cell>
          <cell r="J772">
            <v>37694.49</v>
          </cell>
          <cell r="K772">
            <v>67305.509999999995</v>
          </cell>
          <cell r="L772">
            <v>30667.7</v>
          </cell>
          <cell r="M772">
            <v>7026.81</v>
          </cell>
          <cell r="N772" t="str">
            <v>may. 25, 2023 12:00am</v>
          </cell>
        </row>
        <row r="773">
          <cell r="B773" t="str">
            <v>C4539CC7352</v>
          </cell>
          <cell r="C773" t="str">
            <v>FACCORP21S</v>
          </cell>
          <cell r="D773" t="str">
            <v>0</v>
          </cell>
          <cell r="E773">
            <v>0</v>
          </cell>
          <cell r="F773">
            <v>1944</v>
          </cell>
          <cell r="G773" t="str">
            <v>FIBERIDEE, S.A. DE C.V.</v>
          </cell>
          <cell r="H773" t="str">
            <v>Subsecuente</v>
          </cell>
          <cell r="I773" t="str">
            <v>Refinanciamiento</v>
          </cell>
          <cell r="J773">
            <v>0.02</v>
          </cell>
          <cell r="K773">
            <v>155999.98000000001</v>
          </cell>
          <cell r="L773">
            <v>0</v>
          </cell>
          <cell r="M773">
            <v>0</v>
          </cell>
          <cell r="N773" t="str">
            <v>ene. 13, 2023 12:00am</v>
          </cell>
        </row>
        <row r="774">
          <cell r="B774" t="str">
            <v>C8042CC6440</v>
          </cell>
          <cell r="C774" t="str">
            <v>ACCIAL59</v>
          </cell>
          <cell r="D774" t="str">
            <v>0</v>
          </cell>
          <cell r="E774">
            <v>0</v>
          </cell>
          <cell r="F774">
            <v>3116</v>
          </cell>
          <cell r="G774" t="str">
            <v>VICS MUEBLES PARA OFICINA, S.A. DE C.V.</v>
          </cell>
          <cell r="H774" t="str">
            <v>Refinanciamiento</v>
          </cell>
          <cell r="I774" t="str">
            <v>Pagado</v>
          </cell>
          <cell r="J774">
            <v>0.01</v>
          </cell>
          <cell r="K774">
            <v>124999.99</v>
          </cell>
          <cell r="L774">
            <v>0</v>
          </cell>
          <cell r="M774">
            <v>0</v>
          </cell>
          <cell r="N774" t="str">
            <v>may. 25, 2022 12:00am</v>
          </cell>
        </row>
        <row r="775">
          <cell r="B775" t="str">
            <v>C25538CC8225</v>
          </cell>
          <cell r="C775" t="str">
            <v>CSB.DISP.05.03.2025</v>
          </cell>
          <cell r="D775" t="str">
            <v>0</v>
          </cell>
          <cell r="E775">
            <v>0</v>
          </cell>
          <cell r="F775">
            <v>6973</v>
          </cell>
          <cell r="G775" t="str">
            <v>PHARMA BURK, S.A. DE C.V.</v>
          </cell>
          <cell r="H775" t="str">
            <v>Vigente</v>
          </cell>
          <cell r="I775" t="str">
            <v>Liquidación anticipada</v>
          </cell>
          <cell r="J775">
            <v>0</v>
          </cell>
          <cell r="K775">
            <v>525000</v>
          </cell>
          <cell r="L775">
            <v>0</v>
          </cell>
          <cell r="M775">
            <v>0</v>
          </cell>
          <cell r="N775" t="str">
            <v>sep. 29, 2023 12:00am</v>
          </cell>
        </row>
        <row r="776">
          <cell r="B776" t="str">
            <v>C31670CC9007-A</v>
          </cell>
          <cell r="C776" t="str">
            <v>CSB22.05.2024</v>
          </cell>
          <cell r="D776" t="str">
            <v>0</v>
          </cell>
          <cell r="E776">
            <v>0</v>
          </cell>
          <cell r="F776">
            <v>6851</v>
          </cell>
          <cell r="G776" t="str">
            <v>REBUS OPERACIONES, S.A. DE C.V.</v>
          </cell>
          <cell r="H776" t="str">
            <v>Refinanciamiento plus</v>
          </cell>
          <cell r="I776" t="str">
            <v>Vigente</v>
          </cell>
          <cell r="J776">
            <v>332314.98</v>
          </cell>
          <cell r="K776">
            <v>192685.02</v>
          </cell>
          <cell r="L776">
            <v>0</v>
          </cell>
          <cell r="M776">
            <v>332314.96000000002</v>
          </cell>
          <cell r="N776" t="str">
            <v>may. 14, 2024 12:00am</v>
          </cell>
        </row>
        <row r="777">
          <cell r="B777" t="str">
            <v>C33853CC9359-A</v>
          </cell>
          <cell r="C777" t="str">
            <v>CSB.DISP.05.03.2025</v>
          </cell>
          <cell r="D777" t="str">
            <v>0</v>
          </cell>
          <cell r="E777">
            <v>0</v>
          </cell>
          <cell r="F777">
            <v>7147</v>
          </cell>
          <cell r="G777" t="str">
            <v>AQUILES ESPARZA BASTIDAS</v>
          </cell>
          <cell r="H777" t="str">
            <v>Refinanciamiento plus</v>
          </cell>
          <cell r="I777" t="str">
            <v>Vigente</v>
          </cell>
          <cell r="J777">
            <v>204249.35</v>
          </cell>
          <cell r="K777">
            <v>58250.65</v>
          </cell>
          <cell r="L777">
            <v>0</v>
          </cell>
          <cell r="M777">
            <v>204249.35</v>
          </cell>
          <cell r="N777" t="str">
            <v>sep. 20, 2024 12:00am</v>
          </cell>
        </row>
        <row r="778">
          <cell r="B778" t="str">
            <v>C37147CC9152-A</v>
          </cell>
          <cell r="C778" t="str">
            <v>CSB15.07.2024</v>
          </cell>
          <cell r="D778" t="str">
            <v>61 a 90</v>
          </cell>
          <cell r="E778">
            <v>82</v>
          </cell>
          <cell r="F778">
            <v>7852</v>
          </cell>
          <cell r="G778" t="str">
            <v>SICMET, S.A. DE C.V.</v>
          </cell>
          <cell r="H778" t="str">
            <v>Vigente</v>
          </cell>
          <cell r="I778" t="str">
            <v>Vencido</v>
          </cell>
          <cell r="J778">
            <v>850956.78</v>
          </cell>
          <cell r="K778">
            <v>199043.22</v>
          </cell>
          <cell r="L778">
            <v>106685.34</v>
          </cell>
          <cell r="M778">
            <v>744271.46</v>
          </cell>
          <cell r="N778" t="str">
            <v>jul. 2, 2024 12:00am</v>
          </cell>
        </row>
        <row r="779">
          <cell r="B779" t="str">
            <v>C37662CC9178-A</v>
          </cell>
          <cell r="C779" t="str">
            <v>CSB07.08.2024</v>
          </cell>
          <cell r="D779" t="str">
            <v>0</v>
          </cell>
          <cell r="E779">
            <v>0</v>
          </cell>
          <cell r="F779">
            <v>7918</v>
          </cell>
          <cell r="G779" t="str">
            <v>COMITES HISPANO, S.C.</v>
          </cell>
          <cell r="H779" t="str">
            <v>Nuevo</v>
          </cell>
          <cell r="I779" t="str">
            <v>Vigente</v>
          </cell>
          <cell r="J779">
            <v>781460.08</v>
          </cell>
          <cell r="K779">
            <v>268539.92</v>
          </cell>
          <cell r="L779">
            <v>0</v>
          </cell>
          <cell r="M779">
            <v>781460.08</v>
          </cell>
          <cell r="N779" t="str">
            <v>jul. 25, 2024 12:00am</v>
          </cell>
        </row>
        <row r="780">
          <cell r="B780" t="str">
            <v>C39582CC9452-A</v>
          </cell>
          <cell r="C780" t="str">
            <v>FACCORP18.10.2024</v>
          </cell>
          <cell r="D780" t="str">
            <v>0</v>
          </cell>
          <cell r="E780">
            <v>0</v>
          </cell>
          <cell r="F780">
            <v>8180</v>
          </cell>
          <cell r="G780" t="str">
            <v>DEL HUERTO A TU DOMICILIO, S.A.S. DE C.V.</v>
          </cell>
          <cell r="H780" t="str">
            <v>Vigente</v>
          </cell>
          <cell r="I780" t="str">
            <v>Vigente</v>
          </cell>
          <cell r="J780">
            <v>425478.40000000002</v>
          </cell>
          <cell r="K780">
            <v>99521.600000000006</v>
          </cell>
          <cell r="L780">
            <v>0</v>
          </cell>
          <cell r="M780">
            <v>425478.40000000002</v>
          </cell>
          <cell r="N780" t="str">
            <v>oct. 17, 2024 12:00am</v>
          </cell>
        </row>
        <row r="781">
          <cell r="B781" t="str">
            <v>C34685CC8607-A</v>
          </cell>
          <cell r="C781" t="str">
            <v>CSBR14.02.23</v>
          </cell>
          <cell r="D781" t="str">
            <v>0</v>
          </cell>
          <cell r="E781">
            <v>0</v>
          </cell>
          <cell r="F781">
            <v>7309</v>
          </cell>
          <cell r="G781" t="str">
            <v>LUIS FERNANDO AMADOR CUADRAS</v>
          </cell>
          <cell r="H781" t="str">
            <v>Nuevo</v>
          </cell>
          <cell r="I781" t="str">
            <v>Reestructura</v>
          </cell>
          <cell r="J781">
            <v>-0.03</v>
          </cell>
          <cell r="K781">
            <v>367500.03</v>
          </cell>
          <cell r="L781">
            <v>0</v>
          </cell>
          <cell r="M781">
            <v>0</v>
          </cell>
          <cell r="N781" t="str">
            <v>ene. 31, 2024 12:00am</v>
          </cell>
        </row>
        <row r="782">
          <cell r="B782" t="str">
            <v>C35393CC9339-A</v>
          </cell>
          <cell r="C782" t="str">
            <v>DispFACCORP13.09.2024</v>
          </cell>
          <cell r="D782" t="str">
            <v>0</v>
          </cell>
          <cell r="E782">
            <v>0</v>
          </cell>
          <cell r="F782">
            <v>7344</v>
          </cell>
          <cell r="G782" t="str">
            <v>JESUS CASTILLO VARGAS</v>
          </cell>
          <cell r="H782" t="str">
            <v>Refinanciamiento</v>
          </cell>
          <cell r="I782" t="str">
            <v>Vigente</v>
          </cell>
          <cell r="J782">
            <v>122549.61</v>
          </cell>
          <cell r="K782">
            <v>34950.39</v>
          </cell>
          <cell r="L782">
            <v>0</v>
          </cell>
          <cell r="M782">
            <v>122549.6</v>
          </cell>
          <cell r="N782" t="str">
            <v>sep. 11, 2024 12:00am</v>
          </cell>
        </row>
        <row r="783">
          <cell r="B783" t="str">
            <v>C38953CC9419-A</v>
          </cell>
          <cell r="C783" t="str">
            <v>CSB.DISP.05.03.2025</v>
          </cell>
          <cell r="D783" t="str">
            <v>0</v>
          </cell>
          <cell r="E783">
            <v>0</v>
          </cell>
          <cell r="F783">
            <v>8123</v>
          </cell>
          <cell r="G783" t="str">
            <v>FLAVIO ADRIAN OROZCO OCHOA</v>
          </cell>
          <cell r="H783" t="str">
            <v>Vigente</v>
          </cell>
          <cell r="I783" t="str">
            <v>Vigente</v>
          </cell>
          <cell r="J783">
            <v>127643.52</v>
          </cell>
          <cell r="K783">
            <v>29856.48</v>
          </cell>
          <cell r="L783">
            <v>0</v>
          </cell>
          <cell r="M783">
            <v>127643.51</v>
          </cell>
          <cell r="N783" t="str">
            <v>oct. 8, 2024 12:00am</v>
          </cell>
        </row>
        <row r="784">
          <cell r="B784" t="str">
            <v>C39068CC9348-A</v>
          </cell>
          <cell r="C784" t="str">
            <v>CSB09.10.2024</v>
          </cell>
          <cell r="D784" t="str">
            <v>0</v>
          </cell>
          <cell r="E784">
            <v>0</v>
          </cell>
          <cell r="F784">
            <v>8047</v>
          </cell>
          <cell r="G784" t="str">
            <v>INGENIERIA FERRAMENTUM, S.A. DE C.V.</v>
          </cell>
          <cell r="H784" t="str">
            <v>Vigente</v>
          </cell>
          <cell r="I784" t="str">
            <v>Vigente</v>
          </cell>
          <cell r="J784">
            <v>245099.22</v>
          </cell>
          <cell r="K784">
            <v>69900.78</v>
          </cell>
          <cell r="L784">
            <v>0</v>
          </cell>
          <cell r="M784">
            <v>245099.23</v>
          </cell>
          <cell r="N784" t="str">
            <v>sep. 12, 2024 12:00am</v>
          </cell>
        </row>
        <row r="785">
          <cell r="B785" t="str">
            <v>C33908CC9316-A</v>
          </cell>
          <cell r="C785" t="str">
            <v>DispFACCORP13.09.2024</v>
          </cell>
          <cell r="D785" t="str">
            <v>0</v>
          </cell>
          <cell r="E785">
            <v>0</v>
          </cell>
          <cell r="F785">
            <v>7165</v>
          </cell>
          <cell r="G785" t="str">
            <v>HUMBERTO BLANCO CARRILLO</v>
          </cell>
          <cell r="H785" t="str">
            <v>Refinanciamiento</v>
          </cell>
          <cell r="I785" t="str">
            <v>Vigente</v>
          </cell>
          <cell r="J785">
            <v>155618.56</v>
          </cell>
          <cell r="K785">
            <v>44381.440000000002</v>
          </cell>
          <cell r="L785">
            <v>0</v>
          </cell>
          <cell r="M785">
            <v>155618.54</v>
          </cell>
          <cell r="N785" t="str">
            <v>sep. 3, 2024 12:00am</v>
          </cell>
        </row>
        <row r="786">
          <cell r="B786" t="str">
            <v>C35316CC9561-A</v>
          </cell>
          <cell r="C786" t="str">
            <v>CSB29.11.2024</v>
          </cell>
          <cell r="D786" t="str">
            <v>22 a 30</v>
          </cell>
          <cell r="E786">
            <v>29</v>
          </cell>
          <cell r="F786">
            <v>7329</v>
          </cell>
          <cell r="G786" t="str">
            <v>FÉLIX MOISES GUERRERO GALINDO</v>
          </cell>
          <cell r="H786" t="str">
            <v>Refinanciamiento plus</v>
          </cell>
          <cell r="I786" t="str">
            <v>Atraso</v>
          </cell>
          <cell r="J786">
            <v>188810.49</v>
          </cell>
          <cell r="K786">
            <v>21189.51</v>
          </cell>
          <cell r="L786">
            <v>5926.72</v>
          </cell>
          <cell r="M786">
            <v>182883.78</v>
          </cell>
          <cell r="N786" t="str">
            <v>nov. 28, 2024 12:00am</v>
          </cell>
        </row>
        <row r="787">
          <cell r="B787" t="str">
            <v>C38313CC9314-A</v>
          </cell>
          <cell r="C787" t="str">
            <v>CSB09.10.2024</v>
          </cell>
          <cell r="D787" t="str">
            <v>0</v>
          </cell>
          <cell r="E787">
            <v>0</v>
          </cell>
          <cell r="F787">
            <v>8015</v>
          </cell>
          <cell r="G787" t="str">
            <v>SMALL HURTADO Y ASOCIADOS, S.C.</v>
          </cell>
          <cell r="H787" t="str">
            <v>Vigente</v>
          </cell>
          <cell r="I787" t="str">
            <v>Vigente</v>
          </cell>
          <cell r="J787">
            <v>155618.56</v>
          </cell>
          <cell r="K787">
            <v>44381.440000000002</v>
          </cell>
          <cell r="L787">
            <v>0</v>
          </cell>
          <cell r="M787">
            <v>155618.54</v>
          </cell>
          <cell r="N787" t="str">
            <v>ago. 30, 2024 12:00am</v>
          </cell>
        </row>
        <row r="788">
          <cell r="B788" t="str">
            <v>C37337CC9280-A</v>
          </cell>
          <cell r="C788" t="str">
            <v>DispFaccorp23.08.2024</v>
          </cell>
          <cell r="D788" t="str">
            <v>61 a 90</v>
          </cell>
          <cell r="E788">
            <v>75</v>
          </cell>
          <cell r="F788">
            <v>7979</v>
          </cell>
          <cell r="G788" t="str">
            <v>LUZ ELVIRA INZUNZA GALLARDO</v>
          </cell>
          <cell r="H788" t="str">
            <v>Vigente</v>
          </cell>
          <cell r="I788" t="str">
            <v>Vencido</v>
          </cell>
          <cell r="J788">
            <v>574215.38</v>
          </cell>
          <cell r="K788">
            <v>108284.62</v>
          </cell>
          <cell r="L788">
            <v>66266.33</v>
          </cell>
          <cell r="M788">
            <v>507949.04</v>
          </cell>
          <cell r="N788" t="str">
            <v>ago. 12, 2024 12:00am</v>
          </cell>
        </row>
        <row r="789">
          <cell r="B789" t="str">
            <v>C25605CC8752-A</v>
          </cell>
          <cell r="C789" t="str">
            <v>FACCORP15.03.2024</v>
          </cell>
          <cell r="D789" t="str">
            <v>0</v>
          </cell>
          <cell r="E789">
            <v>0</v>
          </cell>
          <cell r="F789">
            <v>6025</v>
          </cell>
          <cell r="G789" t="str">
            <v>FRANCISCO JAVIER MARES TOVAR</v>
          </cell>
          <cell r="H789" t="str">
            <v>Refinanciamiento plus</v>
          </cell>
          <cell r="I789" t="str">
            <v>Vigente</v>
          </cell>
          <cell r="J789">
            <v>142978.98000000001</v>
          </cell>
          <cell r="K789">
            <v>117021.02</v>
          </cell>
          <cell r="L789">
            <v>0</v>
          </cell>
          <cell r="M789">
            <v>142978.98000000001</v>
          </cell>
          <cell r="N789" t="str">
            <v>mar. 4, 2024 12:00am</v>
          </cell>
        </row>
        <row r="790">
          <cell r="B790" t="str">
            <v>C30788CC9214-A</v>
          </cell>
          <cell r="C790" t="str">
            <v>CSB24.07.2024</v>
          </cell>
          <cell r="D790" t="str">
            <v>151 a 180</v>
          </cell>
          <cell r="E790">
            <v>155</v>
          </cell>
          <cell r="F790">
            <v>6774</v>
          </cell>
          <cell r="G790" t="str">
            <v>JOSE MELECIO PEREZ ROMERO</v>
          </cell>
          <cell r="H790" t="str">
            <v>Refinanciamiento plus</v>
          </cell>
          <cell r="I790" t="str">
            <v>Cartera Vencida</v>
          </cell>
          <cell r="J790">
            <v>233765.35</v>
          </cell>
          <cell r="K790">
            <v>26234.65</v>
          </cell>
          <cell r="L790">
            <v>49469.57</v>
          </cell>
          <cell r="M790">
            <v>184295.78</v>
          </cell>
          <cell r="N790" t="str">
            <v>jul. 17, 2024 12:00am</v>
          </cell>
        </row>
        <row r="791">
          <cell r="B791" t="str">
            <v>C11084CC5938</v>
          </cell>
          <cell r="C791" t="str">
            <v>Creze</v>
          </cell>
          <cell r="D791" t="str">
            <v>0</v>
          </cell>
          <cell r="E791">
            <v>0</v>
          </cell>
          <cell r="F791">
            <v>3923</v>
          </cell>
          <cell r="G791" t="str">
            <v>FABRICANTE IMPORTADOR SUMINISTRADOR EXPORTADOR INDUSTRIAL DEL NORTE, S.A. DE C.V.</v>
          </cell>
          <cell r="H791" t="str">
            <v>Nuevo</v>
          </cell>
          <cell r="I791" t="str">
            <v>Refinanciamiento</v>
          </cell>
          <cell r="J791">
            <v>0</v>
          </cell>
          <cell r="K791">
            <v>700000</v>
          </cell>
          <cell r="L791">
            <v>0</v>
          </cell>
          <cell r="M791">
            <v>0</v>
          </cell>
          <cell r="N791" t="str">
            <v>dic. 30, 2021 12:00am</v>
          </cell>
        </row>
        <row r="792">
          <cell r="B792" t="str">
            <v>C12224CC6016</v>
          </cell>
          <cell r="C792" t="str">
            <v>ACCIALBOUS</v>
          </cell>
          <cell r="D792" t="str">
            <v>0</v>
          </cell>
          <cell r="E792">
            <v>0</v>
          </cell>
          <cell r="F792">
            <v>4081</v>
          </cell>
          <cell r="G792" t="str">
            <v>FERMI SYNERGIES S DE RL DE CV</v>
          </cell>
          <cell r="H792" t="str">
            <v>Refinanciamiento plus</v>
          </cell>
          <cell r="I792" t="str">
            <v>Pagado</v>
          </cell>
          <cell r="J792">
            <v>0.03</v>
          </cell>
          <cell r="K792">
            <v>499999.97</v>
          </cell>
          <cell r="L792">
            <v>0</v>
          </cell>
          <cell r="M792">
            <v>0</v>
          </cell>
          <cell r="N792" t="str">
            <v>ene. 28, 2022 12:00am</v>
          </cell>
        </row>
        <row r="793">
          <cell r="B793" t="str">
            <v>C14168CC6088</v>
          </cell>
          <cell r="C793" t="str">
            <v>ACCIAL56</v>
          </cell>
          <cell r="D793" t="str">
            <v>0</v>
          </cell>
          <cell r="E793">
            <v>0</v>
          </cell>
          <cell r="F793">
            <v>5134</v>
          </cell>
          <cell r="G793" t="str">
            <v>GAMA MODA SA DE CV</v>
          </cell>
          <cell r="H793" t="str">
            <v>Nuevo</v>
          </cell>
          <cell r="I793" t="str">
            <v>Pagado</v>
          </cell>
          <cell r="J793">
            <v>0.01</v>
          </cell>
          <cell r="K793">
            <v>129999.99</v>
          </cell>
          <cell r="L793">
            <v>0</v>
          </cell>
          <cell r="M793">
            <v>0</v>
          </cell>
          <cell r="N793" t="str">
            <v>feb. 18, 2022 12:00am</v>
          </cell>
        </row>
        <row r="794">
          <cell r="B794" t="str">
            <v>C14418CC7162</v>
          </cell>
          <cell r="C794" t="str">
            <v>FACCORP20A</v>
          </cell>
          <cell r="D794" t="str">
            <v>0</v>
          </cell>
          <cell r="E794">
            <v>0</v>
          </cell>
          <cell r="F794">
            <v>4388</v>
          </cell>
          <cell r="G794" t="str">
            <v>FELIX MIGUEL RINCON PADILLA</v>
          </cell>
          <cell r="H794" t="str">
            <v>Subsecuente</v>
          </cell>
          <cell r="I794" t="str">
            <v>Pagado</v>
          </cell>
          <cell r="J794">
            <v>0</v>
          </cell>
          <cell r="K794">
            <v>157500</v>
          </cell>
          <cell r="L794">
            <v>0</v>
          </cell>
          <cell r="M794">
            <v>0</v>
          </cell>
          <cell r="N794" t="str">
            <v>nov. 16, 2022 12:00am</v>
          </cell>
        </row>
        <row r="795">
          <cell r="B795" t="str">
            <v>C15412CC6459</v>
          </cell>
          <cell r="C795" t="str">
            <v>FACCORP15S</v>
          </cell>
          <cell r="D795" t="str">
            <v>0</v>
          </cell>
          <cell r="E795">
            <v>0</v>
          </cell>
          <cell r="F795">
            <v>4536</v>
          </cell>
          <cell r="G795" t="str">
            <v>SONIKA EQUIPOS MEDICOS, S.A. DE C.V.</v>
          </cell>
          <cell r="H795" t="str">
            <v>Refinanciamiento plus</v>
          </cell>
          <cell r="I795" t="str">
            <v>Refinanciamiento</v>
          </cell>
          <cell r="J795">
            <v>0</v>
          </cell>
          <cell r="K795">
            <v>1000000</v>
          </cell>
          <cell r="L795">
            <v>0</v>
          </cell>
          <cell r="M795">
            <v>0</v>
          </cell>
          <cell r="N795" t="str">
            <v>may. 27, 2022 12:00am</v>
          </cell>
        </row>
        <row r="796">
          <cell r="B796" t="str">
            <v>C16318CC6461</v>
          </cell>
          <cell r="C796" t="str">
            <v>FACCORP15S</v>
          </cell>
          <cell r="D796" t="str">
            <v>0</v>
          </cell>
          <cell r="E796">
            <v>0</v>
          </cell>
          <cell r="F796">
            <v>4706</v>
          </cell>
          <cell r="G796" t="str">
            <v>DESCHAMPS SC</v>
          </cell>
          <cell r="H796" t="str">
            <v>Refinanciamiento plus</v>
          </cell>
          <cell r="I796" t="str">
            <v>Pagado</v>
          </cell>
          <cell r="J796">
            <v>0</v>
          </cell>
          <cell r="K796">
            <v>900000</v>
          </cell>
          <cell r="L796">
            <v>0</v>
          </cell>
          <cell r="M796">
            <v>0</v>
          </cell>
          <cell r="N796" t="str">
            <v>may. 27, 2022 12:00am</v>
          </cell>
        </row>
        <row r="797">
          <cell r="B797" t="str">
            <v>C17300CC6659</v>
          </cell>
          <cell r="C797" t="str">
            <v>CI6CSB</v>
          </cell>
          <cell r="D797" t="str">
            <v>&gt; 270</v>
          </cell>
          <cell r="E797">
            <v>863</v>
          </cell>
          <cell r="F797">
            <v>4799</v>
          </cell>
          <cell r="G797" t="str">
            <v>ALEJANDRO DE LOS SANTOS SILOS</v>
          </cell>
          <cell r="H797" t="str">
            <v>Refinanciamiento plus</v>
          </cell>
          <cell r="I797" t="str">
            <v>Vendido a Terceros</v>
          </cell>
          <cell r="J797">
            <v>62837.8</v>
          </cell>
          <cell r="K797">
            <v>15912.2</v>
          </cell>
          <cell r="L797">
            <v>62837.8</v>
          </cell>
          <cell r="M797">
            <v>0</v>
          </cell>
          <cell r="N797" t="str">
            <v>jul. 8, 2022 12:00am</v>
          </cell>
        </row>
        <row r="798">
          <cell r="B798" t="str">
            <v>C17591CC7033</v>
          </cell>
          <cell r="C798" t="str">
            <v>FACCORP19S</v>
          </cell>
          <cell r="D798" t="str">
            <v>0</v>
          </cell>
          <cell r="E798">
            <v>0</v>
          </cell>
          <cell r="F798">
            <v>4815</v>
          </cell>
          <cell r="G798" t="str">
            <v>FUERZA TELEFONICA DEL NORTE, S.A. DE C.V.</v>
          </cell>
          <cell r="H798" t="str">
            <v>Refinanciamiento plus</v>
          </cell>
          <cell r="I798" t="str">
            <v>Pagado</v>
          </cell>
          <cell r="J798">
            <v>0.01</v>
          </cell>
          <cell r="K798">
            <v>629999.99</v>
          </cell>
          <cell r="L798">
            <v>0</v>
          </cell>
          <cell r="M798">
            <v>0</v>
          </cell>
          <cell r="N798" t="str">
            <v>oct. 18, 2022 12:00am</v>
          </cell>
        </row>
        <row r="799">
          <cell r="B799" t="str">
            <v>C18130CC5741</v>
          </cell>
          <cell r="C799" t="str">
            <v>LENDAHAND01</v>
          </cell>
          <cell r="D799" t="str">
            <v>0</v>
          </cell>
          <cell r="E799">
            <v>0</v>
          </cell>
          <cell r="F799">
            <v>4865</v>
          </cell>
          <cell r="G799" t="str">
            <v>DISTRIBUIDORA EN CRISTALES Y ALUMINIO AMIEVA SA DE CV</v>
          </cell>
          <cell r="H799" t="str">
            <v>Vigente</v>
          </cell>
          <cell r="I799" t="str">
            <v>Pagado</v>
          </cell>
          <cell r="J799">
            <v>0.05</v>
          </cell>
          <cell r="K799">
            <v>499999.95</v>
          </cell>
          <cell r="L799">
            <v>0</v>
          </cell>
          <cell r="M799">
            <v>0</v>
          </cell>
          <cell r="N799" t="str">
            <v>nov. 4, 2021 12:00am</v>
          </cell>
        </row>
        <row r="800">
          <cell r="B800" t="str">
            <v>C18557CC6028</v>
          </cell>
          <cell r="C800" t="str">
            <v>LENDAHAND06</v>
          </cell>
          <cell r="D800" t="str">
            <v>0</v>
          </cell>
          <cell r="E800">
            <v>0</v>
          </cell>
          <cell r="F800">
            <v>5098</v>
          </cell>
          <cell r="G800" t="str">
            <v>USED GERMAN MACHINES AMERICAS SA DE CV</v>
          </cell>
          <cell r="H800" t="str">
            <v>Nuevo</v>
          </cell>
          <cell r="I800" t="str">
            <v>Pagado</v>
          </cell>
          <cell r="J800">
            <v>0.01</v>
          </cell>
          <cell r="K800">
            <v>799999.99</v>
          </cell>
          <cell r="L800">
            <v>0</v>
          </cell>
          <cell r="M800">
            <v>0</v>
          </cell>
          <cell r="N800" t="str">
            <v>feb. 1, 2022 12:00am</v>
          </cell>
        </row>
        <row r="801">
          <cell r="B801" t="str">
            <v>C18602CC5816</v>
          </cell>
          <cell r="C801" t="str">
            <v>LENDAHAND02</v>
          </cell>
          <cell r="D801" t="str">
            <v>0</v>
          </cell>
          <cell r="E801">
            <v>0</v>
          </cell>
          <cell r="F801">
            <v>4927</v>
          </cell>
          <cell r="G801" t="str">
            <v>INSTALACIONES EAR SA DE CV</v>
          </cell>
          <cell r="H801" t="str">
            <v>Nuevo</v>
          </cell>
          <cell r="I801" t="str">
            <v>Pagado</v>
          </cell>
          <cell r="J801">
            <v>-0.01</v>
          </cell>
          <cell r="K801">
            <v>600000.01</v>
          </cell>
          <cell r="L801">
            <v>0</v>
          </cell>
          <cell r="M801">
            <v>0</v>
          </cell>
          <cell r="N801" t="str">
            <v>nov. 30, 2021 12:00am</v>
          </cell>
        </row>
        <row r="802">
          <cell r="B802" t="str">
            <v>C19261CC5968</v>
          </cell>
          <cell r="C802" t="str">
            <v>LENDAHAND05</v>
          </cell>
          <cell r="D802" t="str">
            <v>0</v>
          </cell>
          <cell r="E802">
            <v>0</v>
          </cell>
          <cell r="F802">
            <v>5050</v>
          </cell>
          <cell r="G802" t="str">
            <v>COMESITRA, S.A.P.I. DE C.V.</v>
          </cell>
          <cell r="H802" t="str">
            <v>Nuevo</v>
          </cell>
          <cell r="I802" t="str">
            <v>Pagado</v>
          </cell>
          <cell r="J802">
            <v>0.01</v>
          </cell>
          <cell r="K802">
            <v>249999.99</v>
          </cell>
          <cell r="L802">
            <v>0</v>
          </cell>
          <cell r="M802">
            <v>0</v>
          </cell>
          <cell r="N802" t="str">
            <v>ene. 18, 2022 12:00am</v>
          </cell>
        </row>
        <row r="803">
          <cell r="B803" t="str">
            <v>C19279CC5956</v>
          </cell>
          <cell r="C803" t="str">
            <v>Creze</v>
          </cell>
          <cell r="D803" t="str">
            <v>0</v>
          </cell>
          <cell r="E803">
            <v>0</v>
          </cell>
          <cell r="F803">
            <v>5041</v>
          </cell>
          <cell r="G803" t="str">
            <v>WEBSAM DE MEXICO SAPI DE CV</v>
          </cell>
          <cell r="H803" t="str">
            <v>Nuevo</v>
          </cell>
          <cell r="I803" t="str">
            <v>Pagado</v>
          </cell>
          <cell r="J803">
            <v>0.03</v>
          </cell>
          <cell r="K803">
            <v>349999.97</v>
          </cell>
          <cell r="L803">
            <v>0</v>
          </cell>
          <cell r="M803">
            <v>0</v>
          </cell>
          <cell r="N803" t="str">
            <v>ene. 14, 2022 12:00am</v>
          </cell>
        </row>
        <row r="804">
          <cell r="B804" t="str">
            <v>C20854CC6198</v>
          </cell>
          <cell r="C804" t="str">
            <v>ACCIALBOUS</v>
          </cell>
          <cell r="D804" t="str">
            <v>0</v>
          </cell>
          <cell r="E804">
            <v>0</v>
          </cell>
          <cell r="F804">
            <v>5228</v>
          </cell>
          <cell r="G804" t="str">
            <v>ALUMBRADO TECNOLOGICO SA DE CV</v>
          </cell>
          <cell r="H804" t="str">
            <v>Nuevo</v>
          </cell>
          <cell r="I804" t="str">
            <v>Pagado</v>
          </cell>
          <cell r="J804">
            <v>-0.01</v>
          </cell>
          <cell r="K804">
            <v>600000.01</v>
          </cell>
          <cell r="L804">
            <v>0</v>
          </cell>
          <cell r="M804">
            <v>0</v>
          </cell>
          <cell r="N804" t="str">
            <v>mar. 18, 2022 12:00am</v>
          </cell>
        </row>
        <row r="805">
          <cell r="B805" t="str">
            <v>C21336CC6302</v>
          </cell>
          <cell r="C805" t="str">
            <v>ACCIAL60</v>
          </cell>
          <cell r="D805" t="str">
            <v>0</v>
          </cell>
          <cell r="E805">
            <v>0</v>
          </cell>
          <cell r="F805">
            <v>5311</v>
          </cell>
          <cell r="G805" t="str">
            <v>AAMSYSE S.A. DE C.V.</v>
          </cell>
          <cell r="H805" t="str">
            <v>Nuevo</v>
          </cell>
          <cell r="I805" t="str">
            <v>Pagado</v>
          </cell>
          <cell r="J805">
            <v>0.02</v>
          </cell>
          <cell r="K805">
            <v>599999.98</v>
          </cell>
          <cell r="L805">
            <v>0</v>
          </cell>
          <cell r="M805">
            <v>0</v>
          </cell>
          <cell r="N805" t="str">
            <v>abr. 20, 2022 12:00am</v>
          </cell>
        </row>
        <row r="806">
          <cell r="B806" t="str">
            <v>C22226CC6556</v>
          </cell>
          <cell r="C806" t="str">
            <v>FACCORP27</v>
          </cell>
          <cell r="D806" t="str">
            <v>0</v>
          </cell>
          <cell r="E806">
            <v>0</v>
          </cell>
          <cell r="F806">
            <v>5501</v>
          </cell>
          <cell r="G806" t="str">
            <v>LUIS ANTONIO SANTANA REYES</v>
          </cell>
          <cell r="H806" t="str">
            <v>Nuevo</v>
          </cell>
          <cell r="I806" t="str">
            <v>Pagado</v>
          </cell>
          <cell r="J806">
            <v>0</v>
          </cell>
          <cell r="K806">
            <v>210000</v>
          </cell>
          <cell r="L806">
            <v>0</v>
          </cell>
          <cell r="M806">
            <v>0</v>
          </cell>
          <cell r="N806" t="str">
            <v>jun. 17, 2022 12:00am</v>
          </cell>
        </row>
        <row r="807">
          <cell r="B807" t="str">
            <v>C22317CC6612</v>
          </cell>
          <cell r="C807" t="str">
            <v>ACCIAL62</v>
          </cell>
          <cell r="D807" t="str">
            <v>0</v>
          </cell>
          <cell r="E807">
            <v>0</v>
          </cell>
          <cell r="F807">
            <v>5549</v>
          </cell>
          <cell r="G807" t="str">
            <v>ENRIQUE DURAN MORALES</v>
          </cell>
          <cell r="H807" t="str">
            <v>Nuevo</v>
          </cell>
          <cell r="I807" t="str">
            <v>Pagado</v>
          </cell>
          <cell r="J807">
            <v>0</v>
          </cell>
          <cell r="K807">
            <v>157500</v>
          </cell>
          <cell r="L807">
            <v>0</v>
          </cell>
          <cell r="M807">
            <v>0</v>
          </cell>
          <cell r="N807" t="str">
            <v>jun. 28, 2022 12:00am</v>
          </cell>
        </row>
        <row r="808">
          <cell r="B808" t="str">
            <v>C22477CC7695</v>
          </cell>
          <cell r="C808" t="str">
            <v>Creze</v>
          </cell>
          <cell r="D808" t="str">
            <v>0</v>
          </cell>
          <cell r="E808">
            <v>0</v>
          </cell>
          <cell r="F808">
            <v>5531</v>
          </cell>
          <cell r="G808" t="str">
            <v>ELENA MARICELA GUEL TRIGUEROS</v>
          </cell>
          <cell r="H808" t="str">
            <v>Refinanciamiento plus</v>
          </cell>
          <cell r="I808" t="str">
            <v>Refinanciamiento</v>
          </cell>
          <cell r="J808">
            <v>0.02</v>
          </cell>
          <cell r="K808">
            <v>77999.98</v>
          </cell>
          <cell r="L808">
            <v>0</v>
          </cell>
          <cell r="M808">
            <v>0</v>
          </cell>
          <cell r="N808" t="str">
            <v>abr. 27, 2023 12:00am</v>
          </cell>
        </row>
        <row r="809">
          <cell r="B809" t="str">
            <v>C22521CC7417</v>
          </cell>
          <cell r="C809" t="str">
            <v>FACCORP21S</v>
          </cell>
          <cell r="D809" t="str">
            <v>0</v>
          </cell>
          <cell r="E809">
            <v>0</v>
          </cell>
          <cell r="F809">
            <v>5561</v>
          </cell>
          <cell r="G809" t="str">
            <v>ADVERTISING LSC, S.A. DE C.V.</v>
          </cell>
          <cell r="H809" t="str">
            <v>Refinanciamiento plus</v>
          </cell>
          <cell r="I809" t="str">
            <v>Refinanciamiento</v>
          </cell>
          <cell r="J809">
            <v>0.01</v>
          </cell>
          <cell r="K809">
            <v>78749.990000000005</v>
          </cell>
          <cell r="L809">
            <v>0</v>
          </cell>
          <cell r="M809">
            <v>0</v>
          </cell>
          <cell r="N809" t="str">
            <v>ene. 31, 2023 12:00am</v>
          </cell>
        </row>
        <row r="810">
          <cell r="B810" t="str">
            <v>C22527CC6602</v>
          </cell>
          <cell r="C810" t="str">
            <v>FACCORP27</v>
          </cell>
          <cell r="D810" t="str">
            <v>0</v>
          </cell>
          <cell r="E810">
            <v>0</v>
          </cell>
          <cell r="F810">
            <v>5560</v>
          </cell>
          <cell r="G810" t="str">
            <v>MEPC ENGINEERING MEXICANA SA DE CV</v>
          </cell>
          <cell r="H810" t="str">
            <v>Nuevo</v>
          </cell>
          <cell r="I810" t="str">
            <v>Pagado</v>
          </cell>
          <cell r="J810">
            <v>0</v>
          </cell>
          <cell r="K810">
            <v>412000</v>
          </cell>
          <cell r="L810">
            <v>0</v>
          </cell>
          <cell r="M810">
            <v>0</v>
          </cell>
          <cell r="N810" t="str">
            <v>jun. 28, 2022 12:00am</v>
          </cell>
        </row>
        <row r="811">
          <cell r="B811" t="str">
            <v>C22667CC6628</v>
          </cell>
          <cell r="C811" t="str">
            <v>ACCIAL63</v>
          </cell>
          <cell r="D811" t="str">
            <v>0</v>
          </cell>
          <cell r="E811">
            <v>0</v>
          </cell>
          <cell r="F811">
            <v>5573</v>
          </cell>
          <cell r="G811" t="str">
            <v>JUAN ANTONIO MARTINEZ CONTRERAS</v>
          </cell>
          <cell r="H811" t="str">
            <v>Nuevo</v>
          </cell>
          <cell r="I811" t="str">
            <v>Pagado</v>
          </cell>
          <cell r="J811">
            <v>0</v>
          </cell>
          <cell r="K811">
            <v>525000</v>
          </cell>
          <cell r="L811">
            <v>0</v>
          </cell>
          <cell r="M811">
            <v>0</v>
          </cell>
          <cell r="N811" t="str">
            <v>jul. 4, 2022 12:00am</v>
          </cell>
        </row>
        <row r="812">
          <cell r="B812" t="str">
            <v>C22740CC6663</v>
          </cell>
          <cell r="C812" t="str">
            <v>ACCIAL63</v>
          </cell>
          <cell r="D812" t="str">
            <v>0</v>
          </cell>
          <cell r="E812">
            <v>0</v>
          </cell>
          <cell r="F812">
            <v>5593</v>
          </cell>
          <cell r="G812" t="str">
            <v>ECO-ARQ DISEÑO, S.A. DE C.V.</v>
          </cell>
          <cell r="H812" t="str">
            <v>Nuevo</v>
          </cell>
          <cell r="I812" t="str">
            <v>Pagado</v>
          </cell>
          <cell r="J812">
            <v>0</v>
          </cell>
          <cell r="K812">
            <v>210000</v>
          </cell>
          <cell r="L812">
            <v>0</v>
          </cell>
          <cell r="M812">
            <v>0</v>
          </cell>
          <cell r="N812" t="str">
            <v>jul. 11, 2022 12:00am</v>
          </cell>
        </row>
        <row r="813">
          <cell r="B813" t="str">
            <v>C22766CC6689</v>
          </cell>
          <cell r="C813" t="str">
            <v>CSB06</v>
          </cell>
          <cell r="D813" t="str">
            <v>0</v>
          </cell>
          <cell r="E813">
            <v>0</v>
          </cell>
          <cell r="F813">
            <v>5666</v>
          </cell>
          <cell r="G813" t="str">
            <v>CENTRO MEDICO LABORAL SCP</v>
          </cell>
          <cell r="H813" t="str">
            <v>Nuevo</v>
          </cell>
          <cell r="I813" t="str">
            <v>Pagado</v>
          </cell>
          <cell r="J813">
            <v>0.03</v>
          </cell>
          <cell r="K813">
            <v>419999.97</v>
          </cell>
          <cell r="L813">
            <v>0</v>
          </cell>
          <cell r="M813">
            <v>0</v>
          </cell>
          <cell r="N813" t="str">
            <v>jul. 28, 2022 12:00am</v>
          </cell>
        </row>
        <row r="814">
          <cell r="B814" t="str">
            <v>C22814CC6870</v>
          </cell>
          <cell r="C814" t="str">
            <v>CSB08</v>
          </cell>
          <cell r="D814" t="str">
            <v>0</v>
          </cell>
          <cell r="E814">
            <v>0</v>
          </cell>
          <cell r="F814">
            <v>5786</v>
          </cell>
          <cell r="G814" t="str">
            <v>LUXBEDMEX SA DE CV</v>
          </cell>
          <cell r="H814" t="str">
            <v>Nuevo</v>
          </cell>
          <cell r="I814" t="str">
            <v>Liquidación anticipada</v>
          </cell>
          <cell r="J814">
            <v>0.01</v>
          </cell>
          <cell r="K814">
            <v>524999.99</v>
          </cell>
          <cell r="L814">
            <v>0</v>
          </cell>
          <cell r="M814">
            <v>0</v>
          </cell>
          <cell r="N814" t="str">
            <v>sep. 6, 2022 12:00am</v>
          </cell>
        </row>
        <row r="815">
          <cell r="B815" t="str">
            <v>C23120CC6735</v>
          </cell>
          <cell r="C815" t="str">
            <v>FACCORP27</v>
          </cell>
          <cell r="D815" t="str">
            <v>0</v>
          </cell>
          <cell r="E815">
            <v>0</v>
          </cell>
          <cell r="F815">
            <v>5668</v>
          </cell>
          <cell r="G815" t="str">
            <v>SERVICIO MARGAS SA DE CV</v>
          </cell>
          <cell r="H815" t="str">
            <v>Nuevo</v>
          </cell>
          <cell r="I815" t="str">
            <v>Pagado</v>
          </cell>
          <cell r="J815">
            <v>0.01</v>
          </cell>
          <cell r="K815">
            <v>314999.99</v>
          </cell>
          <cell r="L815">
            <v>0</v>
          </cell>
          <cell r="M815">
            <v>0</v>
          </cell>
          <cell r="N815" t="str">
            <v>jul. 28, 2022 12:00am</v>
          </cell>
        </row>
        <row r="816">
          <cell r="B816" t="str">
            <v>C23342CC6803</v>
          </cell>
          <cell r="C816" t="str">
            <v>FACCORP27</v>
          </cell>
          <cell r="D816" t="str">
            <v>0</v>
          </cell>
          <cell r="E816">
            <v>0</v>
          </cell>
          <cell r="F816">
            <v>5737</v>
          </cell>
          <cell r="G816" t="str">
            <v>EQUIPOS DINAMICOS SOTO SA DE CV</v>
          </cell>
          <cell r="H816" t="str">
            <v>Nuevo</v>
          </cell>
          <cell r="I816" t="str">
            <v>Pagado</v>
          </cell>
          <cell r="J816">
            <v>0.06</v>
          </cell>
          <cell r="K816">
            <v>419999.94</v>
          </cell>
          <cell r="L816">
            <v>0</v>
          </cell>
          <cell r="M816">
            <v>0</v>
          </cell>
          <cell r="N816" t="str">
            <v>ago. 23, 2022 12:00am</v>
          </cell>
        </row>
        <row r="817">
          <cell r="B817" t="str">
            <v>C23618CC6819</v>
          </cell>
          <cell r="C817" t="str">
            <v>CSB07</v>
          </cell>
          <cell r="D817" t="str">
            <v>0</v>
          </cell>
          <cell r="E817">
            <v>0</v>
          </cell>
          <cell r="F817">
            <v>5742</v>
          </cell>
          <cell r="G817" t="str">
            <v>SECARSA COMBUSTIBLES, S.A. DE C.V.</v>
          </cell>
          <cell r="H817" t="str">
            <v>Nuevo</v>
          </cell>
          <cell r="I817" t="str">
            <v>Pagado</v>
          </cell>
          <cell r="J817">
            <v>0</v>
          </cell>
          <cell r="K817">
            <v>787500</v>
          </cell>
          <cell r="L817">
            <v>0</v>
          </cell>
          <cell r="M817">
            <v>0</v>
          </cell>
          <cell r="N817" t="str">
            <v>ago. 24, 2022 12:00am</v>
          </cell>
        </row>
        <row r="818">
          <cell r="B818" t="str">
            <v>C23730CC6831</v>
          </cell>
          <cell r="C818" t="str">
            <v>CI9CSB</v>
          </cell>
          <cell r="D818" t="str">
            <v>0</v>
          </cell>
          <cell r="E818">
            <v>0</v>
          </cell>
          <cell r="F818">
            <v>5744</v>
          </cell>
          <cell r="G818" t="str">
            <v>UNOSERVICE MONTERREY, S.A. DE C.V.</v>
          </cell>
          <cell r="H818" t="str">
            <v>Nuevo</v>
          </cell>
          <cell r="I818" t="str">
            <v>Refinanciamiento</v>
          </cell>
          <cell r="J818">
            <v>0.01</v>
          </cell>
          <cell r="K818">
            <v>524999.99</v>
          </cell>
          <cell r="L818">
            <v>0</v>
          </cell>
          <cell r="M818">
            <v>0</v>
          </cell>
          <cell r="N818" t="str">
            <v>ago. 25, 2022 12:00am</v>
          </cell>
        </row>
        <row r="819">
          <cell r="B819" t="str">
            <v>C23780CC6832</v>
          </cell>
          <cell r="C819" t="str">
            <v>Creze</v>
          </cell>
          <cell r="D819" t="str">
            <v>0</v>
          </cell>
          <cell r="E819">
            <v>0</v>
          </cell>
          <cell r="F819">
            <v>5760</v>
          </cell>
          <cell r="G819" t="str">
            <v>MIGUEL ENRIQUE LARA DOMINGUEZ</v>
          </cell>
          <cell r="H819" t="str">
            <v>Nuevo</v>
          </cell>
          <cell r="I819" t="str">
            <v>Refinanciamiento</v>
          </cell>
          <cell r="J819">
            <v>0</v>
          </cell>
          <cell r="K819">
            <v>572000</v>
          </cell>
          <cell r="L819">
            <v>0</v>
          </cell>
          <cell r="M819">
            <v>0</v>
          </cell>
          <cell r="N819" t="str">
            <v>ago. 30, 2022 12:00am</v>
          </cell>
        </row>
        <row r="820">
          <cell r="B820" t="str">
            <v>C24041CC7013</v>
          </cell>
          <cell r="C820" t="str">
            <v>FACCORP19S</v>
          </cell>
          <cell r="D820" t="str">
            <v>0</v>
          </cell>
          <cell r="E820">
            <v>0</v>
          </cell>
          <cell r="F820">
            <v>5896</v>
          </cell>
          <cell r="G820" t="str">
            <v>ALEJANDRA RODRIGUEZ GARAYZAR</v>
          </cell>
          <cell r="H820" t="str">
            <v>Nuevo</v>
          </cell>
          <cell r="I820" t="str">
            <v>Pagado</v>
          </cell>
          <cell r="J820">
            <v>-0.01</v>
          </cell>
          <cell r="K820">
            <v>210000.01</v>
          </cell>
          <cell r="L820">
            <v>0</v>
          </cell>
          <cell r="M820">
            <v>0</v>
          </cell>
          <cell r="N820" t="str">
            <v>oct. 11, 2022 12:00am</v>
          </cell>
        </row>
        <row r="821">
          <cell r="B821" t="str">
            <v>C24115CC7010</v>
          </cell>
          <cell r="C821" t="str">
            <v>FACCORP19S</v>
          </cell>
          <cell r="D821" t="str">
            <v>0</v>
          </cell>
          <cell r="E821">
            <v>0</v>
          </cell>
          <cell r="F821">
            <v>5900</v>
          </cell>
          <cell r="G821" t="str">
            <v xml:space="preserve">UNIVERSAL ROOFING CO SA DE CV </v>
          </cell>
          <cell r="H821" t="str">
            <v>Nuevo</v>
          </cell>
          <cell r="I821" t="str">
            <v>Pagado</v>
          </cell>
          <cell r="J821">
            <v>0.02</v>
          </cell>
          <cell r="K821">
            <v>734999.98</v>
          </cell>
          <cell r="L821">
            <v>0</v>
          </cell>
          <cell r="M821">
            <v>0</v>
          </cell>
          <cell r="N821" t="str">
            <v>oct. 13, 2022 12:00am</v>
          </cell>
        </row>
        <row r="822">
          <cell r="B822" t="str">
            <v>C24240CC6931</v>
          </cell>
          <cell r="C822" t="str">
            <v>FACCORP19S</v>
          </cell>
          <cell r="D822" t="str">
            <v>0</v>
          </cell>
          <cell r="E822">
            <v>0</v>
          </cell>
          <cell r="F822">
            <v>5824</v>
          </cell>
          <cell r="G822" t="str">
            <v>JAIME GONZALEZ RAMIREZ</v>
          </cell>
          <cell r="H822" t="str">
            <v>Nuevo</v>
          </cell>
          <cell r="I822" t="str">
            <v>Reestructura</v>
          </cell>
          <cell r="J822">
            <v>0</v>
          </cell>
          <cell r="K822">
            <v>525000</v>
          </cell>
          <cell r="L822">
            <v>0</v>
          </cell>
          <cell r="M822">
            <v>0</v>
          </cell>
          <cell r="N822" t="str">
            <v>sep. 19, 2022 12:00am</v>
          </cell>
        </row>
        <row r="823">
          <cell r="B823" t="str">
            <v>C24371CC6973</v>
          </cell>
          <cell r="C823" t="str">
            <v>FACCORP19S</v>
          </cell>
          <cell r="D823" t="str">
            <v>0</v>
          </cell>
          <cell r="E823">
            <v>0</v>
          </cell>
          <cell r="F823">
            <v>5882</v>
          </cell>
          <cell r="G823" t="str">
            <v>GRUPO EMPRESARIAL DALKA,. S.A. DE C.V.</v>
          </cell>
          <cell r="H823" t="str">
            <v>Nuevo</v>
          </cell>
          <cell r="I823" t="str">
            <v>Pagado</v>
          </cell>
          <cell r="J823">
            <v>1.36</v>
          </cell>
          <cell r="K823">
            <v>419998.64</v>
          </cell>
          <cell r="L823">
            <v>0</v>
          </cell>
          <cell r="M823">
            <v>0</v>
          </cell>
          <cell r="N823" t="str">
            <v>oct. 6, 2022 12:00am</v>
          </cell>
        </row>
        <row r="824">
          <cell r="B824" t="str">
            <v>C24401CC6984</v>
          </cell>
          <cell r="C824" t="str">
            <v>Creze</v>
          </cell>
          <cell r="D824" t="str">
            <v>&gt; 270</v>
          </cell>
          <cell r="E824">
            <v>506</v>
          </cell>
          <cell r="F824">
            <v>5871</v>
          </cell>
          <cell r="G824" t="str">
            <v>ERNESTO HERNANDEZ MARTINEZ</v>
          </cell>
          <cell r="H824" t="str">
            <v>Nuevo</v>
          </cell>
          <cell r="I824" t="str">
            <v>Vendido a Terceros</v>
          </cell>
          <cell r="J824">
            <v>68600.539999999994</v>
          </cell>
          <cell r="K824">
            <v>193899.46</v>
          </cell>
          <cell r="L824">
            <v>68600.55</v>
          </cell>
          <cell r="M824">
            <v>0</v>
          </cell>
          <cell r="N824" t="str">
            <v>sep. 30, 2022 12:00am</v>
          </cell>
        </row>
        <row r="825">
          <cell r="B825" t="str">
            <v>C24455CC7004</v>
          </cell>
          <cell r="C825" t="str">
            <v>FACCORP19S</v>
          </cell>
          <cell r="D825" t="str">
            <v>0</v>
          </cell>
          <cell r="E825">
            <v>0</v>
          </cell>
          <cell r="F825">
            <v>5918</v>
          </cell>
          <cell r="G825" t="str">
            <v>HARMEX FOODS, S.A.P.I. DE C.V.</v>
          </cell>
          <cell r="H825" t="str">
            <v>Nuevo</v>
          </cell>
          <cell r="I825" t="str">
            <v>Pagado</v>
          </cell>
          <cell r="J825">
            <v>0.33</v>
          </cell>
          <cell r="K825">
            <v>524999.67000000004</v>
          </cell>
          <cell r="L825">
            <v>0</v>
          </cell>
          <cell r="M825">
            <v>0</v>
          </cell>
          <cell r="N825" t="str">
            <v>oct. 13, 2022 12:00am</v>
          </cell>
        </row>
        <row r="826">
          <cell r="B826" t="str">
            <v>C25114CC7102</v>
          </cell>
          <cell r="C826" t="str">
            <v>ACCIAL68</v>
          </cell>
          <cell r="D826" t="str">
            <v>0</v>
          </cell>
          <cell r="E826">
            <v>0</v>
          </cell>
          <cell r="F826">
            <v>5960</v>
          </cell>
          <cell r="G826" t="str">
            <v>GYCAJU SA DE CV</v>
          </cell>
          <cell r="H826" t="str">
            <v>Nuevo</v>
          </cell>
          <cell r="I826" t="str">
            <v>Liquidación anticipada</v>
          </cell>
          <cell r="J826">
            <v>0</v>
          </cell>
          <cell r="K826">
            <v>630000</v>
          </cell>
          <cell r="L826">
            <v>0</v>
          </cell>
          <cell r="M826">
            <v>0</v>
          </cell>
          <cell r="N826" t="str">
            <v>nov. 1, 2022 12:00am</v>
          </cell>
        </row>
        <row r="827">
          <cell r="B827" t="str">
            <v>C25127CC7116</v>
          </cell>
          <cell r="C827" t="str">
            <v>Creze</v>
          </cell>
          <cell r="D827" t="str">
            <v>0</v>
          </cell>
          <cell r="E827">
            <v>0</v>
          </cell>
          <cell r="F827">
            <v>5964</v>
          </cell>
          <cell r="G827" t="str">
            <v>ABRAHAM CHAVEZ IBUADO</v>
          </cell>
          <cell r="H827" t="str">
            <v>Vigente</v>
          </cell>
          <cell r="I827" t="str">
            <v>Refinanciamiento</v>
          </cell>
          <cell r="J827">
            <v>0</v>
          </cell>
          <cell r="K827">
            <v>315000</v>
          </cell>
          <cell r="L827">
            <v>0</v>
          </cell>
          <cell r="M827">
            <v>0</v>
          </cell>
          <cell r="N827" t="str">
            <v>nov. 3, 2022 12:00am</v>
          </cell>
        </row>
        <row r="828">
          <cell r="B828" t="str">
            <v>C25206CC7134</v>
          </cell>
          <cell r="C828" t="str">
            <v>LENDAHAND18</v>
          </cell>
          <cell r="D828" t="str">
            <v>0</v>
          </cell>
          <cell r="E828">
            <v>0</v>
          </cell>
          <cell r="F828">
            <v>5971</v>
          </cell>
          <cell r="G828" t="str">
            <v>JESUS ALAN GAXIOLA RUIZ</v>
          </cell>
          <cell r="H828" t="str">
            <v>Nuevo</v>
          </cell>
          <cell r="I828" t="str">
            <v>Pagado</v>
          </cell>
          <cell r="J828">
            <v>0</v>
          </cell>
          <cell r="K828">
            <v>525000</v>
          </cell>
          <cell r="L828">
            <v>0</v>
          </cell>
          <cell r="M828">
            <v>0</v>
          </cell>
          <cell r="N828" t="str">
            <v>nov. 8, 2022 12:00am</v>
          </cell>
        </row>
        <row r="829">
          <cell r="B829" t="str">
            <v>C25378CC7142</v>
          </cell>
          <cell r="C829" t="str">
            <v>Creze</v>
          </cell>
          <cell r="D829" t="str">
            <v>0</v>
          </cell>
          <cell r="E829">
            <v>0</v>
          </cell>
          <cell r="F829">
            <v>5977</v>
          </cell>
          <cell r="G829" t="str">
            <v>GERARDO OMAR LONGARES DE LEON</v>
          </cell>
          <cell r="H829" t="str">
            <v>Vigente</v>
          </cell>
          <cell r="I829" t="str">
            <v>Refinanciamiento</v>
          </cell>
          <cell r="J829">
            <v>0.01</v>
          </cell>
          <cell r="K829">
            <v>419999.99</v>
          </cell>
          <cell r="L829">
            <v>0</v>
          </cell>
          <cell r="M829">
            <v>0</v>
          </cell>
          <cell r="N829" t="str">
            <v>nov. 11, 2022 12:00am</v>
          </cell>
        </row>
        <row r="830">
          <cell r="B830" t="str">
            <v>C25577CC7185</v>
          </cell>
          <cell r="C830" t="str">
            <v>FACCORP20A</v>
          </cell>
          <cell r="D830" t="str">
            <v>0</v>
          </cell>
          <cell r="E830">
            <v>0</v>
          </cell>
          <cell r="F830">
            <v>6011</v>
          </cell>
          <cell r="G830" t="str">
            <v>ALAN RAFAEL RODRIGUEZ JIMENEZ</v>
          </cell>
          <cell r="H830" t="str">
            <v>Nuevo</v>
          </cell>
          <cell r="I830" t="str">
            <v>Pagado</v>
          </cell>
          <cell r="J830">
            <v>0.01</v>
          </cell>
          <cell r="K830">
            <v>262499.99</v>
          </cell>
          <cell r="L830">
            <v>0</v>
          </cell>
          <cell r="M830">
            <v>0</v>
          </cell>
          <cell r="N830" t="str">
            <v>nov. 23, 2022 12:00am</v>
          </cell>
        </row>
        <row r="831">
          <cell r="B831" t="str">
            <v>C25615CC7209</v>
          </cell>
          <cell r="C831" t="str">
            <v>Creze</v>
          </cell>
          <cell r="D831" t="str">
            <v>0</v>
          </cell>
          <cell r="E831">
            <v>0</v>
          </cell>
          <cell r="F831">
            <v>6035</v>
          </cell>
          <cell r="G831" t="str">
            <v>COMERCIALIZADORA Y DISTRIBUIDORA TOROSSI SA DE CV</v>
          </cell>
          <cell r="H831" t="str">
            <v>Nuevo</v>
          </cell>
          <cell r="I831" t="str">
            <v>Reestructura</v>
          </cell>
          <cell r="J831">
            <v>-0.01</v>
          </cell>
          <cell r="K831">
            <v>525000.01</v>
          </cell>
          <cell r="L831">
            <v>0</v>
          </cell>
          <cell r="M831">
            <v>0</v>
          </cell>
          <cell r="N831" t="str">
            <v>nov. 29, 2022 12:00am</v>
          </cell>
        </row>
        <row r="832">
          <cell r="B832" t="str">
            <v>C25875CC7245</v>
          </cell>
          <cell r="C832" t="str">
            <v>ACCIAL72</v>
          </cell>
          <cell r="D832" t="str">
            <v>0</v>
          </cell>
          <cell r="E832">
            <v>0</v>
          </cell>
          <cell r="F832">
            <v>6075</v>
          </cell>
          <cell r="G832" t="str">
            <v>ABASTECEDORA Y COMERCIALIZADORA WALLS SA DE CV</v>
          </cell>
          <cell r="H832" t="str">
            <v>Nuevo</v>
          </cell>
          <cell r="I832" t="str">
            <v>Pagado</v>
          </cell>
          <cell r="J832">
            <v>0</v>
          </cell>
          <cell r="K832">
            <v>840000</v>
          </cell>
          <cell r="L832">
            <v>0</v>
          </cell>
          <cell r="M832">
            <v>0</v>
          </cell>
          <cell r="N832" t="str">
            <v>dic. 14, 2022 12:00am</v>
          </cell>
        </row>
        <row r="833">
          <cell r="B833" t="str">
            <v>C25947CC7243</v>
          </cell>
          <cell r="C833" t="str">
            <v>FACCORP21S</v>
          </cell>
          <cell r="D833" t="str">
            <v>0</v>
          </cell>
          <cell r="E833">
            <v>0</v>
          </cell>
          <cell r="F833">
            <v>6068</v>
          </cell>
          <cell r="G833" t="str">
            <v>JESUS MANUEL LEON .</v>
          </cell>
          <cell r="H833" t="str">
            <v>Nuevo</v>
          </cell>
          <cell r="I833" t="str">
            <v>Refinanciamiento</v>
          </cell>
          <cell r="J833">
            <v>0.03</v>
          </cell>
          <cell r="K833">
            <v>104999.97</v>
          </cell>
          <cell r="L833">
            <v>0</v>
          </cell>
          <cell r="M833">
            <v>0</v>
          </cell>
          <cell r="N833" t="str">
            <v>dic. 8, 2022 12:00am</v>
          </cell>
        </row>
        <row r="834">
          <cell r="B834" t="str">
            <v>C26319CC7296</v>
          </cell>
          <cell r="C834" t="str">
            <v>FACCORP21A</v>
          </cell>
          <cell r="D834" t="str">
            <v>0</v>
          </cell>
          <cell r="E834">
            <v>0</v>
          </cell>
          <cell r="F834">
            <v>6119</v>
          </cell>
          <cell r="G834" t="str">
            <v>COMBO COMUNICACION SAPI DE CV</v>
          </cell>
          <cell r="H834" t="str">
            <v>Nuevo</v>
          </cell>
          <cell r="I834" t="str">
            <v>Pagado</v>
          </cell>
          <cell r="J834">
            <v>0.01</v>
          </cell>
          <cell r="K834">
            <v>524999.99</v>
          </cell>
          <cell r="L834">
            <v>0</v>
          </cell>
          <cell r="M834">
            <v>0</v>
          </cell>
          <cell r="N834" t="str">
            <v>dic. 23, 2022 12:00am</v>
          </cell>
        </row>
        <row r="835">
          <cell r="B835" t="str">
            <v>C26365CC7306</v>
          </cell>
          <cell r="C835" t="str">
            <v>ACCIAL73</v>
          </cell>
          <cell r="D835" t="str">
            <v>0</v>
          </cell>
          <cell r="E835">
            <v>0</v>
          </cell>
          <cell r="F835">
            <v>6128</v>
          </cell>
          <cell r="G835" t="str">
            <v>LATITUD PROMOCIONALES S.A. DE C.V.</v>
          </cell>
          <cell r="H835" t="str">
            <v>Nuevo</v>
          </cell>
          <cell r="I835" t="str">
            <v>Pagado</v>
          </cell>
          <cell r="J835">
            <v>0.01</v>
          </cell>
          <cell r="K835">
            <v>524999.99</v>
          </cell>
          <cell r="L835">
            <v>0</v>
          </cell>
          <cell r="M835">
            <v>0</v>
          </cell>
          <cell r="N835" t="str">
            <v>dic. 27, 2022 12:00am</v>
          </cell>
        </row>
        <row r="836">
          <cell r="B836" t="str">
            <v>C26574CC7459</v>
          </cell>
          <cell r="C836" t="str">
            <v>ACCIAL76</v>
          </cell>
          <cell r="D836" t="str">
            <v>0</v>
          </cell>
          <cell r="E836">
            <v>0</v>
          </cell>
          <cell r="F836">
            <v>6269</v>
          </cell>
          <cell r="G836" t="str">
            <v>JOSE CARLOS QUINTERO VILLARROEL</v>
          </cell>
          <cell r="H836" t="str">
            <v>Nuevo</v>
          </cell>
          <cell r="I836" t="str">
            <v>Pagado</v>
          </cell>
          <cell r="J836">
            <v>0.02</v>
          </cell>
          <cell r="K836">
            <v>419999.98</v>
          </cell>
          <cell r="L836">
            <v>0</v>
          </cell>
          <cell r="M836">
            <v>0</v>
          </cell>
          <cell r="N836" t="str">
            <v>feb. 15, 2023 12:00am</v>
          </cell>
        </row>
        <row r="837">
          <cell r="B837" t="str">
            <v>C26577CC7343</v>
          </cell>
          <cell r="C837" t="str">
            <v>Creze</v>
          </cell>
          <cell r="D837" t="str">
            <v>&gt; 270</v>
          </cell>
          <cell r="E837">
            <v>317</v>
          </cell>
          <cell r="F837">
            <v>6167</v>
          </cell>
          <cell r="G837" t="str">
            <v>JOSE ALBERTO ADAMS RAMIREZ</v>
          </cell>
          <cell r="H837" t="str">
            <v>Nuevo</v>
          </cell>
          <cell r="I837" t="str">
            <v>Cartera Vencida</v>
          </cell>
          <cell r="J837">
            <v>21604.1</v>
          </cell>
          <cell r="K837">
            <v>503395.9</v>
          </cell>
          <cell r="L837">
            <v>21603.77</v>
          </cell>
          <cell r="M837">
            <v>0</v>
          </cell>
          <cell r="N837" t="str">
            <v>ene. 11, 2023 12:00am</v>
          </cell>
        </row>
        <row r="838">
          <cell r="B838" t="str">
            <v>C26844CC7382</v>
          </cell>
          <cell r="C838" t="str">
            <v>FACCORP20S</v>
          </cell>
          <cell r="D838" t="str">
            <v>0</v>
          </cell>
          <cell r="E838">
            <v>0</v>
          </cell>
          <cell r="F838">
            <v>6193</v>
          </cell>
          <cell r="G838" t="str">
            <v>EMANUEL GOMEZ SOTO</v>
          </cell>
          <cell r="H838" t="str">
            <v>Nuevo</v>
          </cell>
          <cell r="I838" t="str">
            <v>Refinanciamiento</v>
          </cell>
          <cell r="J838">
            <v>0</v>
          </cell>
          <cell r="K838">
            <v>525000</v>
          </cell>
          <cell r="L838">
            <v>0</v>
          </cell>
          <cell r="M838">
            <v>0</v>
          </cell>
          <cell r="N838" t="str">
            <v>ene. 23, 2023 12:00am</v>
          </cell>
        </row>
        <row r="839">
          <cell r="B839" t="str">
            <v>C27273CC7449</v>
          </cell>
          <cell r="C839" t="str">
            <v>LENDAHAND23</v>
          </cell>
          <cell r="D839" t="str">
            <v>&gt; 270</v>
          </cell>
          <cell r="E839">
            <v>583</v>
          </cell>
          <cell r="F839">
            <v>6260</v>
          </cell>
          <cell r="G839" t="str">
            <v>CASIMIRO SALCEDO CHAVEZ</v>
          </cell>
          <cell r="H839" t="str">
            <v>Nuevo</v>
          </cell>
          <cell r="I839" t="str">
            <v>Pagado</v>
          </cell>
          <cell r="J839">
            <v>0</v>
          </cell>
          <cell r="K839">
            <v>315000</v>
          </cell>
          <cell r="L839">
            <v>0</v>
          </cell>
          <cell r="M839">
            <v>0</v>
          </cell>
          <cell r="N839" t="str">
            <v>feb. 10, 2023 12:00am</v>
          </cell>
        </row>
        <row r="840">
          <cell r="B840" t="str">
            <v>C27727CC7484</v>
          </cell>
          <cell r="C840" t="str">
            <v>FACCORP22S</v>
          </cell>
          <cell r="D840" t="str">
            <v>0</v>
          </cell>
          <cell r="E840">
            <v>0</v>
          </cell>
          <cell r="F840">
            <v>6286</v>
          </cell>
          <cell r="G840" t="str">
            <v>ROCIO PEDRAZA HERNANDEZ</v>
          </cell>
          <cell r="H840" t="str">
            <v>Nuevo</v>
          </cell>
          <cell r="I840" t="str">
            <v>Refinanciamiento</v>
          </cell>
          <cell r="J840">
            <v>0</v>
          </cell>
          <cell r="K840">
            <v>210000</v>
          </cell>
          <cell r="L840">
            <v>0</v>
          </cell>
          <cell r="M840">
            <v>0</v>
          </cell>
          <cell r="N840" t="str">
            <v>feb. 20, 2023 12:00am</v>
          </cell>
        </row>
        <row r="841">
          <cell r="B841" t="str">
            <v>C27948CC7608</v>
          </cell>
          <cell r="C841" t="str">
            <v>ACCIAL80</v>
          </cell>
          <cell r="D841" t="str">
            <v>0</v>
          </cell>
          <cell r="E841">
            <v>0</v>
          </cell>
          <cell r="F841">
            <v>6407</v>
          </cell>
          <cell r="G841" t="str">
            <v>EXPERIENCIAS PLENIA, S.C.</v>
          </cell>
          <cell r="H841" t="str">
            <v>Nuevo</v>
          </cell>
          <cell r="I841" t="str">
            <v>Pagado</v>
          </cell>
          <cell r="J841">
            <v>0.03</v>
          </cell>
          <cell r="K841">
            <v>314999.96999999997</v>
          </cell>
          <cell r="L841">
            <v>0</v>
          </cell>
          <cell r="M841">
            <v>0</v>
          </cell>
          <cell r="N841" t="str">
            <v>mar. 28, 2023 12:00am</v>
          </cell>
        </row>
        <row r="842">
          <cell r="B842" t="str">
            <v>C28058CC7540</v>
          </cell>
          <cell r="C842" t="str">
            <v>Creze</v>
          </cell>
          <cell r="D842" t="str">
            <v>0</v>
          </cell>
          <cell r="E842">
            <v>0</v>
          </cell>
          <cell r="F842">
            <v>6327</v>
          </cell>
          <cell r="G842" t="str">
            <v>EDUARDO ESPINOZA ELIZONDO</v>
          </cell>
          <cell r="H842" t="str">
            <v>Nuevo</v>
          </cell>
          <cell r="I842" t="str">
            <v>Refinanciamiento</v>
          </cell>
          <cell r="J842">
            <v>-0.01</v>
          </cell>
          <cell r="K842">
            <v>183750.01</v>
          </cell>
          <cell r="L842">
            <v>0</v>
          </cell>
          <cell r="M842">
            <v>0</v>
          </cell>
          <cell r="N842" t="str">
            <v>mar. 9, 2023 12:00am</v>
          </cell>
        </row>
        <row r="843">
          <cell r="B843" t="str">
            <v>C28192CC7601</v>
          </cell>
          <cell r="C843" t="str">
            <v>CSB17</v>
          </cell>
          <cell r="D843" t="str">
            <v>0</v>
          </cell>
          <cell r="E843">
            <v>0</v>
          </cell>
          <cell r="F843">
            <v>6402</v>
          </cell>
          <cell r="G843" t="str">
            <v>ELIAS JAVIER RODRIGUEZ MARQUEZ</v>
          </cell>
          <cell r="H843" t="str">
            <v>Nuevo</v>
          </cell>
          <cell r="I843" t="str">
            <v>Pagado</v>
          </cell>
          <cell r="J843">
            <v>0.5</v>
          </cell>
          <cell r="K843">
            <v>104999.5</v>
          </cell>
          <cell r="L843">
            <v>0</v>
          </cell>
          <cell r="M843">
            <v>0</v>
          </cell>
          <cell r="N843" t="str">
            <v>mar. 27, 2023 12:00am</v>
          </cell>
        </row>
        <row r="844">
          <cell r="B844" t="str">
            <v>C28457CC7600</v>
          </cell>
          <cell r="C844" t="str">
            <v>Creze</v>
          </cell>
          <cell r="D844" t="str">
            <v>&gt; 270</v>
          </cell>
          <cell r="E844">
            <v>660</v>
          </cell>
          <cell r="F844">
            <v>6397</v>
          </cell>
          <cell r="G844" t="str">
            <v>MARIO JAIME PEREZ URIAS</v>
          </cell>
          <cell r="H844" t="str">
            <v>Nuevo</v>
          </cell>
          <cell r="I844" t="str">
            <v>Vendido a Terceros</v>
          </cell>
          <cell r="J844">
            <v>372941.1</v>
          </cell>
          <cell r="K844">
            <v>47058.9</v>
          </cell>
          <cell r="L844">
            <v>372941.12</v>
          </cell>
          <cell r="M844">
            <v>0</v>
          </cell>
          <cell r="N844" t="str">
            <v>mar. 27, 2023 12:00am</v>
          </cell>
        </row>
        <row r="845">
          <cell r="B845" t="str">
            <v>C28944CC7646</v>
          </cell>
          <cell r="C845" t="str">
            <v>Creze</v>
          </cell>
          <cell r="D845" t="str">
            <v>0</v>
          </cell>
          <cell r="E845">
            <v>0</v>
          </cell>
          <cell r="F845">
            <v>6453</v>
          </cell>
          <cell r="G845" t="str">
            <v>JOSE RICARDO GUTIERREZ REYES</v>
          </cell>
          <cell r="H845" t="str">
            <v>Nuevo</v>
          </cell>
          <cell r="I845" t="str">
            <v>Refinanciamiento</v>
          </cell>
          <cell r="J845">
            <v>0.02</v>
          </cell>
          <cell r="K845">
            <v>104999.98</v>
          </cell>
          <cell r="L845">
            <v>0</v>
          </cell>
          <cell r="M845">
            <v>0</v>
          </cell>
          <cell r="N845" t="str">
            <v>abr. 14, 2023 12:00am</v>
          </cell>
        </row>
        <row r="846">
          <cell r="B846" t="str">
            <v>C29207CC7699</v>
          </cell>
          <cell r="C846" t="str">
            <v>Creze</v>
          </cell>
          <cell r="D846" t="str">
            <v>0</v>
          </cell>
          <cell r="E846">
            <v>0</v>
          </cell>
          <cell r="F846">
            <v>6510</v>
          </cell>
          <cell r="G846" t="str">
            <v>SERVICIO INDUSTRIAL ROCA ELITE S.A. DE C.V.</v>
          </cell>
          <cell r="H846" t="str">
            <v>Vigente</v>
          </cell>
          <cell r="I846" t="str">
            <v>Refinanciamiento</v>
          </cell>
          <cell r="J846">
            <v>-0.02</v>
          </cell>
          <cell r="K846">
            <v>416000.02</v>
          </cell>
          <cell r="L846">
            <v>0</v>
          </cell>
          <cell r="M846">
            <v>0</v>
          </cell>
          <cell r="N846" t="str">
            <v>abr. 28, 2023 12:00am</v>
          </cell>
        </row>
        <row r="847">
          <cell r="B847" t="str">
            <v>C29343CC7734</v>
          </cell>
          <cell r="C847" t="str">
            <v>Creze</v>
          </cell>
          <cell r="D847" t="str">
            <v>0</v>
          </cell>
          <cell r="E847">
            <v>0</v>
          </cell>
          <cell r="F847">
            <v>6560</v>
          </cell>
          <cell r="G847" t="str">
            <v>EDGAR ZAID PEREZ MAYA</v>
          </cell>
          <cell r="H847" t="str">
            <v>Nuevo</v>
          </cell>
          <cell r="I847" t="str">
            <v>Refinanciamiento</v>
          </cell>
          <cell r="J847">
            <v>0.01</v>
          </cell>
          <cell r="K847">
            <v>157499.99</v>
          </cell>
          <cell r="L847">
            <v>0</v>
          </cell>
          <cell r="M847">
            <v>0</v>
          </cell>
          <cell r="N847" t="str">
            <v>may. 10, 2023 12:00am</v>
          </cell>
        </row>
        <row r="848">
          <cell r="B848" t="str">
            <v>C29453CC7745</v>
          </cell>
          <cell r="C848" t="str">
            <v>ACCIAL86SYM</v>
          </cell>
          <cell r="D848" t="str">
            <v>0</v>
          </cell>
          <cell r="E848">
            <v>0</v>
          </cell>
          <cell r="F848">
            <v>6566</v>
          </cell>
          <cell r="G848" t="str">
            <v>SANDRA LORENA BARRERA GUERRERO</v>
          </cell>
          <cell r="H848" t="str">
            <v>Nuevo</v>
          </cell>
          <cell r="I848" t="str">
            <v>Pagado</v>
          </cell>
          <cell r="J848">
            <v>-0.01</v>
          </cell>
          <cell r="K848">
            <v>210000.01</v>
          </cell>
          <cell r="L848">
            <v>0</v>
          </cell>
          <cell r="M848">
            <v>0</v>
          </cell>
          <cell r="N848" t="str">
            <v>may. 16, 2023 12:00am</v>
          </cell>
        </row>
        <row r="849">
          <cell r="B849" t="str">
            <v>C29917CC7868</v>
          </cell>
          <cell r="C849" t="str">
            <v>Creze</v>
          </cell>
          <cell r="D849" t="str">
            <v>0</v>
          </cell>
          <cell r="E849">
            <v>0</v>
          </cell>
          <cell r="F849">
            <v>6681</v>
          </cell>
          <cell r="G849" t="str">
            <v>DANIEL AUGUSTO MERCADO GONZALEZ</v>
          </cell>
          <cell r="H849" t="str">
            <v>Nuevo</v>
          </cell>
          <cell r="I849" t="str">
            <v>Pagado</v>
          </cell>
          <cell r="J849">
            <v>0</v>
          </cell>
          <cell r="K849">
            <v>157500</v>
          </cell>
          <cell r="L849">
            <v>0</v>
          </cell>
          <cell r="M849">
            <v>0</v>
          </cell>
          <cell r="N849" t="str">
            <v>jun. 21, 2023 12:00am</v>
          </cell>
        </row>
        <row r="850">
          <cell r="B850" t="str">
            <v>C30092CC7847</v>
          </cell>
          <cell r="C850" t="str">
            <v>ACCIAL86SYM</v>
          </cell>
          <cell r="D850" t="str">
            <v>0</v>
          </cell>
          <cell r="E850">
            <v>0</v>
          </cell>
          <cell r="F850">
            <v>6662</v>
          </cell>
          <cell r="G850" t="str">
            <v>EDUARDO ROSAS MUÑOZ</v>
          </cell>
          <cell r="H850" t="str">
            <v>Vigente</v>
          </cell>
          <cell r="I850" t="str">
            <v>Liquidación anticipada</v>
          </cell>
          <cell r="J850">
            <v>0.01</v>
          </cell>
          <cell r="K850">
            <v>419999.99</v>
          </cell>
          <cell r="L850">
            <v>0</v>
          </cell>
          <cell r="M850">
            <v>0</v>
          </cell>
          <cell r="N850" t="str">
            <v>jun. 13, 2023 12:00am</v>
          </cell>
        </row>
        <row r="851">
          <cell r="B851" t="str">
            <v>C22665CC8641-A</v>
          </cell>
          <cell r="C851" t="str">
            <v>CSBR14.02.23</v>
          </cell>
          <cell r="D851" t="str">
            <v>91 a 120</v>
          </cell>
          <cell r="E851">
            <v>119</v>
          </cell>
          <cell r="F851">
            <v>5578</v>
          </cell>
          <cell r="G851" t="str">
            <v>SUBORTUS, S.A. DE C.V.</v>
          </cell>
          <cell r="H851" t="str">
            <v>Subsecuente</v>
          </cell>
          <cell r="I851" t="str">
            <v>Cartera Vencida</v>
          </cell>
          <cell r="J851">
            <v>51155.8</v>
          </cell>
          <cell r="K851">
            <v>53844.2</v>
          </cell>
          <cell r="L851">
            <v>27238.71</v>
          </cell>
          <cell r="M851">
            <v>23917.040000000001</v>
          </cell>
          <cell r="N851" t="str">
            <v>ene. 31, 2024 12:00am</v>
          </cell>
        </row>
        <row r="852">
          <cell r="B852" t="str">
            <v>C23797CC8312</v>
          </cell>
          <cell r="C852" t="str">
            <v>Creze</v>
          </cell>
          <cell r="D852" t="str">
            <v>211 a 240</v>
          </cell>
          <cell r="E852">
            <v>211</v>
          </cell>
          <cell r="F852">
            <v>5772</v>
          </cell>
          <cell r="G852" t="str">
            <v>GILBERTO ALVAREZ LEON</v>
          </cell>
          <cell r="H852" t="str">
            <v>Subsecuente</v>
          </cell>
          <cell r="I852" t="str">
            <v>Cartera Vencida</v>
          </cell>
          <cell r="J852">
            <v>25231.63</v>
          </cell>
          <cell r="K852">
            <v>27268.37</v>
          </cell>
          <cell r="L852">
            <v>25231.64</v>
          </cell>
          <cell r="M852">
            <v>0</v>
          </cell>
          <cell r="N852" t="str">
            <v>oct. 24, 2023 12:00am</v>
          </cell>
        </row>
        <row r="853">
          <cell r="B853" t="str">
            <v>C29207CC8551</v>
          </cell>
          <cell r="C853" t="str">
            <v>CSB.D.3.1.23</v>
          </cell>
          <cell r="D853" t="str">
            <v>91 a 120</v>
          </cell>
          <cell r="E853">
            <v>119</v>
          </cell>
          <cell r="F853">
            <v>6510</v>
          </cell>
          <cell r="G853" t="str">
            <v>SERVICIO INDUSTRIAL ROCA ELITE S.A. DE C.V.</v>
          </cell>
          <cell r="H853" t="str">
            <v>Nuevo</v>
          </cell>
          <cell r="I853" t="str">
            <v>Cartera Vencida</v>
          </cell>
          <cell r="J853">
            <v>179202.65</v>
          </cell>
          <cell r="K853">
            <v>240797.35</v>
          </cell>
          <cell r="L853">
            <v>113993.53</v>
          </cell>
          <cell r="M853">
            <v>65209.09</v>
          </cell>
          <cell r="N853" t="str">
            <v>dic. 28, 2023 12:00am</v>
          </cell>
        </row>
        <row r="854">
          <cell r="B854" t="str">
            <v>C32275CC8189</v>
          </cell>
          <cell r="C854" t="str">
            <v>Creze</v>
          </cell>
          <cell r="D854" t="str">
            <v>0</v>
          </cell>
          <cell r="E854">
            <v>0</v>
          </cell>
          <cell r="F854">
            <v>6944</v>
          </cell>
          <cell r="G854" t="str">
            <v>NOE VAZQUEZ JUAREZ</v>
          </cell>
          <cell r="H854" t="str">
            <v>Nuevo</v>
          </cell>
          <cell r="I854" t="str">
            <v>Refinanciamiento</v>
          </cell>
          <cell r="J854">
            <v>0</v>
          </cell>
          <cell r="K854">
            <v>210000</v>
          </cell>
          <cell r="L854">
            <v>0</v>
          </cell>
          <cell r="M854">
            <v>0</v>
          </cell>
          <cell r="N854" t="str">
            <v>sep. 22, 2023 12:00am</v>
          </cell>
        </row>
        <row r="855">
          <cell r="B855" t="str">
            <v>C33743CC8436</v>
          </cell>
          <cell r="C855" t="str">
            <v>Creze</v>
          </cell>
          <cell r="D855" t="str">
            <v>0</v>
          </cell>
          <cell r="E855">
            <v>0</v>
          </cell>
          <cell r="F855">
            <v>7127</v>
          </cell>
          <cell r="G855" t="str">
            <v>JOSE ARTURO ARROYO GARCIA</v>
          </cell>
          <cell r="H855" t="str">
            <v>Nuevo</v>
          </cell>
          <cell r="I855" t="str">
            <v>Refinanciamiento</v>
          </cell>
          <cell r="J855">
            <v>0.05</v>
          </cell>
          <cell r="K855">
            <v>419999.95</v>
          </cell>
          <cell r="L855">
            <v>0</v>
          </cell>
          <cell r="M855">
            <v>0</v>
          </cell>
          <cell r="N855" t="str">
            <v>nov. 30, 2023 12:00am</v>
          </cell>
        </row>
        <row r="856">
          <cell r="B856" t="str">
            <v>C34010CC8465</v>
          </cell>
          <cell r="C856" t="str">
            <v>CSB13.12</v>
          </cell>
          <cell r="D856" t="str">
            <v>0</v>
          </cell>
          <cell r="E856">
            <v>0</v>
          </cell>
          <cell r="F856">
            <v>7154</v>
          </cell>
          <cell r="G856" t="str">
            <v>RUBEN FERNANDO CONTRERAS RAMOS</v>
          </cell>
          <cell r="H856" t="str">
            <v>Nuevo</v>
          </cell>
          <cell r="I856" t="str">
            <v>Liquidación anticipada</v>
          </cell>
          <cell r="J856">
            <v>0.04</v>
          </cell>
          <cell r="K856">
            <v>787499.96</v>
          </cell>
          <cell r="L856">
            <v>0</v>
          </cell>
          <cell r="M856">
            <v>0</v>
          </cell>
          <cell r="N856" t="str">
            <v>dic. 8, 2023 12:00am</v>
          </cell>
        </row>
        <row r="857">
          <cell r="B857" t="str">
            <v>C26237CC8066</v>
          </cell>
          <cell r="C857" t="str">
            <v>Creze</v>
          </cell>
          <cell r="D857" t="str">
            <v>&gt; 270</v>
          </cell>
          <cell r="E857">
            <v>279</v>
          </cell>
          <cell r="F857">
            <v>6087</v>
          </cell>
          <cell r="G857" t="str">
            <v>LCC MENSAJERIA, S.A. DE C.V.</v>
          </cell>
          <cell r="H857" t="str">
            <v>Refinanciamiento plus</v>
          </cell>
          <cell r="I857" t="str">
            <v>Cartera Vencida</v>
          </cell>
          <cell r="J857">
            <v>50668.55</v>
          </cell>
          <cell r="K857">
            <v>53331.45</v>
          </cell>
          <cell r="L857">
            <v>50668.52</v>
          </cell>
          <cell r="M857">
            <v>0</v>
          </cell>
          <cell r="N857" t="str">
            <v>ago. 17, 2023 12:00am</v>
          </cell>
        </row>
        <row r="858">
          <cell r="B858" t="str">
            <v>C28856CC7990</v>
          </cell>
          <cell r="C858" t="str">
            <v>DispFaccorp05.04.2024</v>
          </cell>
          <cell r="D858" t="str">
            <v>0</v>
          </cell>
          <cell r="E858">
            <v>0</v>
          </cell>
          <cell r="F858">
            <v>6783</v>
          </cell>
          <cell r="G858" t="str">
            <v>CASA VICTORIA LATINA, S.A. DE C.V.</v>
          </cell>
          <cell r="H858" t="str">
            <v>Nuevo</v>
          </cell>
          <cell r="I858" t="str">
            <v>Pagado</v>
          </cell>
          <cell r="J858">
            <v>0.01</v>
          </cell>
          <cell r="K858">
            <v>734999.99</v>
          </cell>
          <cell r="L858">
            <v>0</v>
          </cell>
          <cell r="M858">
            <v>0</v>
          </cell>
          <cell r="N858" t="str">
            <v>jul. 26, 2023 12:00am</v>
          </cell>
        </row>
        <row r="859">
          <cell r="B859" t="str">
            <v>C21733CC8110</v>
          </cell>
          <cell r="C859" t="str">
            <v>Creze</v>
          </cell>
          <cell r="D859" t="str">
            <v>0</v>
          </cell>
          <cell r="E859">
            <v>0</v>
          </cell>
          <cell r="F859">
            <v>6914</v>
          </cell>
          <cell r="G859" t="str">
            <v>ENRIQUE PADILLA PADILLA</v>
          </cell>
          <cell r="H859" t="str">
            <v>Nuevo</v>
          </cell>
          <cell r="I859" t="str">
            <v>Refinanciamiento</v>
          </cell>
          <cell r="J859">
            <v>-0.01</v>
          </cell>
          <cell r="K859">
            <v>315000.01</v>
          </cell>
          <cell r="L859">
            <v>0</v>
          </cell>
          <cell r="M859">
            <v>0</v>
          </cell>
          <cell r="N859" t="str">
            <v>sep. 8, 2023 12:00am</v>
          </cell>
        </row>
        <row r="860">
          <cell r="B860" t="str">
            <v>C30776CC7934</v>
          </cell>
          <cell r="C860" t="str">
            <v>BBVA001</v>
          </cell>
          <cell r="D860" t="str">
            <v>0</v>
          </cell>
          <cell r="E860">
            <v>0</v>
          </cell>
          <cell r="F860">
            <v>6738</v>
          </cell>
          <cell r="G860" t="str">
            <v>JAVIER TORRES AVILA</v>
          </cell>
          <cell r="H860" t="str">
            <v>Nuevo</v>
          </cell>
          <cell r="I860" t="str">
            <v>Liquidación anticipada</v>
          </cell>
          <cell r="J860">
            <v>0</v>
          </cell>
          <cell r="K860">
            <v>630000</v>
          </cell>
          <cell r="L860">
            <v>0</v>
          </cell>
          <cell r="M860">
            <v>0</v>
          </cell>
          <cell r="N860" t="str">
            <v>jul. 10, 2023 12:00am</v>
          </cell>
        </row>
        <row r="861">
          <cell r="B861" t="str">
            <v>C25615CC8559</v>
          </cell>
          <cell r="C861" t="str">
            <v>Creze</v>
          </cell>
          <cell r="D861" t="str">
            <v>121 a 150</v>
          </cell>
          <cell r="E861">
            <v>149</v>
          </cell>
          <cell r="F861">
            <v>6035</v>
          </cell>
          <cell r="G861" t="str">
            <v>COMERCIALIZADORA Y DISTRIBUIDORA TOROSSI SA DE CV</v>
          </cell>
          <cell r="H861" t="str">
            <v>Reestructura en vencido</v>
          </cell>
          <cell r="I861" t="str">
            <v>Cartera Vencida</v>
          </cell>
          <cell r="J861">
            <v>135999.26</v>
          </cell>
          <cell r="K861">
            <v>143146.78</v>
          </cell>
          <cell r="L861">
            <v>92659.11</v>
          </cell>
          <cell r="M861">
            <v>43340.14</v>
          </cell>
          <cell r="N861" t="str">
            <v>dic. 21, 2023 12:00am</v>
          </cell>
        </row>
        <row r="862">
          <cell r="B862" t="str">
            <v>C29853CC8775-A</v>
          </cell>
          <cell r="C862" t="str">
            <v>FACCORP05.04.2024</v>
          </cell>
          <cell r="D862" t="str">
            <v>151 a 180</v>
          </cell>
          <cell r="E862">
            <v>163</v>
          </cell>
          <cell r="F862">
            <v>6722</v>
          </cell>
          <cell r="G862" t="str">
            <v>LUIS FERNANDO RENDON SAMPIERI</v>
          </cell>
          <cell r="H862" t="str">
            <v>Reestructura en vencido</v>
          </cell>
          <cell r="I862" t="str">
            <v>Cartera Vencida</v>
          </cell>
          <cell r="J862">
            <v>126237.57</v>
          </cell>
          <cell r="K862">
            <v>67026.429999999993</v>
          </cell>
          <cell r="L862">
            <v>68819.350000000006</v>
          </cell>
          <cell r="M862">
            <v>57418.2</v>
          </cell>
          <cell r="N862" t="str">
            <v>mar. 14, 2024 12:00am</v>
          </cell>
        </row>
        <row r="863">
          <cell r="B863" t="str">
            <v>C34878CC8825-A</v>
          </cell>
          <cell r="C863" t="str">
            <v>DispFACCORP01.04.2025</v>
          </cell>
          <cell r="D863" t="str">
            <v>0</v>
          </cell>
          <cell r="E863">
            <v>0</v>
          </cell>
          <cell r="F863">
            <v>7478</v>
          </cell>
          <cell r="G863" t="str">
            <v>HEALTHYFI, S.A. DE C.V.</v>
          </cell>
          <cell r="H863" t="str">
            <v>Vigente</v>
          </cell>
          <cell r="I863" t="str">
            <v>Vigente</v>
          </cell>
          <cell r="J863">
            <v>343365.1</v>
          </cell>
          <cell r="K863">
            <v>601634.9</v>
          </cell>
          <cell r="L863">
            <v>0</v>
          </cell>
          <cell r="M863">
            <v>343365.11</v>
          </cell>
          <cell r="N863" t="str">
            <v>mar. 26, 2024 12:00am</v>
          </cell>
        </row>
        <row r="864">
          <cell r="B864" t="str">
            <v>C29853CC7917</v>
          </cell>
          <cell r="C864" t="str">
            <v>Creze</v>
          </cell>
          <cell r="D864" t="str">
            <v>0</v>
          </cell>
          <cell r="E864">
            <v>0</v>
          </cell>
          <cell r="F864">
            <v>6722</v>
          </cell>
          <cell r="G864" t="str">
            <v>LUIS FERNANDO RENDON SAMPIERI</v>
          </cell>
          <cell r="H864" t="str">
            <v>Nuevo</v>
          </cell>
          <cell r="I864" t="str">
            <v>Reestructura</v>
          </cell>
          <cell r="J864">
            <v>0.19</v>
          </cell>
          <cell r="K864">
            <v>262499.81</v>
          </cell>
          <cell r="L864">
            <v>0</v>
          </cell>
          <cell r="M864">
            <v>0</v>
          </cell>
          <cell r="N864" t="str">
            <v>jun. 30, 2023 12:00am</v>
          </cell>
        </row>
        <row r="865">
          <cell r="B865" t="str">
            <v>C30292CC7879</v>
          </cell>
          <cell r="C865" t="str">
            <v>Creze</v>
          </cell>
          <cell r="D865" t="str">
            <v>0</v>
          </cell>
          <cell r="E865">
            <v>0</v>
          </cell>
          <cell r="F865">
            <v>6733</v>
          </cell>
          <cell r="G865" t="str">
            <v>MARTHA VICTORIA GONZALEZ MARTINEZ</v>
          </cell>
          <cell r="H865" t="str">
            <v>Nuevo</v>
          </cell>
          <cell r="I865" t="str">
            <v>Refinanciamiento</v>
          </cell>
          <cell r="J865">
            <v>0.01</v>
          </cell>
          <cell r="K865">
            <v>262499.99</v>
          </cell>
          <cell r="L865">
            <v>0</v>
          </cell>
          <cell r="M865">
            <v>0</v>
          </cell>
          <cell r="N865" t="str">
            <v>jul. 5, 2023 12:00am</v>
          </cell>
        </row>
        <row r="866">
          <cell r="B866" t="str">
            <v>C32219CC8258</v>
          </cell>
          <cell r="C866" t="str">
            <v>Creze</v>
          </cell>
          <cell r="D866" t="str">
            <v>0</v>
          </cell>
          <cell r="E866">
            <v>0</v>
          </cell>
          <cell r="F866">
            <v>6992</v>
          </cell>
          <cell r="G866" t="str">
            <v>IND SUPPORT ENGINEERING, S.A. DE C.V.</v>
          </cell>
          <cell r="H866" t="str">
            <v>Nuevo</v>
          </cell>
          <cell r="I866" t="str">
            <v>Refinanciamiento</v>
          </cell>
          <cell r="J866">
            <v>0.01</v>
          </cell>
          <cell r="K866">
            <v>524999.99</v>
          </cell>
          <cell r="L866">
            <v>0</v>
          </cell>
          <cell r="M866">
            <v>0</v>
          </cell>
          <cell r="N866" t="str">
            <v>oct. 11, 2023 12:00am</v>
          </cell>
        </row>
        <row r="867">
          <cell r="B867" t="str">
            <v>C32219CC9016-A</v>
          </cell>
          <cell r="C867" t="str">
            <v>Creze</v>
          </cell>
          <cell r="D867" t="str">
            <v>121 a 150</v>
          </cell>
          <cell r="E867">
            <v>126</v>
          </cell>
          <cell r="F867">
            <v>6992</v>
          </cell>
          <cell r="G867" t="str">
            <v>IND SUPPORT ENGINEERING, S.A. DE C.V.</v>
          </cell>
          <cell r="H867" t="str">
            <v>Refinanciamiento plus</v>
          </cell>
          <cell r="I867" t="str">
            <v>Cartera Vencida</v>
          </cell>
          <cell r="J867">
            <v>738884.32</v>
          </cell>
          <cell r="K867">
            <v>311115.68</v>
          </cell>
          <cell r="L867">
            <v>290877.76</v>
          </cell>
          <cell r="M867">
            <v>448006.56</v>
          </cell>
          <cell r="N867" t="str">
            <v>may. 16, 2024 12:00am</v>
          </cell>
        </row>
        <row r="868">
          <cell r="B868" t="str">
            <v>C32654CC8241</v>
          </cell>
          <cell r="C868" t="str">
            <v>LENDAHAND35</v>
          </cell>
          <cell r="D868" t="str">
            <v>0</v>
          </cell>
          <cell r="E868">
            <v>0</v>
          </cell>
          <cell r="F868">
            <v>6981</v>
          </cell>
          <cell r="G868" t="str">
            <v>LOZANO AUTO CARROCERIA, S.A. DE C.V.</v>
          </cell>
          <cell r="H868" t="str">
            <v>Nuevo</v>
          </cell>
          <cell r="I868" t="str">
            <v>Liquidación anticipada</v>
          </cell>
          <cell r="J868">
            <v>0.03</v>
          </cell>
          <cell r="K868">
            <v>1049999.97</v>
          </cell>
          <cell r="L868">
            <v>0</v>
          </cell>
          <cell r="M868">
            <v>0</v>
          </cell>
          <cell r="N868" t="str">
            <v>oct. 5, 2023 12:00am</v>
          </cell>
        </row>
        <row r="869">
          <cell r="B869" t="str">
            <v>C32836CC8321</v>
          </cell>
          <cell r="C869" t="str">
            <v>LENDAHAND36</v>
          </cell>
          <cell r="D869" t="str">
            <v>0</v>
          </cell>
          <cell r="E869">
            <v>0</v>
          </cell>
          <cell r="F869">
            <v>7036</v>
          </cell>
          <cell r="G869" t="str">
            <v>J JESUS COVARRUBIAS PALOMERA</v>
          </cell>
          <cell r="H869" t="str">
            <v>Vigente</v>
          </cell>
          <cell r="I869" t="str">
            <v>Liquidación anticipada</v>
          </cell>
          <cell r="J869">
            <v>0.01</v>
          </cell>
          <cell r="K869">
            <v>524999.99</v>
          </cell>
          <cell r="L869">
            <v>0</v>
          </cell>
          <cell r="M869">
            <v>0</v>
          </cell>
          <cell r="N869" t="str">
            <v>oct. 27, 2023 12:00am</v>
          </cell>
        </row>
        <row r="870">
          <cell r="B870" t="str">
            <v>C33177CC8344</v>
          </cell>
          <cell r="C870" t="str">
            <v>Creze</v>
          </cell>
          <cell r="D870" t="str">
            <v>211 a 240</v>
          </cell>
          <cell r="E870">
            <v>233</v>
          </cell>
          <cell r="F870">
            <v>7083</v>
          </cell>
          <cell r="G870" t="str">
            <v>JOSE DAVID MIGUEL GARCIA</v>
          </cell>
          <cell r="H870" t="str">
            <v>Nuevo</v>
          </cell>
          <cell r="I870" t="str">
            <v>Cartera Vencida</v>
          </cell>
          <cell r="J870">
            <v>143074.78</v>
          </cell>
          <cell r="K870">
            <v>119425.22</v>
          </cell>
          <cell r="L870">
            <v>143074.76999999999</v>
          </cell>
          <cell r="M870">
            <v>0</v>
          </cell>
          <cell r="N870" t="str">
            <v>nov. 6, 2023 12:00am</v>
          </cell>
        </row>
        <row r="871">
          <cell r="B871" t="str">
            <v>C33649CC8400</v>
          </cell>
          <cell r="C871" t="str">
            <v>Creze</v>
          </cell>
          <cell r="D871" t="str">
            <v>0</v>
          </cell>
          <cell r="E871">
            <v>0</v>
          </cell>
          <cell r="F871">
            <v>7097</v>
          </cell>
          <cell r="G871" t="str">
            <v>AXXONS SISTEMS, S.A. DE C.V.</v>
          </cell>
          <cell r="H871" t="str">
            <v>Nuevo</v>
          </cell>
          <cell r="I871" t="str">
            <v>Refinanciamiento</v>
          </cell>
          <cell r="J871">
            <v>0.02</v>
          </cell>
          <cell r="K871">
            <v>1049999.98</v>
          </cell>
          <cell r="L871">
            <v>0</v>
          </cell>
          <cell r="M871">
            <v>0</v>
          </cell>
          <cell r="N871" t="str">
            <v>nov. 23, 2023 12:00am</v>
          </cell>
        </row>
        <row r="872">
          <cell r="B872" t="str">
            <v>C33743CC9471-A</v>
          </cell>
          <cell r="C872" t="str">
            <v>CSB25.04.2025</v>
          </cell>
          <cell r="D872" t="str">
            <v>0</v>
          </cell>
          <cell r="E872">
            <v>0</v>
          </cell>
          <cell r="F872">
            <v>7127</v>
          </cell>
          <cell r="G872" t="str">
            <v>JOSE ARTURO ARROYO GARCIA</v>
          </cell>
          <cell r="H872" t="str">
            <v>Subsecuente</v>
          </cell>
          <cell r="I872" t="str">
            <v>Vigente</v>
          </cell>
          <cell r="J872">
            <v>394788.89</v>
          </cell>
          <cell r="K872">
            <v>130211.11</v>
          </cell>
          <cell r="L872">
            <v>0</v>
          </cell>
          <cell r="M872">
            <v>394788.87</v>
          </cell>
          <cell r="N872" t="str">
            <v>oct. 22, 2024 12:00am</v>
          </cell>
        </row>
        <row r="873">
          <cell r="B873" t="str">
            <v>C34305CC8527</v>
          </cell>
          <cell r="C873" t="str">
            <v>Creze</v>
          </cell>
          <cell r="D873" t="str">
            <v>211 a 240</v>
          </cell>
          <cell r="E873">
            <v>240</v>
          </cell>
          <cell r="F873">
            <v>7202</v>
          </cell>
          <cell r="G873" t="str">
            <v>DAVID ABRAHAM MALDONADO TRUJILLO</v>
          </cell>
          <cell r="H873" t="str">
            <v>Vigente</v>
          </cell>
          <cell r="I873" t="str">
            <v>Cartera Vencida</v>
          </cell>
          <cell r="J873">
            <v>342923.26</v>
          </cell>
          <cell r="K873">
            <v>182076.74</v>
          </cell>
          <cell r="L873">
            <v>261411.89</v>
          </cell>
          <cell r="M873">
            <v>81511.360000000001</v>
          </cell>
          <cell r="N873" t="str">
            <v>dic. 22, 2023 12:00am</v>
          </cell>
        </row>
        <row r="874">
          <cell r="B874" t="str">
            <v>C34841CC8659-A</v>
          </cell>
          <cell r="C874" t="str">
            <v>CSBR27.02.24</v>
          </cell>
          <cell r="D874" t="str">
            <v>0</v>
          </cell>
          <cell r="E874">
            <v>0</v>
          </cell>
          <cell r="F874">
            <v>7332</v>
          </cell>
          <cell r="G874" t="str">
            <v>MAHEXA FORESTAL, S.A. DE C.V.</v>
          </cell>
          <cell r="H874" t="str">
            <v>Vigente</v>
          </cell>
          <cell r="I874" t="str">
            <v>Vigente</v>
          </cell>
          <cell r="J874">
            <v>119585.21</v>
          </cell>
          <cell r="K874">
            <v>405414.79</v>
          </cell>
          <cell r="L874">
            <v>0</v>
          </cell>
          <cell r="M874">
            <v>119585.18</v>
          </cell>
          <cell r="N874" t="str">
            <v>feb. 15, 2024 12:00am</v>
          </cell>
        </row>
        <row r="875">
          <cell r="B875" t="str">
            <v>C39986CC9572-A</v>
          </cell>
          <cell r="C875" t="str">
            <v>DispFACCORP01.04.2025</v>
          </cell>
          <cell r="D875" t="str">
            <v>0</v>
          </cell>
          <cell r="E875">
            <v>0</v>
          </cell>
          <cell r="F875">
            <v>8376</v>
          </cell>
          <cell r="G875" t="str">
            <v>4GUARD, S. A. DE C.V.</v>
          </cell>
          <cell r="H875" t="str">
            <v>Vigente</v>
          </cell>
          <cell r="I875" t="str">
            <v>Vigente</v>
          </cell>
          <cell r="J875">
            <v>838030.46</v>
          </cell>
          <cell r="K875">
            <v>211969.54</v>
          </cell>
          <cell r="L875">
            <v>0</v>
          </cell>
          <cell r="M875">
            <v>838030.44</v>
          </cell>
          <cell r="N875" t="str">
            <v>nov. 29, 2024 12:00am</v>
          </cell>
        </row>
        <row r="876">
          <cell r="B876" t="str">
            <v>C4156CC9610-A</v>
          </cell>
          <cell r="C876" t="str">
            <v>DispFACCORP18.02.2025</v>
          </cell>
          <cell r="D876" t="str">
            <v>0</v>
          </cell>
          <cell r="E876">
            <v>0</v>
          </cell>
          <cell r="F876">
            <v>1834</v>
          </cell>
          <cell r="G876" t="str">
            <v>ROSA MARIA LINARES DE LA ROSA</v>
          </cell>
          <cell r="H876" t="str">
            <v>Subsecuente</v>
          </cell>
          <cell r="I876" t="str">
            <v>Vigente</v>
          </cell>
          <cell r="J876">
            <v>130124.54</v>
          </cell>
          <cell r="K876">
            <v>24375.46</v>
          </cell>
          <cell r="L876">
            <v>0</v>
          </cell>
          <cell r="M876">
            <v>130124.54</v>
          </cell>
          <cell r="N876" t="str">
            <v>dic. 30, 2024 12:00am</v>
          </cell>
        </row>
        <row r="877">
          <cell r="B877" t="str">
            <v>C13160CC8658-A</v>
          </cell>
          <cell r="C877" t="str">
            <v>CSBR14.02.23</v>
          </cell>
          <cell r="D877" t="str">
            <v>0</v>
          </cell>
          <cell r="E877">
            <v>0</v>
          </cell>
          <cell r="F877">
            <v>4234</v>
          </cell>
          <cell r="G877" t="str">
            <v>JORGE GARVEY OTERO VALLE</v>
          </cell>
          <cell r="H877" t="str">
            <v>Reestructura en vencido</v>
          </cell>
          <cell r="I877" t="str">
            <v>Vigente</v>
          </cell>
          <cell r="J877">
            <v>18337.759999999998</v>
          </cell>
          <cell r="K877">
            <v>62168.24</v>
          </cell>
          <cell r="L877">
            <v>0</v>
          </cell>
          <cell r="M877">
            <v>18337.759999999998</v>
          </cell>
          <cell r="N877" t="str">
            <v>feb. 8, 2024 12:00am</v>
          </cell>
        </row>
        <row r="878">
          <cell r="B878" t="str">
            <v>C24336CC9825-A</v>
          </cell>
          <cell r="C878" t="str">
            <v>Creze</v>
          </cell>
          <cell r="D878" t="str">
            <v>0</v>
          </cell>
          <cell r="E878">
            <v>0</v>
          </cell>
          <cell r="F878">
            <v>5961</v>
          </cell>
          <cell r="G878" t="str">
            <v>LOGISTICA Y TRANSPORTE PARA EL RETAIL S.A.P.I. DE C.V.</v>
          </cell>
          <cell r="H878" t="str">
            <v>Reestructura en vencido</v>
          </cell>
          <cell r="I878" t="str">
            <v>Vigente</v>
          </cell>
          <cell r="J878">
            <v>647189</v>
          </cell>
          <cell r="K878">
            <v>0</v>
          </cell>
          <cell r="L878">
            <v>0</v>
          </cell>
          <cell r="M878">
            <v>647189.63</v>
          </cell>
          <cell r="N878" t="str">
            <v>abr. 30, 2025 12:00am</v>
          </cell>
        </row>
        <row r="879">
          <cell r="B879" t="str">
            <v>C33698CC8389</v>
          </cell>
          <cell r="C879" t="str">
            <v>Creze</v>
          </cell>
          <cell r="D879" t="str">
            <v>0</v>
          </cell>
          <cell r="E879">
            <v>0</v>
          </cell>
          <cell r="F879">
            <v>7093</v>
          </cell>
          <cell r="G879" t="str">
            <v>PORFIRIO CAPETILLO GUZMAN</v>
          </cell>
          <cell r="H879" t="str">
            <v>Nuevo</v>
          </cell>
          <cell r="I879" t="str">
            <v>Refinanciamiento</v>
          </cell>
          <cell r="J879">
            <v>0.03</v>
          </cell>
          <cell r="K879">
            <v>467999.97</v>
          </cell>
          <cell r="L879">
            <v>0</v>
          </cell>
          <cell r="M879">
            <v>0</v>
          </cell>
          <cell r="N879" t="str">
            <v>nov. 22, 2023 12:00am</v>
          </cell>
        </row>
        <row r="880">
          <cell r="B880" t="str">
            <v>C33649CC9297-A</v>
          </cell>
          <cell r="C880" t="str">
            <v>CSB28.03.2025</v>
          </cell>
          <cell r="D880" t="str">
            <v>1 a 7</v>
          </cell>
          <cell r="E880">
            <v>6</v>
          </cell>
          <cell r="F880">
            <v>7097</v>
          </cell>
          <cell r="G880" t="str">
            <v>AXXONS SISTEMS, S.A. DE C.V.</v>
          </cell>
          <cell r="H880" t="str">
            <v>Refinanciamiento</v>
          </cell>
          <cell r="I880" t="str">
            <v>Atraso</v>
          </cell>
          <cell r="J880">
            <v>811880.35</v>
          </cell>
          <cell r="K880">
            <v>343119.65</v>
          </cell>
          <cell r="L880">
            <v>52219.07</v>
          </cell>
          <cell r="M880">
            <v>759661.27</v>
          </cell>
          <cell r="N880" t="str">
            <v>ago. 21, 2024 12:00am</v>
          </cell>
        </row>
        <row r="881">
          <cell r="B881" t="str">
            <v>C32083CC8143</v>
          </cell>
          <cell r="C881" t="str">
            <v>CSB28.03.2025</v>
          </cell>
          <cell r="D881" t="str">
            <v>0</v>
          </cell>
          <cell r="E881">
            <v>0</v>
          </cell>
          <cell r="F881">
            <v>6912</v>
          </cell>
          <cell r="G881" t="str">
            <v>COMPRESORES Y SUMINISTROS INDUSTRIALES DEL NORTE, S.A. DE C.V.</v>
          </cell>
          <cell r="H881" t="str">
            <v>Nuevo</v>
          </cell>
          <cell r="I881" t="str">
            <v>Pagado</v>
          </cell>
          <cell r="J881">
            <v>0.42</v>
          </cell>
          <cell r="K881">
            <v>1574999.58</v>
          </cell>
          <cell r="L881">
            <v>0</v>
          </cell>
          <cell r="M881">
            <v>0</v>
          </cell>
          <cell r="N881" t="str">
            <v>sep. 7, 2023 12:00am</v>
          </cell>
        </row>
        <row r="882">
          <cell r="B882" t="str">
            <v>C33299CC8358</v>
          </cell>
          <cell r="C882" t="str">
            <v>Creze</v>
          </cell>
          <cell r="D882" t="str">
            <v>0</v>
          </cell>
          <cell r="E882">
            <v>0</v>
          </cell>
          <cell r="F882">
            <v>7068</v>
          </cell>
          <cell r="G882" t="str">
            <v>RAKEN DATA GROUP MEXICO, S.A. DE C.V.</v>
          </cell>
          <cell r="H882" t="str">
            <v>Nuevo</v>
          </cell>
          <cell r="I882" t="str">
            <v>Reestructura</v>
          </cell>
          <cell r="J882">
            <v>0.02</v>
          </cell>
          <cell r="K882">
            <v>1574999.98</v>
          </cell>
          <cell r="L882">
            <v>0</v>
          </cell>
          <cell r="M882">
            <v>0</v>
          </cell>
          <cell r="N882" t="str">
            <v>nov. 10, 2023 12:00am</v>
          </cell>
        </row>
        <row r="883">
          <cell r="B883" t="str">
            <v>C34490CC8553</v>
          </cell>
          <cell r="C883" t="str">
            <v>CSB19.12.2024</v>
          </cell>
          <cell r="D883" t="str">
            <v>0</v>
          </cell>
          <cell r="E883">
            <v>0</v>
          </cell>
          <cell r="F883">
            <v>7236</v>
          </cell>
          <cell r="G883" t="str">
            <v>LIONS MECHANICAL AND ELECTRICAL, S.A. DE C.V.</v>
          </cell>
          <cell r="H883" t="str">
            <v>Nuevo</v>
          </cell>
          <cell r="I883" t="str">
            <v>Vigente</v>
          </cell>
          <cell r="J883">
            <v>436946.45</v>
          </cell>
          <cell r="K883">
            <v>1138053.55</v>
          </cell>
          <cell r="L883">
            <v>0</v>
          </cell>
          <cell r="M883">
            <v>436946.44</v>
          </cell>
          <cell r="N883" t="str">
            <v>dic. 29, 2023 12:00am</v>
          </cell>
        </row>
        <row r="884">
          <cell r="B884" t="str">
            <v>C30119CC7886</v>
          </cell>
          <cell r="C884" t="str">
            <v>ACCIAL87SYM</v>
          </cell>
          <cell r="D884" t="str">
            <v>0</v>
          </cell>
          <cell r="E884">
            <v>0</v>
          </cell>
          <cell r="F884">
            <v>6687</v>
          </cell>
          <cell r="G884" t="str">
            <v>OBRAS CAMINOS Y ASFALTOS DE MEXICO, S.A. DE C.V.</v>
          </cell>
          <cell r="H884" t="str">
            <v>Nuevo</v>
          </cell>
          <cell r="I884" t="str">
            <v>Liquidación anticipada</v>
          </cell>
          <cell r="J884">
            <v>-0.03</v>
          </cell>
          <cell r="K884">
            <v>840000.03</v>
          </cell>
          <cell r="L884">
            <v>0</v>
          </cell>
          <cell r="M884">
            <v>0</v>
          </cell>
          <cell r="N884" t="str">
            <v>jun. 23, 2023 12:00am</v>
          </cell>
        </row>
        <row r="885">
          <cell r="B885" t="str">
            <v>C36735CC9013-A</v>
          </cell>
          <cell r="C885" t="str">
            <v>CSB29.05.2024</v>
          </cell>
          <cell r="D885" t="str">
            <v>0</v>
          </cell>
          <cell r="E885">
            <v>0</v>
          </cell>
          <cell r="F885">
            <v>7736</v>
          </cell>
          <cell r="G885" t="str">
            <v>PLETTORA MSE, S.A. DE C.V.</v>
          </cell>
          <cell r="H885" t="str">
            <v>Nuevo</v>
          </cell>
          <cell r="I885" t="str">
            <v>Liquidación anticipada</v>
          </cell>
          <cell r="J885">
            <v>0</v>
          </cell>
          <cell r="K885">
            <v>420000</v>
          </cell>
          <cell r="L885">
            <v>0</v>
          </cell>
          <cell r="M885">
            <v>0</v>
          </cell>
          <cell r="N885" t="str">
            <v>may. 24, 2024 12:00am</v>
          </cell>
        </row>
        <row r="886">
          <cell r="B886" t="str">
            <v>C40706CC9563-A</v>
          </cell>
          <cell r="C886" t="str">
            <v>CSB19.12.2024</v>
          </cell>
          <cell r="D886" t="str">
            <v>0</v>
          </cell>
          <cell r="E886">
            <v>0</v>
          </cell>
          <cell r="F886">
            <v>8363</v>
          </cell>
          <cell r="G886" t="str">
            <v>JOSE GUADALUPE RUIZ SORIA</v>
          </cell>
          <cell r="H886" t="str">
            <v>Vigente</v>
          </cell>
          <cell r="I886" t="str">
            <v>Vigente</v>
          </cell>
          <cell r="J886">
            <v>173668.38</v>
          </cell>
          <cell r="K886">
            <v>36331.620000000003</v>
          </cell>
          <cell r="L886">
            <v>0</v>
          </cell>
          <cell r="M886">
            <v>173668.39</v>
          </cell>
          <cell r="N886" t="str">
            <v>nov. 29, 2024 12:00am</v>
          </cell>
        </row>
        <row r="887">
          <cell r="B887" t="str">
            <v>C41116CC9586-A</v>
          </cell>
          <cell r="C887" t="str">
            <v>CSB27.12.2024</v>
          </cell>
          <cell r="D887" t="str">
            <v>0</v>
          </cell>
          <cell r="E887">
            <v>0</v>
          </cell>
          <cell r="F887">
            <v>8407</v>
          </cell>
          <cell r="G887" t="str">
            <v>RAQUEL MARQUEZ OROZCO</v>
          </cell>
          <cell r="H887" t="str">
            <v>Vigente</v>
          </cell>
          <cell r="I887" t="str">
            <v>Vigente</v>
          </cell>
          <cell r="J887">
            <v>694673.51</v>
          </cell>
          <cell r="K887">
            <v>145326.49</v>
          </cell>
          <cell r="L887">
            <v>0</v>
          </cell>
          <cell r="M887">
            <v>694673.54</v>
          </cell>
          <cell r="N887" t="str">
            <v>dic. 13, 2024 12:00am</v>
          </cell>
        </row>
        <row r="888">
          <cell r="B888" t="str">
            <v>C8706CC8612</v>
          </cell>
          <cell r="C888" t="str">
            <v>Creze</v>
          </cell>
          <cell r="D888" t="str">
            <v>&gt; 270</v>
          </cell>
          <cell r="E888">
            <v>425</v>
          </cell>
          <cell r="F888">
            <v>3247</v>
          </cell>
          <cell r="G888" t="str">
            <v>AURORA BERISTAIN MIRANDA</v>
          </cell>
          <cell r="H888" t="str">
            <v>Subsecuente</v>
          </cell>
          <cell r="I888" t="str">
            <v>Cartera Vencida</v>
          </cell>
          <cell r="J888">
            <v>406742.55</v>
          </cell>
          <cell r="K888">
            <v>13257.45</v>
          </cell>
          <cell r="L888">
            <v>264220.21000000002</v>
          </cell>
          <cell r="M888">
            <v>142522.34</v>
          </cell>
          <cell r="N888" t="str">
            <v>ene. 24, 2024 12:00am</v>
          </cell>
        </row>
        <row r="889">
          <cell r="B889" t="str">
            <v>C32185CC8158</v>
          </cell>
          <cell r="C889" t="str">
            <v>FACCORP30A</v>
          </cell>
          <cell r="D889" t="str">
            <v>91 a 120</v>
          </cell>
          <cell r="E889">
            <v>103</v>
          </cell>
          <cell r="F889">
            <v>6922</v>
          </cell>
          <cell r="G889" t="str">
            <v>AMAZING EVENTS, S.A. DE C.V.</v>
          </cell>
          <cell r="H889" t="str">
            <v>Vigente</v>
          </cell>
          <cell r="I889" t="str">
            <v>Cartera Vencida</v>
          </cell>
          <cell r="J889">
            <v>288523.37</v>
          </cell>
          <cell r="K889">
            <v>751476.63</v>
          </cell>
          <cell r="L889">
            <v>288523.36</v>
          </cell>
          <cell r="M889">
            <v>0</v>
          </cell>
          <cell r="N889" t="str">
            <v>sep. 13, 2023 12:00am</v>
          </cell>
        </row>
        <row r="890">
          <cell r="B890" t="str">
            <v>C34958CC8713-A</v>
          </cell>
          <cell r="C890" t="str">
            <v>FACCORP15.03.2024</v>
          </cell>
          <cell r="D890" t="str">
            <v>0</v>
          </cell>
          <cell r="E890">
            <v>0</v>
          </cell>
          <cell r="F890">
            <v>7438</v>
          </cell>
          <cell r="G890" t="str">
            <v>UNICLER MEXICANA, S.A. DE C.V.</v>
          </cell>
          <cell r="H890" t="str">
            <v>Nuevo</v>
          </cell>
          <cell r="I890" t="str">
            <v>Vigente</v>
          </cell>
          <cell r="J890">
            <v>290131.64</v>
          </cell>
          <cell r="K890">
            <v>437868.36</v>
          </cell>
          <cell r="L890">
            <v>0</v>
          </cell>
          <cell r="M890">
            <v>290131.64</v>
          </cell>
          <cell r="N890" t="str">
            <v>mar. 13, 2024 12:00am</v>
          </cell>
        </row>
        <row r="891">
          <cell r="B891" t="str">
            <v>C19694CC8496</v>
          </cell>
          <cell r="C891" t="str">
            <v>CSB25.04.2025</v>
          </cell>
          <cell r="D891" t="str">
            <v>1 a 7</v>
          </cell>
          <cell r="E891">
            <v>6</v>
          </cell>
          <cell r="F891">
            <v>5066</v>
          </cell>
          <cell r="G891" t="str">
            <v>GUSTAVO MUÑOZ SUAREZ</v>
          </cell>
          <cell r="H891" t="str">
            <v>Refinanciamiento</v>
          </cell>
          <cell r="I891" t="str">
            <v>Atraso</v>
          </cell>
          <cell r="J891">
            <v>49028.59</v>
          </cell>
          <cell r="K891">
            <v>129471.41</v>
          </cell>
          <cell r="L891">
            <v>11067</v>
          </cell>
          <cell r="M891">
            <v>37961.56</v>
          </cell>
          <cell r="N891" t="str">
            <v>dic. 18, 2023 12:00am</v>
          </cell>
        </row>
        <row r="892">
          <cell r="B892" t="str">
            <v>C25947CC8517</v>
          </cell>
          <cell r="C892" t="str">
            <v>ACCIAL102</v>
          </cell>
          <cell r="D892" t="str">
            <v>0</v>
          </cell>
          <cell r="E892">
            <v>0</v>
          </cell>
          <cell r="F892">
            <v>6068</v>
          </cell>
          <cell r="G892" t="str">
            <v>JESUS MANUEL LEON .</v>
          </cell>
          <cell r="H892" t="str">
            <v>Refinanciamiento plus</v>
          </cell>
          <cell r="I892" t="str">
            <v>Liquidación anticipada</v>
          </cell>
          <cell r="J892">
            <v>0.01</v>
          </cell>
          <cell r="K892">
            <v>157499.99</v>
          </cell>
          <cell r="L892">
            <v>0</v>
          </cell>
          <cell r="M892">
            <v>0</v>
          </cell>
          <cell r="N892" t="str">
            <v>dic. 20, 2023 12:00am</v>
          </cell>
        </row>
        <row r="893">
          <cell r="B893" t="str">
            <v>C25947CC9288-A</v>
          </cell>
          <cell r="C893" t="str">
            <v>DispFACCORP13.09.2024</v>
          </cell>
          <cell r="D893" t="str">
            <v>1 a 7</v>
          </cell>
          <cell r="E893">
            <v>6</v>
          </cell>
          <cell r="F893">
            <v>6068</v>
          </cell>
          <cell r="G893" t="str">
            <v>JESUS MANUEL LEON .</v>
          </cell>
          <cell r="H893" t="str">
            <v>Subsecuente</v>
          </cell>
          <cell r="I893" t="str">
            <v>Atraso</v>
          </cell>
          <cell r="J893">
            <v>110710.96</v>
          </cell>
          <cell r="K893">
            <v>46789.04</v>
          </cell>
          <cell r="L893">
            <v>7120.78</v>
          </cell>
          <cell r="M893">
            <v>103590.17</v>
          </cell>
          <cell r="N893" t="str">
            <v>ago. 15, 2024 12:00am</v>
          </cell>
        </row>
        <row r="894">
          <cell r="B894" t="str">
            <v>C33316CC8361</v>
          </cell>
          <cell r="C894" t="str">
            <v>LENDAHAND37</v>
          </cell>
          <cell r="D894" t="str">
            <v>0</v>
          </cell>
          <cell r="E894">
            <v>0</v>
          </cell>
          <cell r="F894">
            <v>7071</v>
          </cell>
          <cell r="G894" t="str">
            <v>LIPO CANULAS, S.A. DE C.V.</v>
          </cell>
          <cell r="H894" t="str">
            <v>Nuevo</v>
          </cell>
          <cell r="I894" t="str">
            <v>Liquidación anticipada</v>
          </cell>
          <cell r="J894">
            <v>0.01</v>
          </cell>
          <cell r="K894">
            <v>629999.99</v>
          </cell>
          <cell r="L894">
            <v>0</v>
          </cell>
          <cell r="M894">
            <v>0</v>
          </cell>
          <cell r="N894" t="str">
            <v>nov. 13, 2023 12:00am</v>
          </cell>
        </row>
        <row r="895">
          <cell r="B895" t="str">
            <v>C39723CC9447-A</v>
          </cell>
          <cell r="C895" t="str">
            <v>CSB25.04.2025</v>
          </cell>
          <cell r="D895" t="str">
            <v>0</v>
          </cell>
          <cell r="E895">
            <v>0</v>
          </cell>
          <cell r="F895">
            <v>8182</v>
          </cell>
          <cell r="G895" t="str">
            <v>LUISA PORTILLA DE ROSENZWEIG</v>
          </cell>
          <cell r="H895" t="str">
            <v>Vigente</v>
          </cell>
          <cell r="I895" t="str">
            <v>Vigente</v>
          </cell>
          <cell r="J895">
            <v>235038.03</v>
          </cell>
          <cell r="K895">
            <v>79961.97</v>
          </cell>
          <cell r="L895">
            <v>0</v>
          </cell>
          <cell r="M895">
            <v>235038.03</v>
          </cell>
          <cell r="N895" t="str">
            <v>oct. 17, 2024 12:00am</v>
          </cell>
        </row>
        <row r="896">
          <cell r="B896" t="str">
            <v>C27982CC8522</v>
          </cell>
          <cell r="C896" t="str">
            <v>CSB.D.3.1.23</v>
          </cell>
          <cell r="D896" t="str">
            <v>22 a 30</v>
          </cell>
          <cell r="E896">
            <v>29</v>
          </cell>
          <cell r="F896">
            <v>6389</v>
          </cell>
          <cell r="G896" t="str">
            <v>ITOTAL SA DE CV</v>
          </cell>
          <cell r="H896" t="str">
            <v>Refinanciamiento plus</v>
          </cell>
          <cell r="I896" t="str">
            <v>Atraso</v>
          </cell>
          <cell r="J896">
            <v>356305.85</v>
          </cell>
          <cell r="K896">
            <v>693694.15</v>
          </cell>
          <cell r="L896">
            <v>65008.22</v>
          </cell>
          <cell r="M896">
            <v>291297.64</v>
          </cell>
          <cell r="N896" t="str">
            <v>dic. 22, 2023 12:00am</v>
          </cell>
        </row>
        <row r="897">
          <cell r="B897" t="str">
            <v>C30529CC7925</v>
          </cell>
          <cell r="C897" t="str">
            <v>Creze</v>
          </cell>
          <cell r="D897" t="str">
            <v>0</v>
          </cell>
          <cell r="E897">
            <v>0</v>
          </cell>
          <cell r="F897">
            <v>6758</v>
          </cell>
          <cell r="G897" t="str">
            <v>INGENIERIA GRUPO MARCA, S.A. DE C.V.</v>
          </cell>
          <cell r="H897" t="str">
            <v>Nuevo</v>
          </cell>
          <cell r="I897" t="str">
            <v>Pagado</v>
          </cell>
          <cell r="J897">
            <v>0.04</v>
          </cell>
          <cell r="K897">
            <v>524999.96</v>
          </cell>
          <cell r="L897">
            <v>0</v>
          </cell>
          <cell r="M897">
            <v>0</v>
          </cell>
          <cell r="N897" t="str">
            <v>jul. 18, 2023 12:00am</v>
          </cell>
        </row>
        <row r="898">
          <cell r="B898" t="str">
            <v>C30534CC7901</v>
          </cell>
          <cell r="C898" t="str">
            <v>Creze</v>
          </cell>
          <cell r="D898" t="str">
            <v>0</v>
          </cell>
          <cell r="E898">
            <v>0</v>
          </cell>
          <cell r="F898">
            <v>6701</v>
          </cell>
          <cell r="G898" t="str">
            <v>HUMERIK PLASTICOS, S.A. DE C.V.</v>
          </cell>
          <cell r="H898" t="str">
            <v>Nuevo</v>
          </cell>
          <cell r="I898" t="str">
            <v>Pagado</v>
          </cell>
          <cell r="J898">
            <v>0.03</v>
          </cell>
          <cell r="K898">
            <v>734999.97</v>
          </cell>
          <cell r="L898">
            <v>0</v>
          </cell>
          <cell r="M898">
            <v>0</v>
          </cell>
          <cell r="N898" t="str">
            <v>jun. 28, 2023 12:00am</v>
          </cell>
        </row>
        <row r="899">
          <cell r="B899" t="str">
            <v>C33458CC8377</v>
          </cell>
          <cell r="C899" t="str">
            <v>CSB28.03.2025</v>
          </cell>
          <cell r="D899" t="str">
            <v>0</v>
          </cell>
          <cell r="E899">
            <v>0</v>
          </cell>
          <cell r="F899">
            <v>7076</v>
          </cell>
          <cell r="G899" t="str">
            <v>SECODISA, S.A. DE C.V.</v>
          </cell>
          <cell r="H899" t="str">
            <v>Vigente</v>
          </cell>
          <cell r="I899" t="str">
            <v>Vigente</v>
          </cell>
          <cell r="J899">
            <v>152185.63</v>
          </cell>
          <cell r="K899">
            <v>897814.37</v>
          </cell>
          <cell r="L899">
            <v>0</v>
          </cell>
          <cell r="M899">
            <v>152185.64000000001</v>
          </cell>
          <cell r="N899" t="str">
            <v>nov. 15, 2023 12:00am</v>
          </cell>
        </row>
        <row r="900">
          <cell r="B900" t="str">
            <v>C34061CC8472</v>
          </cell>
          <cell r="C900" t="str">
            <v>CSB04.09.2024</v>
          </cell>
          <cell r="D900" t="str">
            <v>0</v>
          </cell>
          <cell r="E900">
            <v>0</v>
          </cell>
          <cell r="F900">
            <v>7158</v>
          </cell>
          <cell r="G900" t="str">
            <v>HKSR MANAGEMENT AGENCY, S.A. DE C.V.</v>
          </cell>
          <cell r="H900" t="str">
            <v>Nuevo</v>
          </cell>
          <cell r="I900" t="str">
            <v>Vigente</v>
          </cell>
          <cell r="J900">
            <v>223303.28</v>
          </cell>
          <cell r="K900">
            <v>826696.72</v>
          </cell>
          <cell r="L900">
            <v>0</v>
          </cell>
          <cell r="M900">
            <v>223303.29</v>
          </cell>
          <cell r="N900" t="str">
            <v>dic. 11, 2023 12:00am</v>
          </cell>
        </row>
        <row r="901">
          <cell r="B901" t="str">
            <v>C34150CC8495</v>
          </cell>
          <cell r="C901" t="str">
            <v>CSB28.03.2025</v>
          </cell>
          <cell r="D901" t="str">
            <v>1 a 7</v>
          </cell>
          <cell r="E901">
            <v>6</v>
          </cell>
          <cell r="F901">
            <v>7175</v>
          </cell>
          <cell r="G901" t="str">
            <v>FOUET MEXICO, S.A. DE C.V.</v>
          </cell>
          <cell r="H901" t="str">
            <v>Vigente</v>
          </cell>
          <cell r="I901" t="str">
            <v>Atraso</v>
          </cell>
          <cell r="J901">
            <v>291297.63</v>
          </cell>
          <cell r="K901">
            <v>758702.37</v>
          </cell>
          <cell r="L901">
            <v>67994.350000000006</v>
          </cell>
          <cell r="M901">
            <v>223303.29</v>
          </cell>
          <cell r="N901" t="str">
            <v>dic. 18, 2023 12:00am</v>
          </cell>
        </row>
        <row r="902">
          <cell r="B902" t="str">
            <v>C34388CC8581</v>
          </cell>
          <cell r="C902" t="str">
            <v>CSB28.08.2024</v>
          </cell>
          <cell r="D902" t="str">
            <v>0</v>
          </cell>
          <cell r="E902">
            <v>0</v>
          </cell>
          <cell r="F902">
            <v>7255</v>
          </cell>
          <cell r="G902" t="str">
            <v>DISEÑO, RENTA Y CONSTRUCCION, S.A. DE C.V.</v>
          </cell>
          <cell r="H902" t="str">
            <v>Nuevo</v>
          </cell>
          <cell r="I902" t="str">
            <v>Reestructura</v>
          </cell>
          <cell r="J902">
            <v>-0.01</v>
          </cell>
          <cell r="K902">
            <v>1050000.01</v>
          </cell>
          <cell r="L902">
            <v>0</v>
          </cell>
          <cell r="M902">
            <v>0</v>
          </cell>
          <cell r="N902" t="str">
            <v>ene. 12, 2024 12:00am</v>
          </cell>
        </row>
        <row r="903">
          <cell r="B903" t="str">
            <v>C35898CC8798-A</v>
          </cell>
          <cell r="C903" t="str">
            <v>CSB22.03.2024</v>
          </cell>
          <cell r="D903" t="str">
            <v>91 a 120</v>
          </cell>
          <cell r="E903">
            <v>93</v>
          </cell>
          <cell r="F903">
            <v>7451</v>
          </cell>
          <cell r="G903" t="str">
            <v>GRUPO CONSULTOR Y COMERCIAL SAMAVI, S.A. DE C.V.</v>
          </cell>
          <cell r="H903" t="str">
            <v>Nuevo</v>
          </cell>
          <cell r="I903" t="str">
            <v>Cartera Vencida</v>
          </cell>
          <cell r="J903">
            <v>629702.92000000004</v>
          </cell>
          <cell r="K903">
            <v>420297.08</v>
          </cell>
          <cell r="L903">
            <v>211243.84</v>
          </cell>
          <cell r="M903">
            <v>418459.09</v>
          </cell>
          <cell r="N903" t="str">
            <v>mar. 19, 2024 12:00am</v>
          </cell>
        </row>
        <row r="904">
          <cell r="B904" t="str">
            <v>C36648CC8996-A</v>
          </cell>
          <cell r="C904" t="str">
            <v>CSB15.05.2024</v>
          </cell>
          <cell r="D904" t="str">
            <v>0</v>
          </cell>
          <cell r="E904">
            <v>0</v>
          </cell>
          <cell r="F904">
            <v>7699</v>
          </cell>
          <cell r="G904" t="str">
            <v>CELUFACIL, S.A. DE C.V.</v>
          </cell>
          <cell r="H904" t="str">
            <v>Nuevo</v>
          </cell>
          <cell r="I904" t="str">
            <v>Vigente</v>
          </cell>
          <cell r="J904">
            <v>374287.65</v>
          </cell>
          <cell r="K904">
            <v>360712.35</v>
          </cell>
          <cell r="L904">
            <v>0</v>
          </cell>
          <cell r="M904">
            <v>374287.62</v>
          </cell>
          <cell r="N904" t="str">
            <v>may. 14, 2024 12:00am</v>
          </cell>
        </row>
        <row r="905">
          <cell r="B905" t="str">
            <v>C42059CC9657-A</v>
          </cell>
          <cell r="C905" t="str">
            <v>DispFACCORP04.03.2025</v>
          </cell>
          <cell r="D905" t="str">
            <v>0</v>
          </cell>
          <cell r="E905">
            <v>0</v>
          </cell>
          <cell r="F905">
            <v>8495</v>
          </cell>
          <cell r="G905" t="str">
            <v>GABRIELA LOPEZ GUERRA</v>
          </cell>
          <cell r="H905" t="str">
            <v>Vigente</v>
          </cell>
          <cell r="I905" t="str">
            <v>Vigente</v>
          </cell>
          <cell r="J905">
            <v>472965.92</v>
          </cell>
          <cell r="K905">
            <v>52034.080000000002</v>
          </cell>
          <cell r="L905">
            <v>0</v>
          </cell>
          <cell r="M905">
            <v>472965.9</v>
          </cell>
          <cell r="N905" t="str">
            <v>ene. 31, 2025 12:00am</v>
          </cell>
        </row>
        <row r="906">
          <cell r="B906" t="str">
            <v>C41814CC9647-A</v>
          </cell>
          <cell r="C906" t="str">
            <v>DispFACCORP04.03.2025</v>
          </cell>
          <cell r="D906" t="str">
            <v>0</v>
          </cell>
          <cell r="E906">
            <v>0</v>
          </cell>
          <cell r="F906">
            <v>8490</v>
          </cell>
          <cell r="G906" t="str">
            <v>CREATIVE BEAST S.A. DE C.V.</v>
          </cell>
          <cell r="H906" t="str">
            <v>Nuevo</v>
          </cell>
          <cell r="I906" t="str">
            <v>Vigente</v>
          </cell>
          <cell r="J906">
            <v>312157.52</v>
          </cell>
          <cell r="K906">
            <v>34342.480000000003</v>
          </cell>
          <cell r="L906">
            <v>0</v>
          </cell>
          <cell r="M906">
            <v>312157.51</v>
          </cell>
          <cell r="N906" t="str">
            <v>ene. 30, 2025 12:00am</v>
          </cell>
        </row>
        <row r="907">
          <cell r="B907" t="str">
            <v>C22477CC8735-A</v>
          </cell>
          <cell r="C907" t="str">
            <v>FACCORP15.03.2024</v>
          </cell>
          <cell r="D907" t="str">
            <v>151 a 180</v>
          </cell>
          <cell r="E907">
            <v>180</v>
          </cell>
          <cell r="F907">
            <v>5531</v>
          </cell>
          <cell r="G907" t="str">
            <v>ELENA MARICELA GUEL TRIGUEROS</v>
          </cell>
          <cell r="H907" t="str">
            <v>Refinanciamiento plus</v>
          </cell>
          <cell r="I907" t="str">
            <v>Cartera Vencida</v>
          </cell>
          <cell r="J907">
            <v>72462.399999999994</v>
          </cell>
          <cell r="K907">
            <v>31537.599999999999</v>
          </cell>
          <cell r="L907">
            <v>31015.03</v>
          </cell>
          <cell r="M907">
            <v>41447.379999999997</v>
          </cell>
          <cell r="N907" t="str">
            <v>feb. 29, 2024 12:00am</v>
          </cell>
        </row>
        <row r="908">
          <cell r="B908" t="str">
            <v>C43522CC9791-A</v>
          </cell>
          <cell r="C908" t="str">
            <v>FACCORP28.04.2025</v>
          </cell>
          <cell r="D908" t="str">
            <v>0</v>
          </cell>
          <cell r="E908">
            <v>0</v>
          </cell>
          <cell r="F908">
            <v>8713</v>
          </cell>
          <cell r="G908" t="str">
            <v>STRONGER SHOES, S.A. DE C.V.</v>
          </cell>
          <cell r="H908" t="str">
            <v>Vigente</v>
          </cell>
          <cell r="I908" t="str">
            <v>Vigente</v>
          </cell>
          <cell r="J908">
            <v>1050000</v>
          </cell>
          <cell r="K908">
            <v>0</v>
          </cell>
          <cell r="L908">
            <v>0</v>
          </cell>
          <cell r="M908">
            <v>1050000.01</v>
          </cell>
          <cell r="N908" t="str">
            <v>abr. 21, 2025 12:00am</v>
          </cell>
        </row>
        <row r="909">
          <cell r="B909" t="str">
            <v>C34388CC9818-A</v>
          </cell>
          <cell r="C909" t="str">
            <v>Creze</v>
          </cell>
          <cell r="D909" t="str">
            <v>0</v>
          </cell>
          <cell r="E909">
            <v>0</v>
          </cell>
          <cell r="F909">
            <v>7255</v>
          </cell>
          <cell r="G909" t="str">
            <v>DISEÑO, RENTA Y CONSTRUCCION, S.A. DE C.V.</v>
          </cell>
          <cell r="H909" t="str">
            <v>Reestructura en vencido</v>
          </cell>
          <cell r="I909" t="str">
            <v>Vigente</v>
          </cell>
          <cell r="J909">
            <v>437680</v>
          </cell>
          <cell r="K909">
            <v>0</v>
          </cell>
          <cell r="L909">
            <v>0</v>
          </cell>
          <cell r="M909">
            <v>437680.85</v>
          </cell>
          <cell r="N909" t="str">
            <v>abr. 30, 2025 12:00am</v>
          </cell>
        </row>
        <row r="910">
          <cell r="B910" t="str">
            <v>C11421CC6713</v>
          </cell>
          <cell r="C910" t="str">
            <v>FACCORP15S</v>
          </cell>
          <cell r="D910" t="str">
            <v>0</v>
          </cell>
          <cell r="E910">
            <v>0</v>
          </cell>
          <cell r="F910">
            <v>5660</v>
          </cell>
          <cell r="G910" t="str">
            <v>INCREDIBLE PRODUCTS SA DE CV</v>
          </cell>
          <cell r="H910" t="str">
            <v>Nuevo</v>
          </cell>
          <cell r="I910" t="str">
            <v>Pagado</v>
          </cell>
          <cell r="J910">
            <v>-0.01</v>
          </cell>
          <cell r="K910">
            <v>1050000.01</v>
          </cell>
          <cell r="L910">
            <v>0</v>
          </cell>
          <cell r="M910">
            <v>0</v>
          </cell>
          <cell r="N910" t="str">
            <v>jul. 21, 2022 12:00am</v>
          </cell>
        </row>
        <row r="911">
          <cell r="B911" t="str">
            <v>C11543CC5805</v>
          </cell>
          <cell r="C911" t="str">
            <v>CSB01</v>
          </cell>
          <cell r="D911" t="str">
            <v>0</v>
          </cell>
          <cell r="E911">
            <v>0</v>
          </cell>
          <cell r="F911">
            <v>3960</v>
          </cell>
          <cell r="G911" t="str">
            <v>ELECTRIFICACIONES INTEGRALES SELEC, S. DE R.L. DE C.V.</v>
          </cell>
          <cell r="H911" t="str">
            <v>Subsecuente</v>
          </cell>
          <cell r="I911" t="str">
            <v>Pagado</v>
          </cell>
          <cell r="J911">
            <v>0.06</v>
          </cell>
          <cell r="K911">
            <v>799999.94</v>
          </cell>
          <cell r="L911">
            <v>0</v>
          </cell>
          <cell r="M911">
            <v>0</v>
          </cell>
          <cell r="N911" t="str">
            <v>nov. 29, 2021 12:00am</v>
          </cell>
        </row>
        <row r="912">
          <cell r="B912" t="str">
            <v>C11602CC6375</v>
          </cell>
          <cell r="C912" t="str">
            <v>CSB10</v>
          </cell>
          <cell r="D912" t="str">
            <v>&gt; 270</v>
          </cell>
          <cell r="E912">
            <v>531</v>
          </cell>
          <cell r="F912">
            <v>3981</v>
          </cell>
          <cell r="G912" t="str">
            <v>BASE 10 SA DE CV</v>
          </cell>
          <cell r="H912" t="str">
            <v>Reestructura en vencido</v>
          </cell>
          <cell r="I912" t="str">
            <v>Pagado</v>
          </cell>
          <cell r="J912">
            <v>0.08</v>
          </cell>
          <cell r="K912">
            <v>61707.92</v>
          </cell>
          <cell r="L912">
            <v>0</v>
          </cell>
          <cell r="M912">
            <v>0</v>
          </cell>
          <cell r="N912" t="str">
            <v>may. 9, 2022 12:00am</v>
          </cell>
        </row>
        <row r="913">
          <cell r="B913" t="str">
            <v>C15432CC6967</v>
          </cell>
          <cell r="C913" t="str">
            <v>FACCORP19S</v>
          </cell>
          <cell r="D913" t="str">
            <v>0</v>
          </cell>
          <cell r="E913">
            <v>0</v>
          </cell>
          <cell r="F913">
            <v>5851</v>
          </cell>
          <cell r="G913" t="str">
            <v>WAR ROOM SOLUTIONS, S.A. DE C.V.</v>
          </cell>
          <cell r="H913" t="str">
            <v>Nuevo</v>
          </cell>
          <cell r="I913" t="str">
            <v>Pagado</v>
          </cell>
          <cell r="J913">
            <v>0</v>
          </cell>
          <cell r="K913">
            <v>840000</v>
          </cell>
          <cell r="L913">
            <v>0</v>
          </cell>
          <cell r="M913">
            <v>0</v>
          </cell>
          <cell r="N913" t="str">
            <v>sep. 29, 2022 12:00am</v>
          </cell>
        </row>
        <row r="914">
          <cell r="B914" t="str">
            <v>C18820CC5884</v>
          </cell>
          <cell r="C914" t="str">
            <v>FACCORP09S</v>
          </cell>
          <cell r="D914" t="str">
            <v>0</v>
          </cell>
          <cell r="E914">
            <v>0</v>
          </cell>
          <cell r="F914">
            <v>4976</v>
          </cell>
          <cell r="G914" t="str">
            <v>PLASTICOS HERMANN SA DE CV</v>
          </cell>
          <cell r="H914" t="str">
            <v>Nuevo</v>
          </cell>
          <cell r="I914" t="str">
            <v>Pagado</v>
          </cell>
          <cell r="J914">
            <v>0.04</v>
          </cell>
          <cell r="K914">
            <v>699999.96</v>
          </cell>
          <cell r="L914">
            <v>0</v>
          </cell>
          <cell r="M914">
            <v>0</v>
          </cell>
          <cell r="N914" t="str">
            <v>dic. 15, 2021 12:00am</v>
          </cell>
        </row>
        <row r="915">
          <cell r="B915" t="str">
            <v>C18877CC6140</v>
          </cell>
          <cell r="C915" t="str">
            <v>Creze</v>
          </cell>
          <cell r="D915" t="str">
            <v>0</v>
          </cell>
          <cell r="E915">
            <v>0</v>
          </cell>
          <cell r="F915">
            <v>5180</v>
          </cell>
          <cell r="G915" t="str">
            <v>PROTEO MOBILE, S.A. DE C.V.</v>
          </cell>
          <cell r="H915" t="str">
            <v>Nuevo</v>
          </cell>
          <cell r="I915" t="str">
            <v>Refinanciamiento</v>
          </cell>
          <cell r="J915">
            <v>0.01</v>
          </cell>
          <cell r="K915">
            <v>699999.99</v>
          </cell>
          <cell r="L915">
            <v>0</v>
          </cell>
          <cell r="M915">
            <v>0</v>
          </cell>
          <cell r="N915" t="str">
            <v>mar. 3, 2022 12:00am</v>
          </cell>
        </row>
        <row r="916">
          <cell r="B916" t="str">
            <v>C19694CC7437</v>
          </cell>
          <cell r="C916" t="str">
            <v>FACCORP21S</v>
          </cell>
          <cell r="D916" t="str">
            <v>0</v>
          </cell>
          <cell r="E916">
            <v>0</v>
          </cell>
          <cell r="F916">
            <v>5066</v>
          </cell>
          <cell r="G916" t="str">
            <v>GUSTAVO MUÑOZ SUAREZ</v>
          </cell>
          <cell r="H916" t="str">
            <v>Refinanciamiento plus</v>
          </cell>
          <cell r="I916" t="str">
            <v>Refinanciamiento</v>
          </cell>
          <cell r="J916">
            <v>0.01</v>
          </cell>
          <cell r="K916">
            <v>176799.99</v>
          </cell>
          <cell r="L916">
            <v>0</v>
          </cell>
          <cell r="M916">
            <v>0</v>
          </cell>
          <cell r="N916" t="str">
            <v>feb. 8, 2023 12:00am</v>
          </cell>
        </row>
        <row r="917">
          <cell r="B917" t="str">
            <v>C19709CC6021</v>
          </cell>
          <cell r="C917" t="str">
            <v>LENDAHAND06</v>
          </cell>
          <cell r="D917" t="str">
            <v>0</v>
          </cell>
          <cell r="E917">
            <v>0</v>
          </cell>
          <cell r="F917">
            <v>5096</v>
          </cell>
          <cell r="G917" t="str">
            <v>HARNESS &amp; SOLUTIONS.COM SA DE CV</v>
          </cell>
          <cell r="H917" t="str">
            <v>Nuevo</v>
          </cell>
          <cell r="I917" t="str">
            <v>Pagado</v>
          </cell>
          <cell r="J917">
            <v>-0.01</v>
          </cell>
          <cell r="K917">
            <v>750000.01</v>
          </cell>
          <cell r="L917">
            <v>0</v>
          </cell>
          <cell r="M917">
            <v>0</v>
          </cell>
          <cell r="N917" t="str">
            <v>feb. 1, 2022 12:00am</v>
          </cell>
        </row>
        <row r="918">
          <cell r="B918" t="str">
            <v>C19894CC6039</v>
          </cell>
          <cell r="C918" t="str">
            <v>Creze</v>
          </cell>
          <cell r="D918" t="str">
            <v>0</v>
          </cell>
          <cell r="E918">
            <v>0</v>
          </cell>
          <cell r="F918">
            <v>5107</v>
          </cell>
          <cell r="G918" t="str">
            <v>NORA SARAHI CARRILLO MUÑOZ</v>
          </cell>
          <cell r="H918" t="str">
            <v>Nuevo</v>
          </cell>
          <cell r="I918" t="str">
            <v>Pagado</v>
          </cell>
          <cell r="J918">
            <v>0.01</v>
          </cell>
          <cell r="K918">
            <v>399999.99</v>
          </cell>
          <cell r="L918">
            <v>0</v>
          </cell>
          <cell r="M918">
            <v>0</v>
          </cell>
          <cell r="N918" t="str">
            <v>feb. 3, 2022 12:00am</v>
          </cell>
        </row>
        <row r="919">
          <cell r="B919" t="str">
            <v>C20062CC6082</v>
          </cell>
          <cell r="C919" t="str">
            <v>ACCIAL56</v>
          </cell>
          <cell r="D919" t="str">
            <v>0</v>
          </cell>
          <cell r="E919">
            <v>0</v>
          </cell>
          <cell r="F919">
            <v>5130</v>
          </cell>
          <cell r="G919" t="str">
            <v>ROLETIK SA DE CV</v>
          </cell>
          <cell r="H919" t="str">
            <v>Nuevo</v>
          </cell>
          <cell r="I919" t="str">
            <v>Pagado</v>
          </cell>
          <cell r="J919">
            <v>-0.01</v>
          </cell>
          <cell r="K919">
            <v>350000.01</v>
          </cell>
          <cell r="L919">
            <v>0</v>
          </cell>
          <cell r="M919">
            <v>0</v>
          </cell>
          <cell r="N919" t="str">
            <v>feb. 18, 2022 12:00am</v>
          </cell>
        </row>
        <row r="920">
          <cell r="B920" t="str">
            <v>C21272CC6280</v>
          </cell>
          <cell r="C920" t="str">
            <v>ACCIAL61</v>
          </cell>
          <cell r="D920" t="str">
            <v>&gt; 270</v>
          </cell>
          <cell r="E920">
            <v>744</v>
          </cell>
          <cell r="F920">
            <v>5291</v>
          </cell>
          <cell r="G920" t="str">
            <v>CIRCUITBNK SA DE CV</v>
          </cell>
          <cell r="H920" t="str">
            <v>Nuevo</v>
          </cell>
          <cell r="I920" t="str">
            <v>Vendido a Terceros</v>
          </cell>
          <cell r="J920">
            <v>610793.23</v>
          </cell>
          <cell r="K920">
            <v>589206.77</v>
          </cell>
          <cell r="L920">
            <v>610793.21</v>
          </cell>
          <cell r="M920">
            <v>0</v>
          </cell>
          <cell r="N920" t="str">
            <v>abr. 7, 2022 12:00am</v>
          </cell>
        </row>
        <row r="921">
          <cell r="B921" t="str">
            <v>C21314CC6296</v>
          </cell>
          <cell r="C921" t="str">
            <v>Creze</v>
          </cell>
          <cell r="D921" t="str">
            <v>&gt; 270</v>
          </cell>
          <cell r="E921">
            <v>645</v>
          </cell>
          <cell r="F921">
            <v>5305</v>
          </cell>
          <cell r="G921" t="str">
            <v>JACH LLANTAS DE OAXACA, S.A. DE C.V.</v>
          </cell>
          <cell r="H921" t="str">
            <v>Nuevo</v>
          </cell>
          <cell r="I921" t="str">
            <v>Vendido a Terceros</v>
          </cell>
          <cell r="J921">
            <v>136087.99</v>
          </cell>
          <cell r="K921">
            <v>263912.01</v>
          </cell>
          <cell r="L921">
            <v>136087.99</v>
          </cell>
          <cell r="M921">
            <v>0</v>
          </cell>
          <cell r="N921" t="str">
            <v>abr. 13, 2022 12:00am</v>
          </cell>
        </row>
        <row r="922">
          <cell r="B922" t="str">
            <v>C21609CC6386</v>
          </cell>
          <cell r="C922" t="str">
            <v>ACCIAL60</v>
          </cell>
          <cell r="D922" t="str">
            <v>0</v>
          </cell>
          <cell r="E922">
            <v>0</v>
          </cell>
          <cell r="F922">
            <v>5370</v>
          </cell>
          <cell r="G922" t="str">
            <v>ZUMA PROCESADORA EN CRISTAL SA DE CV</v>
          </cell>
          <cell r="H922" t="str">
            <v>Nuevo</v>
          </cell>
          <cell r="I922" t="str">
            <v>Pagado</v>
          </cell>
          <cell r="J922">
            <v>0.03</v>
          </cell>
          <cell r="K922">
            <v>399999.97</v>
          </cell>
          <cell r="L922">
            <v>0</v>
          </cell>
          <cell r="M922">
            <v>0</v>
          </cell>
          <cell r="N922" t="str">
            <v>may. 10, 2022 12:00am</v>
          </cell>
        </row>
        <row r="923">
          <cell r="B923" t="str">
            <v>C21977CC6453</v>
          </cell>
          <cell r="C923" t="str">
            <v>Creze</v>
          </cell>
          <cell r="D923" t="str">
            <v>&gt; 270</v>
          </cell>
          <cell r="E923">
            <v>546</v>
          </cell>
          <cell r="F923">
            <v>5414</v>
          </cell>
          <cell r="G923" t="str">
            <v>PROSYTECH SA DE CV</v>
          </cell>
          <cell r="H923" t="str">
            <v>Nuevo</v>
          </cell>
          <cell r="I923" t="str">
            <v>Vendido a Terceros</v>
          </cell>
          <cell r="J923">
            <v>124869.55</v>
          </cell>
          <cell r="K923">
            <v>475130.45</v>
          </cell>
          <cell r="L923">
            <v>124869.54</v>
          </cell>
          <cell r="M923">
            <v>0</v>
          </cell>
          <cell r="N923" t="str">
            <v>may. 26, 2022 12:00am</v>
          </cell>
        </row>
        <row r="924">
          <cell r="B924" t="str">
            <v>C22384CC6572</v>
          </cell>
          <cell r="C924" t="str">
            <v>ACCIAL63</v>
          </cell>
          <cell r="D924" t="str">
            <v>0</v>
          </cell>
          <cell r="E924">
            <v>0</v>
          </cell>
          <cell r="F924">
            <v>5523</v>
          </cell>
          <cell r="G924" t="str">
            <v>OBRA Y DESARROLLO GALEX SA DE CV</v>
          </cell>
          <cell r="H924" t="str">
            <v>Nuevo</v>
          </cell>
          <cell r="I924" t="str">
            <v>Pagado</v>
          </cell>
          <cell r="J924">
            <v>0.01</v>
          </cell>
          <cell r="K924">
            <v>419999.99</v>
          </cell>
          <cell r="L924">
            <v>0</v>
          </cell>
          <cell r="M924">
            <v>0</v>
          </cell>
          <cell r="N924" t="str">
            <v>jun. 22, 2022 12:00am</v>
          </cell>
        </row>
        <row r="925">
          <cell r="B925" t="str">
            <v>C22400CC6573</v>
          </cell>
          <cell r="C925" t="str">
            <v>ACCIAL63</v>
          </cell>
          <cell r="D925" t="str">
            <v>0</v>
          </cell>
          <cell r="E925">
            <v>0</v>
          </cell>
          <cell r="F925">
            <v>5515</v>
          </cell>
          <cell r="G925" t="str">
            <v>JEBS TRANSPORTES Y SERVICIOS LOGISTICOS SA DE CV</v>
          </cell>
          <cell r="H925" t="str">
            <v>Nuevo</v>
          </cell>
          <cell r="I925" t="str">
            <v>Liquidación anticipada</v>
          </cell>
          <cell r="J925">
            <v>0.01</v>
          </cell>
          <cell r="K925">
            <v>419999.99</v>
          </cell>
          <cell r="L925">
            <v>0</v>
          </cell>
          <cell r="M925">
            <v>0</v>
          </cell>
          <cell r="N925" t="str">
            <v>jun. 21, 2022 12:00am</v>
          </cell>
        </row>
        <row r="926">
          <cell r="B926" t="str">
            <v>C23294CC6766</v>
          </cell>
          <cell r="C926" t="str">
            <v>Creze</v>
          </cell>
          <cell r="D926" t="str">
            <v>&gt; 270</v>
          </cell>
          <cell r="E926">
            <v>561</v>
          </cell>
          <cell r="F926">
            <v>5695</v>
          </cell>
          <cell r="G926" t="str">
            <v>MAJIOSA S DE RL DE CV</v>
          </cell>
          <cell r="H926" t="str">
            <v>Nuevo</v>
          </cell>
          <cell r="I926" t="str">
            <v>Vendido a Terceros</v>
          </cell>
          <cell r="J926">
            <v>238337.12</v>
          </cell>
          <cell r="K926">
            <v>391662.88</v>
          </cell>
          <cell r="L926">
            <v>238337.13</v>
          </cell>
          <cell r="M926">
            <v>0</v>
          </cell>
          <cell r="N926" t="str">
            <v>ago. 4, 2022 12:00am</v>
          </cell>
        </row>
        <row r="927">
          <cell r="B927" t="str">
            <v>C23383CC6773</v>
          </cell>
          <cell r="C927" t="str">
            <v>FACCORP27</v>
          </cell>
          <cell r="D927" t="str">
            <v>0</v>
          </cell>
          <cell r="E927">
            <v>0</v>
          </cell>
          <cell r="F927">
            <v>5704</v>
          </cell>
          <cell r="G927" t="str">
            <v>ALEJANDRO SANTIAGO CHOMPA</v>
          </cell>
          <cell r="H927" t="str">
            <v>Nuevo</v>
          </cell>
          <cell r="I927" t="str">
            <v>Liquidación anticipada</v>
          </cell>
          <cell r="J927">
            <v>-0.03</v>
          </cell>
          <cell r="K927">
            <v>420000.03</v>
          </cell>
          <cell r="L927">
            <v>0</v>
          </cell>
          <cell r="M927">
            <v>0</v>
          </cell>
          <cell r="N927" t="str">
            <v>ago. 10, 2022 12:00am</v>
          </cell>
        </row>
        <row r="928">
          <cell r="B928" t="str">
            <v>C23408CC6776</v>
          </cell>
          <cell r="C928" t="str">
            <v>FACCORP27</v>
          </cell>
          <cell r="D928" t="str">
            <v>0</v>
          </cell>
          <cell r="E928">
            <v>0</v>
          </cell>
          <cell r="F928">
            <v>5705</v>
          </cell>
          <cell r="G928" t="str">
            <v>OAKS LEADERSHIP SCHOOL SC</v>
          </cell>
          <cell r="H928" t="str">
            <v>Nuevo</v>
          </cell>
          <cell r="I928" t="str">
            <v>Pagado</v>
          </cell>
          <cell r="J928">
            <v>0</v>
          </cell>
          <cell r="K928">
            <v>525000</v>
          </cell>
          <cell r="L928">
            <v>0</v>
          </cell>
          <cell r="M928">
            <v>0</v>
          </cell>
          <cell r="N928" t="str">
            <v>ago. 11, 2022 12:00am</v>
          </cell>
        </row>
        <row r="929">
          <cell r="B929" t="str">
            <v>C24210CC6947</v>
          </cell>
          <cell r="C929" t="str">
            <v>FACCORP19S</v>
          </cell>
          <cell r="D929" t="str">
            <v>0</v>
          </cell>
          <cell r="E929">
            <v>0</v>
          </cell>
          <cell r="F929">
            <v>5836</v>
          </cell>
          <cell r="G929" t="str">
            <v>JORGE EDUARDO LOPEZ CUELLAR</v>
          </cell>
          <cell r="H929" t="str">
            <v>Nuevo</v>
          </cell>
          <cell r="I929" t="str">
            <v>Liquidación anticipada</v>
          </cell>
          <cell r="J929">
            <v>0</v>
          </cell>
          <cell r="K929">
            <v>525000</v>
          </cell>
          <cell r="L929">
            <v>0</v>
          </cell>
          <cell r="M929">
            <v>0</v>
          </cell>
          <cell r="N929" t="str">
            <v>sep. 23, 2022 12:00am</v>
          </cell>
        </row>
        <row r="930">
          <cell r="B930" t="str">
            <v>C25190CC7154</v>
          </cell>
          <cell r="C930" t="str">
            <v>Creze</v>
          </cell>
          <cell r="D930" t="str">
            <v>0</v>
          </cell>
          <cell r="E930">
            <v>0</v>
          </cell>
          <cell r="F930">
            <v>5979</v>
          </cell>
          <cell r="G930" t="str">
            <v>PROINTERNET, S.C.</v>
          </cell>
          <cell r="H930" t="str">
            <v>Nuevo</v>
          </cell>
          <cell r="I930" t="str">
            <v>Refinanciamiento</v>
          </cell>
          <cell r="J930">
            <v>0</v>
          </cell>
          <cell r="K930">
            <v>525000</v>
          </cell>
          <cell r="L930">
            <v>0</v>
          </cell>
          <cell r="M930">
            <v>0</v>
          </cell>
          <cell r="N930" t="str">
            <v>nov. 14, 2022 12:00am</v>
          </cell>
        </row>
        <row r="931">
          <cell r="B931" t="str">
            <v>C25864CC7226</v>
          </cell>
          <cell r="C931" t="str">
            <v>FACCORP20A</v>
          </cell>
          <cell r="D931" t="str">
            <v>0</v>
          </cell>
          <cell r="E931">
            <v>0</v>
          </cell>
          <cell r="F931">
            <v>6057</v>
          </cell>
          <cell r="G931" t="str">
            <v>ACEROS INDUSTRIALES EPC SA DE CV</v>
          </cell>
          <cell r="H931" t="str">
            <v>Nuevo</v>
          </cell>
          <cell r="I931" t="str">
            <v>Liquidación anticipada</v>
          </cell>
          <cell r="J931">
            <v>0.05</v>
          </cell>
          <cell r="K931">
            <v>734999.95</v>
          </cell>
          <cell r="L931">
            <v>0</v>
          </cell>
          <cell r="M931">
            <v>0</v>
          </cell>
          <cell r="N931" t="str">
            <v>dic. 2, 2022 12:00am</v>
          </cell>
        </row>
        <row r="932">
          <cell r="B932" t="str">
            <v>C26113CC7270</v>
          </cell>
          <cell r="C932" t="str">
            <v>FACCORP21A</v>
          </cell>
          <cell r="D932" t="str">
            <v>0</v>
          </cell>
          <cell r="E932">
            <v>0</v>
          </cell>
          <cell r="F932">
            <v>6090</v>
          </cell>
          <cell r="G932" t="str">
            <v>AGROEXPORTADORA SAN DIEGO, S.A. DE C.V.</v>
          </cell>
          <cell r="H932" t="str">
            <v>Nuevo</v>
          </cell>
          <cell r="I932" t="str">
            <v>Liquidación anticipada</v>
          </cell>
          <cell r="J932">
            <v>-0.02</v>
          </cell>
          <cell r="K932">
            <v>1050000.02</v>
          </cell>
          <cell r="L932">
            <v>0</v>
          </cell>
          <cell r="M932">
            <v>0</v>
          </cell>
          <cell r="N932" t="str">
            <v>dic. 20, 2022 12:00am</v>
          </cell>
        </row>
        <row r="933">
          <cell r="B933" t="str">
            <v>C28206CC7569</v>
          </cell>
          <cell r="C933" t="str">
            <v>CSB13</v>
          </cell>
          <cell r="D933" t="str">
            <v>0</v>
          </cell>
          <cell r="E933">
            <v>0</v>
          </cell>
          <cell r="F933">
            <v>6360</v>
          </cell>
          <cell r="G933" t="str">
            <v>SITMA DE MESOAMERICA, S.A. DE C.V.</v>
          </cell>
          <cell r="H933" t="str">
            <v>Nuevo</v>
          </cell>
          <cell r="I933" t="str">
            <v>Liquidación anticipada</v>
          </cell>
          <cell r="J933">
            <v>0.01</v>
          </cell>
          <cell r="K933">
            <v>629999.99</v>
          </cell>
          <cell r="L933">
            <v>0</v>
          </cell>
          <cell r="M933">
            <v>0</v>
          </cell>
          <cell r="N933" t="str">
            <v>mar. 16, 2023 12:00am</v>
          </cell>
        </row>
        <row r="934">
          <cell r="B934" t="str">
            <v>C28215CC7664</v>
          </cell>
          <cell r="C934" t="str">
            <v>LENDAHAND28</v>
          </cell>
          <cell r="D934" t="str">
            <v>0</v>
          </cell>
          <cell r="E934">
            <v>0</v>
          </cell>
          <cell r="F934">
            <v>6470</v>
          </cell>
          <cell r="G934" t="str">
            <v>MANGUERAS Y HERRAMIENTAS INDUSTRIALES S.A. DE C.V.</v>
          </cell>
          <cell r="H934" t="str">
            <v>Nuevo</v>
          </cell>
          <cell r="I934" t="str">
            <v>Liquidación anticipada</v>
          </cell>
          <cell r="J934">
            <v>0.01</v>
          </cell>
          <cell r="K934">
            <v>314999.99</v>
          </cell>
          <cell r="L934">
            <v>0</v>
          </cell>
          <cell r="M934">
            <v>0</v>
          </cell>
          <cell r="N934" t="str">
            <v>abr. 20, 2023 12:00am</v>
          </cell>
        </row>
        <row r="935">
          <cell r="B935" t="str">
            <v>C28221CC7544</v>
          </cell>
          <cell r="C935" t="str">
            <v>Creze</v>
          </cell>
          <cell r="D935" t="str">
            <v>0</v>
          </cell>
          <cell r="E935">
            <v>0</v>
          </cell>
          <cell r="F935">
            <v>6329</v>
          </cell>
          <cell r="G935" t="str">
            <v>HORACIO GIOVANNY SANCHEZ TORRES</v>
          </cell>
          <cell r="H935" t="str">
            <v>Nuevo</v>
          </cell>
          <cell r="I935" t="str">
            <v>Refinanciamiento</v>
          </cell>
          <cell r="J935">
            <v>-0.02</v>
          </cell>
          <cell r="K935">
            <v>210000.02</v>
          </cell>
          <cell r="L935">
            <v>0</v>
          </cell>
          <cell r="M935">
            <v>0</v>
          </cell>
          <cell r="N935" t="str">
            <v>mar. 9, 2023 12:00am</v>
          </cell>
        </row>
        <row r="936">
          <cell r="B936" t="str">
            <v>C28609CC7598</v>
          </cell>
          <cell r="C936" t="str">
            <v>Creze</v>
          </cell>
          <cell r="D936" t="str">
            <v>0</v>
          </cell>
          <cell r="E936">
            <v>0</v>
          </cell>
          <cell r="F936">
            <v>6395</v>
          </cell>
          <cell r="G936" t="str">
            <v>CR CONTADURIA MEXICANA, S.A.S. DE C.V.</v>
          </cell>
          <cell r="H936" t="str">
            <v>Nuevo</v>
          </cell>
          <cell r="I936" t="str">
            <v>Refinanciamiento</v>
          </cell>
          <cell r="J936">
            <v>-0.02</v>
          </cell>
          <cell r="K936">
            <v>525000.02</v>
          </cell>
          <cell r="L936">
            <v>0</v>
          </cell>
          <cell r="M936">
            <v>0</v>
          </cell>
          <cell r="N936" t="str">
            <v>mar. 27, 2023 12:00am</v>
          </cell>
        </row>
        <row r="937">
          <cell r="B937" t="str">
            <v>C29120CC7710</v>
          </cell>
          <cell r="C937" t="str">
            <v>ACCIAL82</v>
          </cell>
          <cell r="D937" t="str">
            <v>0</v>
          </cell>
          <cell r="E937">
            <v>0</v>
          </cell>
          <cell r="F937">
            <v>6516</v>
          </cell>
          <cell r="G937" t="str">
            <v>E.S.E.F. CUAUTLA S.C.</v>
          </cell>
          <cell r="H937" t="str">
            <v>Vigente</v>
          </cell>
          <cell r="I937" t="str">
            <v>Pagado</v>
          </cell>
          <cell r="J937">
            <v>0</v>
          </cell>
          <cell r="K937">
            <v>735000</v>
          </cell>
          <cell r="L937">
            <v>0</v>
          </cell>
          <cell r="M937">
            <v>0</v>
          </cell>
          <cell r="N937" t="str">
            <v>abr. 28, 2023 12:00am</v>
          </cell>
        </row>
        <row r="938">
          <cell r="B938" t="str">
            <v>C29184CC7707</v>
          </cell>
          <cell r="C938" t="str">
            <v>CSB14</v>
          </cell>
          <cell r="D938" t="str">
            <v>0</v>
          </cell>
          <cell r="E938">
            <v>0</v>
          </cell>
          <cell r="F938">
            <v>6509</v>
          </cell>
          <cell r="G938" t="str">
            <v>GUIOT GUTIERREZ Y ASOCIADOS, S.C.</v>
          </cell>
          <cell r="H938" t="str">
            <v>Vigente</v>
          </cell>
          <cell r="I938" t="str">
            <v>Pagado</v>
          </cell>
          <cell r="J938">
            <v>0.01</v>
          </cell>
          <cell r="K938">
            <v>524999.99</v>
          </cell>
          <cell r="L938">
            <v>0</v>
          </cell>
          <cell r="M938">
            <v>0</v>
          </cell>
          <cell r="N938" t="str">
            <v>abr. 28, 2023 12:00am</v>
          </cell>
        </row>
        <row r="939">
          <cell r="B939" t="str">
            <v>C29320CC7828</v>
          </cell>
          <cell r="C939" t="str">
            <v>Creze</v>
          </cell>
          <cell r="D939" t="str">
            <v>0</v>
          </cell>
          <cell r="E939">
            <v>0</v>
          </cell>
          <cell r="F939">
            <v>6644</v>
          </cell>
          <cell r="G939" t="str">
            <v>MEXSEPRO, S. DE R.L. DE C.V.</v>
          </cell>
          <cell r="H939" t="str">
            <v>Nuevo</v>
          </cell>
          <cell r="I939" t="str">
            <v>Pagado</v>
          </cell>
          <cell r="J939">
            <v>-0.34</v>
          </cell>
          <cell r="K939">
            <v>787500.34</v>
          </cell>
          <cell r="L939">
            <v>0</v>
          </cell>
          <cell r="M939">
            <v>0</v>
          </cell>
          <cell r="N939" t="str">
            <v>jun. 7, 2023 12:00am</v>
          </cell>
        </row>
        <row r="940">
          <cell r="B940" t="str">
            <v>C29989CC7849</v>
          </cell>
          <cell r="C940" t="str">
            <v>BBVA001</v>
          </cell>
          <cell r="D940" t="str">
            <v>0</v>
          </cell>
          <cell r="E940">
            <v>0</v>
          </cell>
          <cell r="F940">
            <v>6667</v>
          </cell>
          <cell r="G940" t="str">
            <v>SILVIA ANAHI CASTRO ROSALES</v>
          </cell>
          <cell r="H940" t="str">
            <v>Vigente</v>
          </cell>
          <cell r="I940" t="str">
            <v>Liquidación anticipada</v>
          </cell>
          <cell r="J940">
            <v>-0.01</v>
          </cell>
          <cell r="K940">
            <v>78750.009999999995</v>
          </cell>
          <cell r="L940">
            <v>0</v>
          </cell>
          <cell r="M940">
            <v>0</v>
          </cell>
          <cell r="N940" t="str">
            <v>jun. 14, 2023 12:00am</v>
          </cell>
        </row>
        <row r="941">
          <cell r="B941" t="str">
            <v>C30083CC7836</v>
          </cell>
          <cell r="C941" t="str">
            <v>Creze</v>
          </cell>
          <cell r="D941" t="str">
            <v>&gt; 270</v>
          </cell>
          <cell r="E941">
            <v>531</v>
          </cell>
          <cell r="F941">
            <v>6652</v>
          </cell>
          <cell r="G941" t="str">
            <v>MARCELINO MAR RODRIGUEZ</v>
          </cell>
          <cell r="H941" t="str">
            <v>Nuevo</v>
          </cell>
          <cell r="I941" t="str">
            <v>Vendido a Terceros</v>
          </cell>
          <cell r="J941">
            <v>173552.37</v>
          </cell>
          <cell r="K941">
            <v>36447.629999999997</v>
          </cell>
          <cell r="L941">
            <v>173552.38</v>
          </cell>
          <cell r="M941">
            <v>0</v>
          </cell>
          <cell r="N941" t="str">
            <v>jun. 8, 2023 12:00am</v>
          </cell>
        </row>
        <row r="942">
          <cell r="B942" t="str">
            <v>C4396CC6763</v>
          </cell>
          <cell r="C942" t="str">
            <v>CI9CSB</v>
          </cell>
          <cell r="D942" t="str">
            <v>0</v>
          </cell>
          <cell r="E942">
            <v>0</v>
          </cell>
          <cell r="F942">
            <v>1896</v>
          </cell>
          <cell r="G942" t="str">
            <v>GRUPO BLQ, S.A. DE C.V.</v>
          </cell>
          <cell r="H942" t="str">
            <v>Subsecuente</v>
          </cell>
          <cell r="I942" t="str">
            <v>Refinanciamiento</v>
          </cell>
          <cell r="J942">
            <v>0.02</v>
          </cell>
          <cell r="K942">
            <v>524999.98</v>
          </cell>
          <cell r="L942">
            <v>0</v>
          </cell>
          <cell r="M942">
            <v>0</v>
          </cell>
          <cell r="N942" t="str">
            <v>ago. 4, 2022 12:00am</v>
          </cell>
        </row>
        <row r="943">
          <cell r="B943" t="str">
            <v>C5931CC6736</v>
          </cell>
          <cell r="C943" t="str">
            <v>FACCORP15S</v>
          </cell>
          <cell r="D943" t="str">
            <v>0</v>
          </cell>
          <cell r="E943">
            <v>0</v>
          </cell>
          <cell r="F943">
            <v>2595</v>
          </cell>
          <cell r="G943" t="str">
            <v>CONSTRUSERVICIOS ESL SA DE CV</v>
          </cell>
          <cell r="H943" t="str">
            <v>Subsecuente</v>
          </cell>
          <cell r="I943" t="str">
            <v>Liquidación anticipada</v>
          </cell>
          <cell r="J943">
            <v>0.01</v>
          </cell>
          <cell r="K943">
            <v>1589999.99</v>
          </cell>
          <cell r="L943">
            <v>0</v>
          </cell>
          <cell r="M943">
            <v>0</v>
          </cell>
          <cell r="N943" t="str">
            <v>jul. 28, 2022 12:00am</v>
          </cell>
        </row>
        <row r="944">
          <cell r="B944" t="str">
            <v>C42029CC9713-A</v>
          </cell>
          <cell r="C944" t="str">
            <v>Creze</v>
          </cell>
          <cell r="D944" t="str">
            <v>0</v>
          </cell>
          <cell r="E944">
            <v>0</v>
          </cell>
          <cell r="F944">
            <v>8584</v>
          </cell>
          <cell r="G944" t="str">
            <v>GRUPO AJK PALLETS, S.A. DE C.V.</v>
          </cell>
          <cell r="H944" t="str">
            <v>Vigente</v>
          </cell>
          <cell r="I944" t="str">
            <v>Vigente</v>
          </cell>
          <cell r="J944">
            <v>491778.37</v>
          </cell>
          <cell r="K944">
            <v>33221.629999999997</v>
          </cell>
          <cell r="L944">
            <v>0</v>
          </cell>
          <cell r="M944">
            <v>491778.37</v>
          </cell>
          <cell r="N944" t="str">
            <v>mar. 14, 2025 12:00am</v>
          </cell>
        </row>
        <row r="945">
          <cell r="B945" t="str">
            <v>C32162CC8151</v>
          </cell>
          <cell r="C945" t="str">
            <v>Creze</v>
          </cell>
          <cell r="D945" t="str">
            <v>0</v>
          </cell>
          <cell r="E945">
            <v>0</v>
          </cell>
          <cell r="F945">
            <v>6924</v>
          </cell>
          <cell r="G945" t="str">
            <v>SIQE SISTEMAS E IMPLANTES QUIRURGICOS ESPECIALIZADOS, S.A. DE C.V.</v>
          </cell>
          <cell r="H945" t="str">
            <v>Nuevo</v>
          </cell>
          <cell r="I945" t="str">
            <v>Liquidación anticipada</v>
          </cell>
          <cell r="J945">
            <v>0.12</v>
          </cell>
          <cell r="K945">
            <v>1559999.88</v>
          </cell>
          <cell r="L945">
            <v>0</v>
          </cell>
          <cell r="M945">
            <v>0</v>
          </cell>
          <cell r="N945" t="str">
            <v>sep. 12, 2023 12:00am</v>
          </cell>
        </row>
        <row r="946">
          <cell r="B946" t="str">
            <v>C33361CC8379</v>
          </cell>
          <cell r="C946" t="str">
            <v>Creze</v>
          </cell>
          <cell r="D946" t="str">
            <v>&gt; 270</v>
          </cell>
          <cell r="E946">
            <v>338</v>
          </cell>
          <cell r="F946">
            <v>7082</v>
          </cell>
          <cell r="G946" t="str">
            <v>ARCOS PLAYAS DE TIJUANA, S.A. DE C.V.</v>
          </cell>
          <cell r="H946" t="str">
            <v>Nuevo</v>
          </cell>
          <cell r="I946" t="str">
            <v>Cartera Vencida</v>
          </cell>
          <cell r="J946">
            <v>1263917.45</v>
          </cell>
          <cell r="K946">
            <v>311082.55</v>
          </cell>
          <cell r="L946">
            <v>939152.66</v>
          </cell>
          <cell r="M946">
            <v>324764.78999999998</v>
          </cell>
          <cell r="N946" t="str">
            <v>nov. 16, 2023 12:00am</v>
          </cell>
        </row>
        <row r="947">
          <cell r="B947" t="str">
            <v>C39484CC9415-A</v>
          </cell>
          <cell r="C947" t="str">
            <v>FACCORP09.10.2024</v>
          </cell>
          <cell r="D947" t="str">
            <v>0</v>
          </cell>
          <cell r="E947">
            <v>0</v>
          </cell>
          <cell r="F947">
            <v>8116</v>
          </cell>
          <cell r="G947" t="str">
            <v>TECNOLOGIA CON UN ENFOQUE HUMANO KOHMI, S. DE R.L. DE C.V.</v>
          </cell>
          <cell r="H947" t="str">
            <v>Nuevo</v>
          </cell>
          <cell r="I947" t="str">
            <v>Vigente</v>
          </cell>
          <cell r="J947">
            <v>641842.78</v>
          </cell>
          <cell r="K947">
            <v>198157.22</v>
          </cell>
          <cell r="L947">
            <v>0</v>
          </cell>
          <cell r="M947">
            <v>641842.78</v>
          </cell>
          <cell r="N947" t="str">
            <v>oct. 7, 2024 12:00am</v>
          </cell>
        </row>
        <row r="948">
          <cell r="B948" t="str">
            <v>C20320CC8513</v>
          </cell>
          <cell r="C948" t="str">
            <v>Creze</v>
          </cell>
          <cell r="D948" t="str">
            <v>181 a 210</v>
          </cell>
          <cell r="E948">
            <v>187</v>
          </cell>
          <cell r="F948">
            <v>5174</v>
          </cell>
          <cell r="G948" t="str">
            <v>LORGIO GALAVIZ RIVERA</v>
          </cell>
          <cell r="H948" t="str">
            <v>Subsecuente</v>
          </cell>
          <cell r="I948" t="str">
            <v>Cartera Vencida</v>
          </cell>
          <cell r="J948">
            <v>331793.61</v>
          </cell>
          <cell r="K948">
            <v>188206.39</v>
          </cell>
          <cell r="L948">
            <v>191910.3</v>
          </cell>
          <cell r="M948">
            <v>139883.29</v>
          </cell>
          <cell r="N948" t="str">
            <v>dic. 21, 2023 12:00am</v>
          </cell>
        </row>
        <row r="949">
          <cell r="B949" t="str">
            <v>C36404CC8957-A</v>
          </cell>
          <cell r="C949" t="str">
            <v>Creze</v>
          </cell>
          <cell r="D949" t="str">
            <v>121 a 150</v>
          </cell>
          <cell r="E949">
            <v>134</v>
          </cell>
          <cell r="F949">
            <v>7691</v>
          </cell>
          <cell r="G949" t="str">
            <v>CARLOS ANAYA GARCIA</v>
          </cell>
          <cell r="H949" t="str">
            <v>Nuevo</v>
          </cell>
          <cell r="I949" t="str">
            <v>Cartera Vencida</v>
          </cell>
          <cell r="J949">
            <v>120345.52</v>
          </cell>
          <cell r="K949">
            <v>37154.480000000003</v>
          </cell>
          <cell r="L949">
            <v>34644.39</v>
          </cell>
          <cell r="M949">
            <v>85701.13</v>
          </cell>
          <cell r="N949" t="str">
            <v>may. 10, 2024 12:00am</v>
          </cell>
        </row>
        <row r="950">
          <cell r="B950" t="str">
            <v>C37096CC9079-A</v>
          </cell>
          <cell r="C950" t="str">
            <v>CSB18.12.2024</v>
          </cell>
          <cell r="D950" t="str">
            <v>0</v>
          </cell>
          <cell r="E950">
            <v>0</v>
          </cell>
          <cell r="F950">
            <v>7774</v>
          </cell>
          <cell r="G950" t="str">
            <v>REPRESENTACIONES FORESTALES Y DE EMBALAJE ARMO, S.A. DE C.V.</v>
          </cell>
          <cell r="H950" t="str">
            <v>Nuevo</v>
          </cell>
          <cell r="I950" t="str">
            <v>Vigente</v>
          </cell>
          <cell r="J950">
            <v>746109.18</v>
          </cell>
          <cell r="K950">
            <v>513890.82</v>
          </cell>
          <cell r="L950">
            <v>0</v>
          </cell>
          <cell r="M950">
            <v>746109.19</v>
          </cell>
          <cell r="N950" t="str">
            <v>jun. 4, 2024 12:00am</v>
          </cell>
        </row>
        <row r="951">
          <cell r="B951" t="str">
            <v>C21826CC9183-A</v>
          </cell>
          <cell r="C951" t="str">
            <v>CSB19.12.2024</v>
          </cell>
          <cell r="D951" t="str">
            <v>0</v>
          </cell>
          <cell r="E951">
            <v>0</v>
          </cell>
          <cell r="F951">
            <v>7872</v>
          </cell>
          <cell r="G951" t="str">
            <v>IQ COMERCIALIZADORA Y SERVICIOS DE VALOR, S.A. DE C.V.</v>
          </cell>
          <cell r="H951" t="str">
            <v>Vigente</v>
          </cell>
          <cell r="I951" t="str">
            <v>Vigente</v>
          </cell>
          <cell r="J951">
            <v>669967.82999999996</v>
          </cell>
          <cell r="K951">
            <v>380032.17</v>
          </cell>
          <cell r="L951">
            <v>0</v>
          </cell>
          <cell r="M951">
            <v>669967.81000000006</v>
          </cell>
          <cell r="N951" t="str">
            <v>jul. 10, 2024 12:00am</v>
          </cell>
        </row>
        <row r="952">
          <cell r="B952" t="str">
            <v>C30239CC7877</v>
          </cell>
          <cell r="C952" t="str">
            <v>CSB.DISP.05.03.2025</v>
          </cell>
          <cell r="D952" t="str">
            <v>31 a 60</v>
          </cell>
          <cell r="E952">
            <v>58</v>
          </cell>
          <cell r="F952">
            <v>6683</v>
          </cell>
          <cell r="G952" t="str">
            <v>EASYCLICKS, S.C.</v>
          </cell>
          <cell r="H952" t="str">
            <v>Nuevo</v>
          </cell>
          <cell r="I952" t="str">
            <v>Vencido</v>
          </cell>
          <cell r="J952">
            <v>20000.02</v>
          </cell>
          <cell r="K952">
            <v>504999.98</v>
          </cell>
          <cell r="L952">
            <v>20000</v>
          </cell>
          <cell r="M952">
            <v>0</v>
          </cell>
          <cell r="N952" t="str">
            <v>jun. 22, 2023 12:00am</v>
          </cell>
        </row>
        <row r="953">
          <cell r="B953" t="str">
            <v>C36502CC8975-A</v>
          </cell>
          <cell r="C953" t="str">
            <v>CSB.DISP.10.05.2024</v>
          </cell>
          <cell r="D953" t="str">
            <v>0</v>
          </cell>
          <cell r="E953">
            <v>0</v>
          </cell>
          <cell r="F953">
            <v>7679</v>
          </cell>
          <cell r="G953" t="str">
            <v>AG-ALL TI, S. DE R.L. DE C.V.</v>
          </cell>
          <cell r="H953" t="str">
            <v>Nuevo</v>
          </cell>
          <cell r="I953" t="str">
            <v>Vigente</v>
          </cell>
          <cell r="J953">
            <v>399938.61</v>
          </cell>
          <cell r="K953">
            <v>335061.39</v>
          </cell>
          <cell r="L953">
            <v>0</v>
          </cell>
          <cell r="M953">
            <v>399938.62</v>
          </cell>
          <cell r="N953" t="str">
            <v>may. 6, 2024 12:00am</v>
          </cell>
        </row>
        <row r="954">
          <cell r="B954" t="str">
            <v>C36869CC9030-A</v>
          </cell>
          <cell r="C954" t="str">
            <v>CSB.DISP.23.05.2024</v>
          </cell>
          <cell r="D954" t="str">
            <v>1 a 7</v>
          </cell>
          <cell r="E954">
            <v>6</v>
          </cell>
          <cell r="F954">
            <v>7726</v>
          </cell>
          <cell r="G954" t="str">
            <v>DSM MANTENIMIENTO Y DISENOS INTERIORES S DE RL DE CV</v>
          </cell>
          <cell r="H954" t="str">
            <v>Nuevo</v>
          </cell>
          <cell r="I954" t="str">
            <v>Atraso</v>
          </cell>
          <cell r="J954">
            <v>621757.67000000004</v>
          </cell>
          <cell r="K954">
            <v>428242.33</v>
          </cell>
          <cell r="L954">
            <v>50416.77</v>
          </cell>
          <cell r="M954">
            <v>571340.87</v>
          </cell>
          <cell r="N954" t="str">
            <v>may. 21, 2024 12:00am</v>
          </cell>
        </row>
        <row r="955">
          <cell r="B955" t="str">
            <v>C38142CC9245-A</v>
          </cell>
          <cell r="C955" t="str">
            <v>CSB07.08.2024</v>
          </cell>
          <cell r="D955" t="str">
            <v>0</v>
          </cell>
          <cell r="E955">
            <v>0</v>
          </cell>
          <cell r="F955">
            <v>7929</v>
          </cell>
          <cell r="G955" t="str">
            <v>DR MEXICANA DE POLIMEROS, S.A. DE C.V.</v>
          </cell>
          <cell r="H955" t="str">
            <v>Vigente</v>
          </cell>
          <cell r="I955" t="str">
            <v>Vigente</v>
          </cell>
          <cell r="J955">
            <v>802303.5</v>
          </cell>
          <cell r="K955">
            <v>247696.5</v>
          </cell>
          <cell r="L955">
            <v>0</v>
          </cell>
          <cell r="M955">
            <v>802303.47</v>
          </cell>
          <cell r="N955" t="str">
            <v>jul. 30, 2024 12:00am</v>
          </cell>
        </row>
        <row r="956">
          <cell r="B956" t="str">
            <v>C39130CC9606-A</v>
          </cell>
          <cell r="C956" t="str">
            <v>CSB27.12.2024</v>
          </cell>
          <cell r="D956" t="str">
            <v>0</v>
          </cell>
          <cell r="E956">
            <v>0</v>
          </cell>
          <cell r="F956">
            <v>8425</v>
          </cell>
          <cell r="G956" t="str">
            <v>LOGISTICA DE CARGA VAR, S.A. DE C.V.</v>
          </cell>
          <cell r="H956" t="str">
            <v>Vigente</v>
          </cell>
          <cell r="I956" t="str">
            <v>Vigente</v>
          </cell>
          <cell r="J956">
            <v>459006.3</v>
          </cell>
          <cell r="K956">
            <v>65993.7</v>
          </cell>
          <cell r="L956">
            <v>0</v>
          </cell>
          <cell r="M956">
            <v>459006.32</v>
          </cell>
          <cell r="N956" t="str">
            <v>dic. 24, 2024 12:00am</v>
          </cell>
        </row>
        <row r="957">
          <cell r="B957" t="str">
            <v>C10544CC5838</v>
          </cell>
          <cell r="C957" t="str">
            <v>CSB01</v>
          </cell>
          <cell r="D957" t="str">
            <v>0</v>
          </cell>
          <cell r="E957">
            <v>0</v>
          </cell>
          <cell r="F957">
            <v>3745</v>
          </cell>
          <cell r="G957" t="str">
            <v>SERGIO COLIN HERNANDEZ</v>
          </cell>
          <cell r="H957" t="str">
            <v>Subsecuente</v>
          </cell>
          <cell r="I957" t="str">
            <v>Pagado</v>
          </cell>
          <cell r="J957">
            <v>0.03</v>
          </cell>
          <cell r="K957">
            <v>299999.96999999997</v>
          </cell>
          <cell r="L957">
            <v>0</v>
          </cell>
          <cell r="M957">
            <v>0</v>
          </cell>
          <cell r="N957" t="str">
            <v>dic. 2, 2021 12:00am</v>
          </cell>
        </row>
        <row r="958">
          <cell r="B958" t="str">
            <v>C11533CC6548</v>
          </cell>
          <cell r="C958" t="str">
            <v>FACCORP15S</v>
          </cell>
          <cell r="D958" t="str">
            <v>0</v>
          </cell>
          <cell r="E958">
            <v>0</v>
          </cell>
          <cell r="F958">
            <v>3967</v>
          </cell>
          <cell r="G958" t="str">
            <v>IRIS GISELL REYES GOMEZ</v>
          </cell>
          <cell r="H958" t="str">
            <v>Refinanciamiento plus</v>
          </cell>
          <cell r="I958" t="str">
            <v>Pagado</v>
          </cell>
          <cell r="J958">
            <v>0.04</v>
          </cell>
          <cell r="K958">
            <v>699999.96</v>
          </cell>
          <cell r="L958">
            <v>0</v>
          </cell>
          <cell r="M958">
            <v>0</v>
          </cell>
          <cell r="N958" t="str">
            <v>jun. 15, 2022 12:00am</v>
          </cell>
        </row>
        <row r="959">
          <cell r="B959" t="str">
            <v>C17418CC5633</v>
          </cell>
          <cell r="C959" t="str">
            <v>FACCORP05S</v>
          </cell>
          <cell r="D959" t="str">
            <v>0</v>
          </cell>
          <cell r="E959">
            <v>0</v>
          </cell>
          <cell r="F959">
            <v>4778</v>
          </cell>
          <cell r="G959" t="str">
            <v>PROMOTORA DE VIAJES Y CONVENCIONES GRUPO ARHE SA DE CV</v>
          </cell>
          <cell r="H959" t="str">
            <v>Vigente</v>
          </cell>
          <cell r="I959" t="str">
            <v>Pagado</v>
          </cell>
          <cell r="J959">
            <v>-0.01</v>
          </cell>
          <cell r="K959">
            <v>120000.01</v>
          </cell>
          <cell r="L959">
            <v>0</v>
          </cell>
          <cell r="M959">
            <v>0</v>
          </cell>
          <cell r="N959" t="str">
            <v>sep. 30, 2021 12:00am</v>
          </cell>
        </row>
        <row r="960">
          <cell r="B960" t="str">
            <v>C17941CC6249</v>
          </cell>
          <cell r="C960" t="str">
            <v>Creze</v>
          </cell>
          <cell r="D960" t="str">
            <v>0</v>
          </cell>
          <cell r="E960">
            <v>0</v>
          </cell>
          <cell r="F960">
            <v>4838</v>
          </cell>
          <cell r="G960" t="str">
            <v>NATHALIE DOLORES BENHUMEA ISLAS</v>
          </cell>
          <cell r="H960" t="str">
            <v>Refinanciamiento plus</v>
          </cell>
          <cell r="I960" t="str">
            <v>Refinanciamiento</v>
          </cell>
          <cell r="J960">
            <v>0.02</v>
          </cell>
          <cell r="K960">
            <v>249999.98</v>
          </cell>
          <cell r="L960">
            <v>0</v>
          </cell>
          <cell r="M960">
            <v>0</v>
          </cell>
          <cell r="N960" t="str">
            <v>abr. 1, 2022 12:00am</v>
          </cell>
        </row>
        <row r="961">
          <cell r="B961" t="str">
            <v>C18662CC6110</v>
          </cell>
          <cell r="C961" t="str">
            <v>CSB09</v>
          </cell>
          <cell r="D961" t="str">
            <v>0</v>
          </cell>
          <cell r="E961">
            <v>0</v>
          </cell>
          <cell r="F961">
            <v>5154</v>
          </cell>
          <cell r="G961" t="str">
            <v>LUIS ALFONSO FONSECA VALDEZ</v>
          </cell>
          <cell r="H961" t="str">
            <v>Nuevo</v>
          </cell>
          <cell r="I961" t="str">
            <v>Pagado</v>
          </cell>
          <cell r="J961">
            <v>0.03</v>
          </cell>
          <cell r="K961">
            <v>499999.97</v>
          </cell>
          <cell r="L961">
            <v>0</v>
          </cell>
          <cell r="M961">
            <v>0</v>
          </cell>
          <cell r="N961" t="str">
            <v>feb. 25, 2022 12:00am</v>
          </cell>
        </row>
        <row r="962">
          <cell r="B962" t="str">
            <v>C19484CC6113</v>
          </cell>
          <cell r="C962" t="str">
            <v>CSB10</v>
          </cell>
          <cell r="D962" t="str">
            <v>0</v>
          </cell>
          <cell r="E962">
            <v>0</v>
          </cell>
          <cell r="F962">
            <v>5155</v>
          </cell>
          <cell r="G962" t="str">
            <v>HECTOR CAIN HERRERA MARQUEZ</v>
          </cell>
          <cell r="H962" t="str">
            <v>Nuevo</v>
          </cell>
          <cell r="I962" t="str">
            <v>Pagado</v>
          </cell>
          <cell r="J962">
            <v>0.02</v>
          </cell>
          <cell r="K962">
            <v>49999.98</v>
          </cell>
          <cell r="L962">
            <v>0</v>
          </cell>
          <cell r="M962">
            <v>0</v>
          </cell>
          <cell r="N962" t="str">
            <v>feb. 25, 2022 12:00am</v>
          </cell>
        </row>
        <row r="963">
          <cell r="B963" t="str">
            <v>C20238CC6103</v>
          </cell>
          <cell r="C963" t="str">
            <v>CSB10</v>
          </cell>
          <cell r="D963" t="str">
            <v>0</v>
          </cell>
          <cell r="E963">
            <v>0</v>
          </cell>
          <cell r="F963">
            <v>5146</v>
          </cell>
          <cell r="G963" t="str">
            <v>ALDO ALONSO ALVAREZ GALICIA</v>
          </cell>
          <cell r="H963" t="str">
            <v>Nuevo</v>
          </cell>
          <cell r="I963" t="str">
            <v>Pagado</v>
          </cell>
          <cell r="J963">
            <v>0.02</v>
          </cell>
          <cell r="K963">
            <v>199999.98</v>
          </cell>
          <cell r="L963">
            <v>0</v>
          </cell>
          <cell r="M963">
            <v>0</v>
          </cell>
          <cell r="N963" t="str">
            <v>feb. 24, 2022 12:00am</v>
          </cell>
        </row>
        <row r="964">
          <cell r="B964" t="str">
            <v>C20320CC6127</v>
          </cell>
          <cell r="C964" t="str">
            <v>LENDAHAND07</v>
          </cell>
          <cell r="D964" t="str">
            <v>0</v>
          </cell>
          <cell r="E964">
            <v>0</v>
          </cell>
          <cell r="F964">
            <v>5174</v>
          </cell>
          <cell r="G964" t="str">
            <v>LORGIO GALAVIZ RIVERA</v>
          </cell>
          <cell r="H964" t="str">
            <v>Nuevo</v>
          </cell>
          <cell r="I964" t="str">
            <v>Pagado</v>
          </cell>
          <cell r="J964">
            <v>0.03</v>
          </cell>
          <cell r="K964">
            <v>499999.97</v>
          </cell>
          <cell r="L964">
            <v>0</v>
          </cell>
          <cell r="M964">
            <v>0</v>
          </cell>
          <cell r="N964" t="str">
            <v>mar. 1, 2022 12:00am</v>
          </cell>
        </row>
        <row r="965">
          <cell r="B965" t="str">
            <v>C21199CC6274</v>
          </cell>
          <cell r="C965" t="str">
            <v>ACCIAL61</v>
          </cell>
          <cell r="D965" t="str">
            <v>&gt; 270</v>
          </cell>
          <cell r="E965">
            <v>806</v>
          </cell>
          <cell r="F965">
            <v>5285</v>
          </cell>
          <cell r="G965" t="str">
            <v>ANGEL MENDEZ OROPEZA</v>
          </cell>
          <cell r="H965" t="str">
            <v>Nuevo</v>
          </cell>
          <cell r="I965" t="str">
            <v>Vendido a Terceros</v>
          </cell>
          <cell r="J965">
            <v>639701.74</v>
          </cell>
          <cell r="K965">
            <v>360298.26</v>
          </cell>
          <cell r="L965">
            <v>639701.74</v>
          </cell>
          <cell r="M965">
            <v>0</v>
          </cell>
          <cell r="N965" t="str">
            <v>abr. 7, 2022 12:00am</v>
          </cell>
        </row>
        <row r="966">
          <cell r="B966" t="str">
            <v>C23296CC6744</v>
          </cell>
          <cell r="C966" t="str">
            <v>ACCIAL63</v>
          </cell>
          <cell r="D966" t="str">
            <v>0</v>
          </cell>
          <cell r="E966">
            <v>0</v>
          </cell>
          <cell r="F966">
            <v>5676</v>
          </cell>
          <cell r="G966" t="str">
            <v>NEYDI PAOLA GUERRA PEREZ</v>
          </cell>
          <cell r="H966" t="str">
            <v>Nuevo</v>
          </cell>
          <cell r="I966" t="str">
            <v>Pagado</v>
          </cell>
          <cell r="J966">
            <v>-0.02</v>
          </cell>
          <cell r="K966">
            <v>630000.02</v>
          </cell>
          <cell r="L966">
            <v>0</v>
          </cell>
          <cell r="M966">
            <v>0</v>
          </cell>
          <cell r="N966" t="str">
            <v>jul. 29, 2022 12:00am</v>
          </cell>
        </row>
        <row r="967">
          <cell r="B967" t="str">
            <v>C23898CC6877</v>
          </cell>
          <cell r="C967" t="str">
            <v>CI7CSB</v>
          </cell>
          <cell r="D967" t="str">
            <v>&gt; 270</v>
          </cell>
          <cell r="E967">
            <v>714</v>
          </cell>
          <cell r="F967">
            <v>5785</v>
          </cell>
          <cell r="G967" t="str">
            <v>HUGO FLAVIO AVILA MORALES</v>
          </cell>
          <cell r="H967" t="str">
            <v>Nuevo</v>
          </cell>
          <cell r="I967" t="str">
            <v>Vendido a Terceros</v>
          </cell>
          <cell r="J967">
            <v>303892.2</v>
          </cell>
          <cell r="K967">
            <v>116107.8</v>
          </cell>
          <cell r="L967">
            <v>303892.19</v>
          </cell>
          <cell r="M967">
            <v>0</v>
          </cell>
          <cell r="N967" t="str">
            <v>sep. 7, 2022 12:00am</v>
          </cell>
        </row>
        <row r="968">
          <cell r="B968" t="str">
            <v>C26769CC7363</v>
          </cell>
          <cell r="C968" t="str">
            <v>Creze</v>
          </cell>
          <cell r="D968" t="str">
            <v>0</v>
          </cell>
          <cell r="E968">
            <v>0</v>
          </cell>
          <cell r="F968">
            <v>6184</v>
          </cell>
          <cell r="G968" t="str">
            <v>JUAN JOSE GARZA MENDEZ</v>
          </cell>
          <cell r="H968" t="str">
            <v>Nuevo</v>
          </cell>
          <cell r="I968" t="str">
            <v>Reestructura</v>
          </cell>
          <cell r="J968">
            <v>-0.01</v>
          </cell>
          <cell r="K968">
            <v>525000.01</v>
          </cell>
          <cell r="L968">
            <v>0</v>
          </cell>
          <cell r="M968">
            <v>0</v>
          </cell>
          <cell r="N968" t="str">
            <v>ene. 19, 2023 12:00am</v>
          </cell>
        </row>
        <row r="969">
          <cell r="B969" t="str">
            <v>C27899CC7516</v>
          </cell>
          <cell r="C969" t="str">
            <v>Creze</v>
          </cell>
          <cell r="D969" t="str">
            <v>&gt; 270</v>
          </cell>
          <cell r="E969">
            <v>499</v>
          </cell>
          <cell r="F969">
            <v>6339</v>
          </cell>
          <cell r="G969" t="str">
            <v>ALEJANDRO DOMINGUEZ BELTRAN</v>
          </cell>
          <cell r="H969" t="str">
            <v>Nuevo</v>
          </cell>
          <cell r="I969" t="str">
            <v>Cartera Vencida</v>
          </cell>
          <cell r="J969">
            <v>214204.65</v>
          </cell>
          <cell r="K969">
            <v>100795.35</v>
          </cell>
          <cell r="L969">
            <v>214204.67</v>
          </cell>
          <cell r="M969">
            <v>0</v>
          </cell>
          <cell r="N969" t="str">
            <v>mar. 10, 2023 12:00am</v>
          </cell>
        </row>
        <row r="970">
          <cell r="B970" t="str">
            <v>C28069CC7539</v>
          </cell>
          <cell r="C970" t="str">
            <v>CSB15</v>
          </cell>
          <cell r="D970" t="str">
            <v>0</v>
          </cell>
          <cell r="E970">
            <v>0</v>
          </cell>
          <cell r="F970">
            <v>6392</v>
          </cell>
          <cell r="G970" t="str">
            <v>CARLOS FELIPE SALAZAR GUILLOT</v>
          </cell>
          <cell r="H970" t="str">
            <v>Nuevo</v>
          </cell>
          <cell r="I970" t="str">
            <v>Pagado</v>
          </cell>
          <cell r="J970">
            <v>0</v>
          </cell>
          <cell r="K970">
            <v>420000</v>
          </cell>
          <cell r="L970">
            <v>0</v>
          </cell>
          <cell r="M970">
            <v>0</v>
          </cell>
          <cell r="N970" t="str">
            <v>mar. 24, 2023 12:00am</v>
          </cell>
        </row>
        <row r="971">
          <cell r="B971" t="str">
            <v>C29246CC7875</v>
          </cell>
          <cell r="C971" t="str">
            <v>CSB.DISP.05.03.2025</v>
          </cell>
          <cell r="D971" t="str">
            <v>0</v>
          </cell>
          <cell r="E971">
            <v>0</v>
          </cell>
          <cell r="F971">
            <v>6680</v>
          </cell>
          <cell r="G971" t="str">
            <v>KENETH JANIN CANO MALDONADO</v>
          </cell>
          <cell r="H971" t="str">
            <v>Nuevo</v>
          </cell>
          <cell r="I971" t="str">
            <v>Pagado</v>
          </cell>
          <cell r="J971">
            <v>0.02</v>
          </cell>
          <cell r="K971">
            <v>524999.98</v>
          </cell>
          <cell r="L971">
            <v>0</v>
          </cell>
          <cell r="M971">
            <v>0</v>
          </cell>
          <cell r="N971" t="str">
            <v>jun. 20, 2023 12:00am</v>
          </cell>
        </row>
        <row r="972">
          <cell r="B972" t="str">
            <v>C29823CC7814</v>
          </cell>
          <cell r="C972" t="str">
            <v>Creze</v>
          </cell>
          <cell r="D972" t="str">
            <v>&gt; 270</v>
          </cell>
          <cell r="E972">
            <v>432</v>
          </cell>
          <cell r="F972">
            <v>6672</v>
          </cell>
          <cell r="G972" t="str">
            <v>MARIA ANTONIETA FLORES FARIAS</v>
          </cell>
          <cell r="H972" t="str">
            <v>Vigente</v>
          </cell>
          <cell r="I972" t="str">
            <v>Cartera Vencida</v>
          </cell>
          <cell r="J972">
            <v>215354.38</v>
          </cell>
          <cell r="K972">
            <v>99645.62</v>
          </cell>
          <cell r="L972">
            <v>215354.37</v>
          </cell>
          <cell r="M972">
            <v>0</v>
          </cell>
          <cell r="N972" t="str">
            <v>jun. 16, 2023 12:00am</v>
          </cell>
        </row>
        <row r="973">
          <cell r="B973" t="str">
            <v>C29949CC7845</v>
          </cell>
          <cell r="C973" t="str">
            <v>Creze</v>
          </cell>
          <cell r="D973" t="str">
            <v>0</v>
          </cell>
          <cell r="E973">
            <v>0</v>
          </cell>
          <cell r="F973">
            <v>6666</v>
          </cell>
          <cell r="G973" t="str">
            <v>FEDERICO NICOLAS HAYDT NAJERA</v>
          </cell>
          <cell r="H973" t="str">
            <v>Nuevo</v>
          </cell>
          <cell r="I973" t="str">
            <v>Refinanciamiento</v>
          </cell>
          <cell r="J973">
            <v>-0.02</v>
          </cell>
          <cell r="K973">
            <v>525000.02</v>
          </cell>
          <cell r="L973">
            <v>0</v>
          </cell>
          <cell r="M973">
            <v>0</v>
          </cell>
          <cell r="N973" t="str">
            <v>jun. 14, 2023 12:00am</v>
          </cell>
        </row>
        <row r="974">
          <cell r="B974" t="str">
            <v>C22962CC6710</v>
          </cell>
          <cell r="C974" t="str">
            <v>CSB10</v>
          </cell>
          <cell r="D974" t="str">
            <v>0</v>
          </cell>
          <cell r="E974">
            <v>0</v>
          </cell>
          <cell r="F974">
            <v>5627</v>
          </cell>
          <cell r="G974" t="str">
            <v>CAELIA DE MEXICO SA DE CV</v>
          </cell>
          <cell r="H974" t="str">
            <v>Nuevo</v>
          </cell>
          <cell r="I974" t="str">
            <v>Pagado</v>
          </cell>
          <cell r="J974">
            <v>0.01</v>
          </cell>
          <cell r="K974">
            <v>52499.99</v>
          </cell>
          <cell r="L974">
            <v>0</v>
          </cell>
          <cell r="M974">
            <v>0</v>
          </cell>
          <cell r="N974" t="str">
            <v>jul. 21, 2022 12:00am</v>
          </cell>
        </row>
        <row r="975">
          <cell r="B975" t="str">
            <v>C23695CC6829</v>
          </cell>
          <cell r="C975" t="str">
            <v>CSB07</v>
          </cell>
          <cell r="D975" t="str">
            <v>0</v>
          </cell>
          <cell r="E975">
            <v>0</v>
          </cell>
          <cell r="F975">
            <v>5755</v>
          </cell>
          <cell r="G975" t="str">
            <v>RENATO ARMANDO CANOBBIO PADILLA</v>
          </cell>
          <cell r="H975" t="str">
            <v>Nuevo</v>
          </cell>
          <cell r="I975" t="str">
            <v>Pagado</v>
          </cell>
          <cell r="J975">
            <v>0</v>
          </cell>
          <cell r="K975">
            <v>78750</v>
          </cell>
          <cell r="L975">
            <v>0</v>
          </cell>
          <cell r="M975">
            <v>0</v>
          </cell>
          <cell r="N975" t="str">
            <v>ago. 29, 2022 12:00am</v>
          </cell>
        </row>
        <row r="976">
          <cell r="B976" t="str">
            <v>C25400CC7213</v>
          </cell>
          <cell r="C976" t="str">
            <v>CSB17</v>
          </cell>
          <cell r="D976" t="str">
            <v>0</v>
          </cell>
          <cell r="E976">
            <v>0</v>
          </cell>
          <cell r="F976">
            <v>6064</v>
          </cell>
          <cell r="G976" t="str">
            <v>PAPAYAS Y DERIVADOS DEL MAYAB SPR DE RL DE CV</v>
          </cell>
          <cell r="H976" t="str">
            <v>Nuevo</v>
          </cell>
          <cell r="I976" t="str">
            <v>Pagado</v>
          </cell>
          <cell r="J976">
            <v>0.01</v>
          </cell>
          <cell r="K976">
            <v>209999.99</v>
          </cell>
          <cell r="L976">
            <v>0</v>
          </cell>
          <cell r="M976">
            <v>0</v>
          </cell>
          <cell r="N976" t="str">
            <v>dic. 6, 2022 12:00am</v>
          </cell>
        </row>
        <row r="977">
          <cell r="B977" t="str">
            <v>C16157CC8624</v>
          </cell>
          <cell r="C977" t="str">
            <v>Creze</v>
          </cell>
          <cell r="D977" t="str">
            <v>&gt; 270</v>
          </cell>
          <cell r="E977">
            <v>331</v>
          </cell>
          <cell r="F977">
            <v>4672</v>
          </cell>
          <cell r="G977" t="str">
            <v>GUSTAVO OMAR REYES MENA</v>
          </cell>
          <cell r="H977" t="str">
            <v>Reestructura en vencido</v>
          </cell>
          <cell r="I977" t="str">
            <v>Cartera Vencida</v>
          </cell>
          <cell r="J977">
            <v>103935.15</v>
          </cell>
          <cell r="K977">
            <v>39626.85</v>
          </cell>
          <cell r="L977">
            <v>103935.15</v>
          </cell>
          <cell r="M977">
            <v>0</v>
          </cell>
          <cell r="N977" t="str">
            <v>ene. 26, 2024 12:00am</v>
          </cell>
        </row>
        <row r="978">
          <cell r="B978" t="str">
            <v>C24187CC7948</v>
          </cell>
          <cell r="C978" t="str">
            <v>Creze</v>
          </cell>
          <cell r="D978" t="str">
            <v>0</v>
          </cell>
          <cell r="E978">
            <v>0</v>
          </cell>
          <cell r="F978">
            <v>5819</v>
          </cell>
          <cell r="G978" t="str">
            <v>MARINA GOMEZ MOLINERO</v>
          </cell>
          <cell r="H978" t="str">
            <v>Refinanciamiento</v>
          </cell>
          <cell r="I978" t="str">
            <v>Refinanciamiento</v>
          </cell>
          <cell r="J978">
            <v>0</v>
          </cell>
          <cell r="K978">
            <v>104000</v>
          </cell>
          <cell r="L978">
            <v>0</v>
          </cell>
          <cell r="M978">
            <v>0</v>
          </cell>
          <cell r="N978" t="str">
            <v>jul. 19, 2023 12:00am</v>
          </cell>
        </row>
        <row r="979">
          <cell r="B979" t="str">
            <v>C23285CC6752</v>
          </cell>
          <cell r="C979" t="str">
            <v>CSB06</v>
          </cell>
          <cell r="D979" t="str">
            <v>0</v>
          </cell>
          <cell r="E979">
            <v>0</v>
          </cell>
          <cell r="F979">
            <v>5698</v>
          </cell>
          <cell r="G979" t="str">
            <v>ALMA ERIKA GONZALEZ LOBATO</v>
          </cell>
          <cell r="H979" t="str">
            <v>Nuevo</v>
          </cell>
          <cell r="I979" t="str">
            <v>Pagado</v>
          </cell>
          <cell r="J979">
            <v>0.01</v>
          </cell>
          <cell r="K979">
            <v>104999.99</v>
          </cell>
          <cell r="L979">
            <v>0</v>
          </cell>
          <cell r="M979">
            <v>0</v>
          </cell>
          <cell r="N979" t="str">
            <v>ago. 4, 2022 12:00am</v>
          </cell>
        </row>
        <row r="980">
          <cell r="B980" t="str">
            <v>C13655CC9136-A</v>
          </cell>
          <cell r="C980" t="str">
            <v>CSB.DISP.05.03.2025</v>
          </cell>
          <cell r="D980" t="str">
            <v>0</v>
          </cell>
          <cell r="E980">
            <v>0</v>
          </cell>
          <cell r="F980">
            <v>4297</v>
          </cell>
          <cell r="G980" t="str">
            <v>JOSE LUIS ALTUBE GARDUÑO</v>
          </cell>
          <cell r="H980" t="str">
            <v>Reestructura en vencido</v>
          </cell>
          <cell r="I980" t="str">
            <v>Vigente</v>
          </cell>
          <cell r="J980">
            <v>265784.84999999998</v>
          </cell>
          <cell r="K980">
            <v>33945.15</v>
          </cell>
          <cell r="L980">
            <v>0</v>
          </cell>
          <cell r="M980">
            <v>265784.83</v>
          </cell>
          <cell r="N980" t="str">
            <v>jun. 25, 2024 12:00am</v>
          </cell>
        </row>
        <row r="981">
          <cell r="B981" t="str">
            <v>C33153CC9600-A</v>
          </cell>
          <cell r="C981" t="str">
            <v>Creze</v>
          </cell>
          <cell r="D981" t="str">
            <v>0</v>
          </cell>
          <cell r="E981">
            <v>0</v>
          </cell>
          <cell r="F981">
            <v>8424</v>
          </cell>
          <cell r="G981" t="str">
            <v>NTD SOFTWARE, S. DE R.L. DE C.V.</v>
          </cell>
          <cell r="H981" t="str">
            <v>Vigente</v>
          </cell>
          <cell r="I981" t="str">
            <v>Vigente</v>
          </cell>
          <cell r="J981">
            <v>560156.19999999995</v>
          </cell>
          <cell r="K981">
            <v>63843.8</v>
          </cell>
          <cell r="L981">
            <v>0</v>
          </cell>
          <cell r="M981">
            <v>560156.22</v>
          </cell>
          <cell r="N981" t="str">
            <v>dic. 23, 2024 12:00am</v>
          </cell>
        </row>
        <row r="982">
          <cell r="B982" t="str">
            <v>C35468CC8701-A</v>
          </cell>
          <cell r="C982" t="str">
            <v>CSB.DISP.05.03.2025</v>
          </cell>
          <cell r="D982" t="str">
            <v>0</v>
          </cell>
          <cell r="E982">
            <v>0</v>
          </cell>
          <cell r="F982">
            <v>7346</v>
          </cell>
          <cell r="G982" t="str">
            <v>RETECMEX, S. DE R.L. DE C.V.</v>
          </cell>
          <cell r="H982" t="str">
            <v>Nuevo</v>
          </cell>
          <cell r="I982" t="str">
            <v>Vigente</v>
          </cell>
          <cell r="J982">
            <v>300293.64</v>
          </cell>
          <cell r="K982">
            <v>434706.36</v>
          </cell>
          <cell r="L982">
            <v>0</v>
          </cell>
          <cell r="M982">
            <v>300293.59999999998</v>
          </cell>
          <cell r="N982" t="str">
            <v>feb. 23, 2024 12:00am</v>
          </cell>
        </row>
        <row r="983">
          <cell r="B983" t="str">
            <v>C36321CC8961-A</v>
          </cell>
          <cell r="C983" t="str">
            <v>CSB.DISP.05.03.2025</v>
          </cell>
          <cell r="D983" t="str">
            <v>0</v>
          </cell>
          <cell r="E983">
            <v>0</v>
          </cell>
          <cell r="F983">
            <v>7662</v>
          </cell>
          <cell r="G983" t="str">
            <v>GRUPO VALPARAISO FUNERALES, S.A. DE C.V.</v>
          </cell>
          <cell r="H983" t="str">
            <v>Nuevo</v>
          </cell>
          <cell r="I983" t="str">
            <v>Vigente</v>
          </cell>
          <cell r="J983">
            <v>1637381.58</v>
          </cell>
          <cell r="K983">
            <v>962618.42</v>
          </cell>
          <cell r="L983">
            <v>0</v>
          </cell>
          <cell r="M983">
            <v>1637381.53</v>
          </cell>
          <cell r="N983" t="str">
            <v>abr. 30, 2024 12:00am</v>
          </cell>
        </row>
        <row r="984">
          <cell r="B984" t="str">
            <v>C39353CC9398-A</v>
          </cell>
          <cell r="C984" t="str">
            <v>FACCORP09.10.2024</v>
          </cell>
          <cell r="D984" t="str">
            <v>0</v>
          </cell>
          <cell r="E984">
            <v>0</v>
          </cell>
          <cell r="F984">
            <v>8090</v>
          </cell>
          <cell r="G984" t="str">
            <v>ROGELIO GUZMAN MEDRANO</v>
          </cell>
          <cell r="H984" t="str">
            <v>Vigente</v>
          </cell>
          <cell r="I984" t="str">
            <v>Vigente</v>
          </cell>
          <cell r="J984">
            <v>593984.98</v>
          </cell>
          <cell r="K984">
            <v>141015.01999999999</v>
          </cell>
          <cell r="L984">
            <v>0</v>
          </cell>
          <cell r="M984">
            <v>593984.99</v>
          </cell>
          <cell r="N984" t="str">
            <v>sep. 30, 2024 12:00am</v>
          </cell>
        </row>
        <row r="985">
          <cell r="B985" t="str">
            <v>C39805CC9466-A</v>
          </cell>
          <cell r="C985" t="str">
            <v>CSB.DISP.05.03.2025</v>
          </cell>
          <cell r="D985" t="str">
            <v>1 a 7</v>
          </cell>
          <cell r="E985">
            <v>6</v>
          </cell>
          <cell r="F985">
            <v>8196</v>
          </cell>
          <cell r="G985" t="str">
            <v>PROCOM PROGRAMAS Y COMPUTADORAS, S. DE R.L. M.I.</v>
          </cell>
          <cell r="H985" t="str">
            <v>Vigente</v>
          </cell>
          <cell r="I985" t="str">
            <v>Atraso</v>
          </cell>
          <cell r="J985">
            <v>616901.07999999996</v>
          </cell>
          <cell r="K985">
            <v>118098.92</v>
          </cell>
          <cell r="L985">
            <v>22916.1</v>
          </cell>
          <cell r="M985">
            <v>593984.99</v>
          </cell>
          <cell r="N985" t="str">
            <v>oct. 21, 2024 12:00am</v>
          </cell>
        </row>
        <row r="986">
          <cell r="B986" t="str">
            <v>C11543CC9576-A</v>
          </cell>
          <cell r="C986" t="str">
            <v>CSB19.12.2024</v>
          </cell>
          <cell r="D986" t="str">
            <v>0</v>
          </cell>
          <cell r="E986">
            <v>0</v>
          </cell>
          <cell r="F986">
            <v>3960</v>
          </cell>
          <cell r="G986" t="str">
            <v>ELECTRIFICACIONES INTEGRALES SELEC, S. DE R.L. DE C.V.</v>
          </cell>
          <cell r="H986" t="str">
            <v>Subsecuente</v>
          </cell>
          <cell r="I986" t="str">
            <v>Vigente</v>
          </cell>
          <cell r="J986">
            <v>912606.99</v>
          </cell>
          <cell r="K986">
            <v>137393.01</v>
          </cell>
          <cell r="L986">
            <v>0</v>
          </cell>
          <cell r="M986">
            <v>912606.98</v>
          </cell>
          <cell r="N986" t="str">
            <v>dic. 4, 2024 12:00am</v>
          </cell>
        </row>
        <row r="987">
          <cell r="B987" t="str">
            <v>C15645CC8965-A</v>
          </cell>
          <cell r="C987" t="str">
            <v>CSB03.05.2024</v>
          </cell>
          <cell r="D987" t="str">
            <v>0</v>
          </cell>
          <cell r="E987">
            <v>0</v>
          </cell>
          <cell r="F987">
            <v>4584</v>
          </cell>
          <cell r="G987" t="str">
            <v>TERRACEROS URBANIZADORES MFJ, S. DE R.L. DE C.V.</v>
          </cell>
          <cell r="H987" t="str">
            <v>Subsecuente</v>
          </cell>
          <cell r="I987" t="str">
            <v>Vigente</v>
          </cell>
          <cell r="J987">
            <v>661250.26</v>
          </cell>
          <cell r="K987">
            <v>388749.74</v>
          </cell>
          <cell r="L987">
            <v>0</v>
          </cell>
          <cell r="M987">
            <v>661250.24</v>
          </cell>
          <cell r="N987" t="str">
            <v>abr. 30, 2024 12:00am</v>
          </cell>
        </row>
        <row r="988">
          <cell r="B988" t="str">
            <v>C22255CC8750-A</v>
          </cell>
          <cell r="C988" t="str">
            <v>FACCORP15.03.2024</v>
          </cell>
          <cell r="D988" t="str">
            <v>211 a 240</v>
          </cell>
          <cell r="E988">
            <v>211</v>
          </cell>
          <cell r="F988">
            <v>5488</v>
          </cell>
          <cell r="G988" t="str">
            <v>SERGIO ADRIAN BLANCO SANCHEZ</v>
          </cell>
          <cell r="H988" t="str">
            <v>Reestructura en vencido</v>
          </cell>
          <cell r="I988" t="str">
            <v>Cartera Vencida</v>
          </cell>
          <cell r="J988">
            <v>269740.81</v>
          </cell>
          <cell r="K988">
            <v>64037.82</v>
          </cell>
          <cell r="L988">
            <v>87298.95</v>
          </cell>
          <cell r="M988">
            <v>182441.85</v>
          </cell>
          <cell r="N988" t="str">
            <v>feb. 26, 2024 12:00am</v>
          </cell>
        </row>
        <row r="989">
          <cell r="B989" t="str">
            <v>C23633CC9629-A</v>
          </cell>
          <cell r="C989" t="str">
            <v>DispFACCORP04.03.2025</v>
          </cell>
          <cell r="D989" t="str">
            <v>0</v>
          </cell>
          <cell r="E989">
            <v>0</v>
          </cell>
          <cell r="F989">
            <v>5777</v>
          </cell>
          <cell r="G989" t="str">
            <v>ROSAURA PADILLA GONZALEZ</v>
          </cell>
          <cell r="H989" t="str">
            <v>Subsecuente</v>
          </cell>
          <cell r="I989" t="str">
            <v>Vigente</v>
          </cell>
          <cell r="J989">
            <v>377028.21</v>
          </cell>
          <cell r="K989">
            <v>42971.79</v>
          </cell>
          <cell r="L989">
            <v>0</v>
          </cell>
          <cell r="M989">
            <v>377028.21</v>
          </cell>
          <cell r="N989" t="str">
            <v>ene. 15, 2025 12:00am</v>
          </cell>
        </row>
        <row r="990">
          <cell r="B990" t="str">
            <v>C25127CC8375</v>
          </cell>
          <cell r="C990" t="str">
            <v>Creze</v>
          </cell>
          <cell r="D990" t="str">
            <v>211 a 240</v>
          </cell>
          <cell r="E990">
            <v>218</v>
          </cell>
          <cell r="F990">
            <v>5964</v>
          </cell>
          <cell r="G990" t="str">
            <v>ABRAHAM CHAVEZ IBUADO</v>
          </cell>
          <cell r="H990" t="str">
            <v>Refinanciamiento plus</v>
          </cell>
          <cell r="I990" t="str">
            <v>Cartera Vencida</v>
          </cell>
          <cell r="J990">
            <v>287439.09999999998</v>
          </cell>
          <cell r="K990">
            <v>132560.9</v>
          </cell>
          <cell r="L990">
            <v>137728.89000000001</v>
          </cell>
          <cell r="M990">
            <v>149710.21</v>
          </cell>
          <cell r="N990" t="str">
            <v>nov. 15, 2023 12:00am</v>
          </cell>
        </row>
        <row r="991">
          <cell r="B991" t="str">
            <v>C27272CC8736-A</v>
          </cell>
          <cell r="C991" t="str">
            <v>DispFACCORP11.03.2024</v>
          </cell>
          <cell r="D991" t="str">
            <v>&gt; 270</v>
          </cell>
          <cell r="E991">
            <v>272</v>
          </cell>
          <cell r="F991">
            <v>7368</v>
          </cell>
          <cell r="G991" t="str">
            <v>SOLUCIONES COMERCIALES DOFASA, S.A. DE C.V.</v>
          </cell>
          <cell r="H991" t="str">
            <v>Nuevo</v>
          </cell>
          <cell r="I991" t="str">
            <v>Cartera Vencida</v>
          </cell>
          <cell r="J991">
            <v>1825213.96</v>
          </cell>
          <cell r="K991">
            <v>274786.03999999998</v>
          </cell>
          <cell r="L991">
            <v>677363.69</v>
          </cell>
          <cell r="M991">
            <v>1147850.25</v>
          </cell>
          <cell r="N991" t="str">
            <v>feb. 29, 2024 12:00am</v>
          </cell>
        </row>
        <row r="992">
          <cell r="B992" t="str">
            <v>C32161CC8154</v>
          </cell>
          <cell r="C992" t="str">
            <v>CSB25</v>
          </cell>
          <cell r="D992" t="str">
            <v>0</v>
          </cell>
          <cell r="E992">
            <v>0</v>
          </cell>
          <cell r="F992">
            <v>6928</v>
          </cell>
          <cell r="G992" t="str">
            <v>LUIS DANIEL SALDAÑA BLANCO</v>
          </cell>
          <cell r="H992" t="str">
            <v>Nuevo</v>
          </cell>
          <cell r="I992" t="str">
            <v>Pagado</v>
          </cell>
          <cell r="J992">
            <v>0</v>
          </cell>
          <cell r="K992">
            <v>210000</v>
          </cell>
          <cell r="L992">
            <v>0</v>
          </cell>
          <cell r="M992">
            <v>0</v>
          </cell>
          <cell r="N992" t="str">
            <v>sep. 15, 2023 12:00am</v>
          </cell>
        </row>
        <row r="993">
          <cell r="B993" t="str">
            <v>C32275CC9246-A</v>
          </cell>
          <cell r="C993" t="str">
            <v>DispFACCORP13.09.2024</v>
          </cell>
          <cell r="D993" t="str">
            <v>0</v>
          </cell>
          <cell r="E993">
            <v>0</v>
          </cell>
          <cell r="F993">
            <v>6944</v>
          </cell>
          <cell r="G993" t="str">
            <v>NOE VAZQUEZ JUAREZ</v>
          </cell>
          <cell r="H993" t="str">
            <v>Refinanciamiento</v>
          </cell>
          <cell r="I993" t="str">
            <v>Vigente</v>
          </cell>
          <cell r="J993">
            <v>194640.8</v>
          </cell>
          <cell r="K993">
            <v>67859.199999999997</v>
          </cell>
          <cell r="L993">
            <v>0</v>
          </cell>
          <cell r="M993">
            <v>194640.81</v>
          </cell>
          <cell r="N993" t="str">
            <v>jul. 31, 2024 12:00am</v>
          </cell>
        </row>
        <row r="994">
          <cell r="B994" t="str">
            <v>C34141CC9388-A</v>
          </cell>
          <cell r="C994" t="str">
            <v>FACCORP09.10.2024</v>
          </cell>
          <cell r="D994" t="str">
            <v>0</v>
          </cell>
          <cell r="E994">
            <v>0</v>
          </cell>
          <cell r="F994">
            <v>8084</v>
          </cell>
          <cell r="G994" t="str">
            <v>AZULMORADO, S.A. DE C.V.</v>
          </cell>
          <cell r="H994" t="str">
            <v>Vigente</v>
          </cell>
          <cell r="I994" t="str">
            <v>Vigente</v>
          </cell>
          <cell r="J994">
            <v>848550</v>
          </cell>
          <cell r="K994">
            <v>201450</v>
          </cell>
          <cell r="L994">
            <v>0</v>
          </cell>
          <cell r="M994">
            <v>848549.97</v>
          </cell>
          <cell r="N994" t="str">
            <v>sep. 27, 2024 12:00am</v>
          </cell>
        </row>
        <row r="995">
          <cell r="B995" t="str">
            <v>C35040CC8662-A</v>
          </cell>
          <cell r="C995" t="str">
            <v>Creze</v>
          </cell>
          <cell r="D995" t="str">
            <v>&gt; 270</v>
          </cell>
          <cell r="E995">
            <v>317</v>
          </cell>
          <cell r="F995">
            <v>7325</v>
          </cell>
          <cell r="G995" t="str">
            <v>CARNES SELECTAS HERMANOS GONZALEZ, S.A. DE C.V.</v>
          </cell>
          <cell r="H995" t="str">
            <v>Nuevo</v>
          </cell>
          <cell r="I995" t="str">
            <v>Cartera Vencida</v>
          </cell>
          <cell r="J995">
            <v>469375.98</v>
          </cell>
          <cell r="K995">
            <v>55624.02</v>
          </cell>
          <cell r="L995">
            <v>205737.79</v>
          </cell>
          <cell r="M995">
            <v>263638.21999999997</v>
          </cell>
          <cell r="N995" t="str">
            <v>feb. 13, 2024 12:00am</v>
          </cell>
        </row>
        <row r="996">
          <cell r="B996" t="str">
            <v>C36551CC8984-A</v>
          </cell>
          <cell r="C996" t="str">
            <v>DispFACCORP17.05.2024</v>
          </cell>
          <cell r="D996" t="str">
            <v>0</v>
          </cell>
          <cell r="E996">
            <v>0</v>
          </cell>
          <cell r="F996">
            <v>7681</v>
          </cell>
          <cell r="G996" t="str">
            <v>HOSPITAL JOYA MARINA, S.A. DE C.V.</v>
          </cell>
          <cell r="H996" t="str">
            <v>Vigente</v>
          </cell>
          <cell r="I996" t="str">
            <v>Vigente</v>
          </cell>
          <cell r="J996">
            <v>1322500.56</v>
          </cell>
          <cell r="K996">
            <v>777499.44</v>
          </cell>
          <cell r="L996">
            <v>0</v>
          </cell>
          <cell r="M996">
            <v>1322500.46</v>
          </cell>
          <cell r="N996" t="str">
            <v>may. 6, 2024 12:00am</v>
          </cell>
        </row>
        <row r="997">
          <cell r="B997" t="str">
            <v>C36581CC9608-A</v>
          </cell>
          <cell r="C997" t="str">
            <v>DispFACCORP04.03.2025</v>
          </cell>
          <cell r="D997" t="str">
            <v>0</v>
          </cell>
          <cell r="E997">
            <v>0</v>
          </cell>
          <cell r="F997">
            <v>7678</v>
          </cell>
          <cell r="G997" t="str">
            <v>GERARDO COLIN DE CELLO</v>
          </cell>
          <cell r="H997" t="str">
            <v>Refinanciamiento plus</v>
          </cell>
          <cell r="I997" t="str">
            <v>Vigente</v>
          </cell>
          <cell r="J997">
            <v>377028.21</v>
          </cell>
          <cell r="K997">
            <v>42971.79</v>
          </cell>
          <cell r="L997">
            <v>0</v>
          </cell>
          <cell r="M997">
            <v>377028.21</v>
          </cell>
          <cell r="N997" t="str">
            <v>dic. 26, 2024 12:00am</v>
          </cell>
        </row>
        <row r="998">
          <cell r="B998" t="str">
            <v>C37324CC9114-A</v>
          </cell>
          <cell r="C998" t="str">
            <v>CSB.DISP.05.03.2025</v>
          </cell>
          <cell r="D998" t="str">
            <v>1 a 7</v>
          </cell>
          <cell r="E998">
            <v>6</v>
          </cell>
          <cell r="F998">
            <v>7819</v>
          </cell>
          <cell r="G998" t="str">
            <v>ROBERTO CARLOS FRANCO LOPEZ</v>
          </cell>
          <cell r="H998" t="str">
            <v>Vigente</v>
          </cell>
          <cell r="I998" t="str">
            <v>Atraso</v>
          </cell>
          <cell r="J998">
            <v>741176.6</v>
          </cell>
          <cell r="K998">
            <v>308823.40000000002</v>
          </cell>
          <cell r="L998">
            <v>39078.79</v>
          </cell>
          <cell r="M998">
            <v>702097.77</v>
          </cell>
          <cell r="N998" t="str">
            <v>jun. 18, 2024 12:00am</v>
          </cell>
        </row>
        <row r="999">
          <cell r="B999" t="str">
            <v>C37478CC9128-A</v>
          </cell>
          <cell r="C999" t="str">
            <v>Creze</v>
          </cell>
          <cell r="D999" t="str">
            <v>151 a 180</v>
          </cell>
          <cell r="E999">
            <v>180</v>
          </cell>
          <cell r="F999">
            <v>7824</v>
          </cell>
          <cell r="G999" t="str">
            <v>TEODULO MIMBRERA BECERRA</v>
          </cell>
          <cell r="H999" t="str">
            <v>Vigente</v>
          </cell>
          <cell r="I999" t="str">
            <v>Cartera Vencida</v>
          </cell>
          <cell r="J999">
            <v>471285.26</v>
          </cell>
          <cell r="K999">
            <v>53714.74</v>
          </cell>
          <cell r="L999">
            <v>100696.99</v>
          </cell>
          <cell r="M999">
            <v>370588.3</v>
          </cell>
          <cell r="N999" t="str">
            <v>jun. 24, 2024 12:00am</v>
          </cell>
        </row>
        <row r="1000">
          <cell r="B1000" t="str">
            <v>C37760CC9180-A</v>
          </cell>
          <cell r="C1000" t="str">
            <v>DispFACCORP17.07.2024</v>
          </cell>
          <cell r="D1000" t="str">
            <v>8 a 14</v>
          </cell>
          <cell r="E1000">
            <v>14</v>
          </cell>
          <cell r="F1000">
            <v>7866</v>
          </cell>
          <cell r="G1000" t="str">
            <v>MAQUINAS DE HIELO DE OCCIDENTE, S.A. DE C.V.</v>
          </cell>
          <cell r="H1000" t="str">
            <v>Nuevo</v>
          </cell>
          <cell r="I1000" t="str">
            <v>Atraso</v>
          </cell>
          <cell r="J1000">
            <v>778563.22</v>
          </cell>
          <cell r="K1000">
            <v>271436.78000000003</v>
          </cell>
          <cell r="L1000">
            <v>37386.65</v>
          </cell>
          <cell r="M1000">
            <v>741176.56</v>
          </cell>
          <cell r="N1000" t="str">
            <v>jul. 10, 2024 12:00am</v>
          </cell>
        </row>
        <row r="1001">
          <cell r="B1001" t="str">
            <v>C38305CC9273-A</v>
          </cell>
          <cell r="C1001" t="str">
            <v>ACCIAL108</v>
          </cell>
          <cell r="D1001" t="str">
            <v>0</v>
          </cell>
          <cell r="E1001">
            <v>0</v>
          </cell>
          <cell r="F1001">
            <v>7972</v>
          </cell>
          <cell r="G1001" t="str">
            <v>ALCA MANGUERAS HIDRAULICAS, S.A. DE C.V.</v>
          </cell>
          <cell r="H1001" t="str">
            <v>Vigente</v>
          </cell>
          <cell r="I1001" t="str">
            <v>Liquidación anticipada</v>
          </cell>
          <cell r="J1001">
            <v>0.01</v>
          </cell>
          <cell r="K1001">
            <v>1049999.99</v>
          </cell>
          <cell r="L1001">
            <v>0</v>
          </cell>
          <cell r="M1001">
            <v>0</v>
          </cell>
          <cell r="N1001" t="str">
            <v>ago. 7, 2024 12:00am</v>
          </cell>
        </row>
        <row r="1002">
          <cell r="B1002" t="str">
            <v>C38593CC9340-A</v>
          </cell>
          <cell r="C1002" t="str">
            <v>CSB25.09.2024</v>
          </cell>
          <cell r="D1002" t="str">
            <v>0</v>
          </cell>
          <cell r="E1002">
            <v>0</v>
          </cell>
          <cell r="F1002">
            <v>8039</v>
          </cell>
          <cell r="G1002" t="str">
            <v>RABBIT ENTRETENIMIENTO, S.A. DE C.V.</v>
          </cell>
          <cell r="H1002" t="str">
            <v>Vigente</v>
          </cell>
          <cell r="I1002" t="str">
            <v>Vigente</v>
          </cell>
          <cell r="J1002">
            <v>814331</v>
          </cell>
          <cell r="K1002">
            <v>235669</v>
          </cell>
          <cell r="L1002">
            <v>0</v>
          </cell>
          <cell r="M1002">
            <v>814330.98</v>
          </cell>
          <cell r="N1002" t="str">
            <v>sep. 11, 2024 12:00am</v>
          </cell>
        </row>
        <row r="1003">
          <cell r="B1003" t="str">
            <v>C38692CC9318-A</v>
          </cell>
          <cell r="C1003" t="str">
            <v>CSB.DISP.19.03.2025</v>
          </cell>
          <cell r="D1003" t="str">
            <v>61 a 90</v>
          </cell>
          <cell r="E1003">
            <v>86</v>
          </cell>
          <cell r="F1003">
            <v>8018</v>
          </cell>
          <cell r="G1003" t="str">
            <v>GRUPO GASTRONOMICO FRIDA Y DIEGO, S.A. DE C.V.</v>
          </cell>
          <cell r="H1003" t="str">
            <v>Vigente</v>
          </cell>
          <cell r="I1003" t="str">
            <v>Vencido</v>
          </cell>
          <cell r="J1003">
            <v>912606.99</v>
          </cell>
          <cell r="K1003">
            <v>137393.01</v>
          </cell>
          <cell r="L1003">
            <v>98276</v>
          </cell>
          <cell r="M1003">
            <v>814330.98</v>
          </cell>
          <cell r="N1003" t="str">
            <v>ago. 31, 2024 12:00am</v>
          </cell>
        </row>
        <row r="1004">
          <cell r="B1004" t="str">
            <v>C39066CC9374-A</v>
          </cell>
          <cell r="C1004" t="str">
            <v>CSB.DISP.05.03.2025</v>
          </cell>
          <cell r="D1004" t="str">
            <v>0</v>
          </cell>
          <cell r="E1004">
            <v>0</v>
          </cell>
          <cell r="F1004">
            <v>8078</v>
          </cell>
          <cell r="G1004" t="str">
            <v>DISTRIBUIDORA Y SOLUCIONES INTEGRALES TU CASA, S.A. DE C.V.</v>
          </cell>
          <cell r="H1004" t="str">
            <v>Vigente</v>
          </cell>
          <cell r="I1004" t="str">
            <v>Vigente</v>
          </cell>
          <cell r="J1004">
            <v>424274.98</v>
          </cell>
          <cell r="K1004">
            <v>100725.02</v>
          </cell>
          <cell r="L1004">
            <v>0</v>
          </cell>
          <cell r="M1004">
            <v>424275.01</v>
          </cell>
          <cell r="N1004" t="str">
            <v>sep. 26, 2024 12:00am</v>
          </cell>
        </row>
        <row r="1005">
          <cell r="B1005" t="str">
            <v>C39307CC9512-A</v>
          </cell>
          <cell r="C1005" t="str">
            <v>CSB06.11.2024</v>
          </cell>
          <cell r="D1005" t="str">
            <v>0</v>
          </cell>
          <cell r="E1005">
            <v>0</v>
          </cell>
          <cell r="F1005">
            <v>8252</v>
          </cell>
          <cell r="G1005" t="str">
            <v>VASE SISMICA, S.A. DE C.V.</v>
          </cell>
          <cell r="H1005" t="str">
            <v>Vigente</v>
          </cell>
          <cell r="I1005" t="str">
            <v>Vigente</v>
          </cell>
          <cell r="J1005">
            <v>551482.1</v>
          </cell>
          <cell r="K1005">
            <v>288517.90000000002</v>
          </cell>
          <cell r="L1005">
            <v>0</v>
          </cell>
          <cell r="M1005">
            <v>551482.06999999995</v>
          </cell>
          <cell r="N1005" t="str">
            <v>oct. 31, 2024 12:00am</v>
          </cell>
        </row>
        <row r="1006">
          <cell r="B1006" t="str">
            <v>C39385CC9532-A</v>
          </cell>
          <cell r="C1006" t="str">
            <v>DispFaccorp20.11.2024</v>
          </cell>
          <cell r="D1006" t="str">
            <v>0</v>
          </cell>
          <cell r="E1006">
            <v>0</v>
          </cell>
          <cell r="F1006">
            <v>8316</v>
          </cell>
          <cell r="G1006" t="str">
            <v>GLOBAL CARE SERVICE GIGL, S.A. DE C.V.</v>
          </cell>
          <cell r="H1006" t="str">
            <v>Vigente</v>
          </cell>
          <cell r="I1006" t="str">
            <v>Vigente</v>
          </cell>
          <cell r="J1006">
            <v>705029.81</v>
          </cell>
          <cell r="K1006">
            <v>134970.19</v>
          </cell>
          <cell r="L1006">
            <v>0</v>
          </cell>
          <cell r="M1006">
            <v>705029.82</v>
          </cell>
          <cell r="N1006" t="str">
            <v>nov. 12, 2024 12:00am</v>
          </cell>
        </row>
        <row r="1007">
          <cell r="B1007" t="str">
            <v>C40290CC9618-A</v>
          </cell>
          <cell r="C1007" t="str">
            <v>CSB15.01.2025</v>
          </cell>
          <cell r="D1007" t="str">
            <v>0</v>
          </cell>
          <cell r="E1007">
            <v>0</v>
          </cell>
          <cell r="F1007">
            <v>8440</v>
          </cell>
          <cell r="G1007" t="str">
            <v>SOLUCIONES INTEGRALES EN FIRE &amp; GAS, S.A. DE C.V.</v>
          </cell>
          <cell r="H1007" t="str">
            <v>Vigente</v>
          </cell>
          <cell r="I1007" t="str">
            <v>Vigente</v>
          </cell>
          <cell r="J1007">
            <v>942570.54</v>
          </cell>
          <cell r="K1007">
            <v>107429.46</v>
          </cell>
          <cell r="L1007">
            <v>0</v>
          </cell>
          <cell r="M1007">
            <v>942570.53</v>
          </cell>
          <cell r="N1007" t="str">
            <v>dic. 31, 2024 12:00am</v>
          </cell>
        </row>
        <row r="1008">
          <cell r="B1008" t="str">
            <v>C41210CC9585-A</v>
          </cell>
          <cell r="C1008" t="str">
            <v>Creze</v>
          </cell>
          <cell r="D1008" t="str">
            <v>0</v>
          </cell>
          <cell r="E1008">
            <v>0</v>
          </cell>
          <cell r="F1008">
            <v>8409</v>
          </cell>
          <cell r="G1008" t="str">
            <v>INSTITUTO VALLES TLAQUEPAQUE, S.C.</v>
          </cell>
          <cell r="H1008" t="str">
            <v>Vigente</v>
          </cell>
          <cell r="I1008" t="str">
            <v>Liquidación anticipada</v>
          </cell>
          <cell r="J1008">
            <v>-0.01</v>
          </cell>
          <cell r="K1008">
            <v>840000.01</v>
          </cell>
          <cell r="L1008">
            <v>0</v>
          </cell>
          <cell r="M1008">
            <v>0</v>
          </cell>
          <cell r="N1008" t="str">
            <v>dic. 13, 2024 12:00am</v>
          </cell>
        </row>
        <row r="1009">
          <cell r="B1009" t="str">
            <v>C41324CC9616-A</v>
          </cell>
          <cell r="C1009" t="str">
            <v>CSB15.01.2025</v>
          </cell>
          <cell r="D1009" t="str">
            <v>0</v>
          </cell>
          <cell r="E1009">
            <v>0</v>
          </cell>
          <cell r="F1009">
            <v>8441</v>
          </cell>
          <cell r="G1009" t="str">
            <v>CONSTRUCCIONES CIVILES Y ELECTROMECANICAS DE LA LAGUNA, S.A. DE C.V.</v>
          </cell>
          <cell r="H1009" t="str">
            <v>Vigente</v>
          </cell>
          <cell r="I1009" t="str">
            <v>Vigente</v>
          </cell>
          <cell r="J1009">
            <v>942570.55</v>
          </cell>
          <cell r="K1009">
            <v>107429.45</v>
          </cell>
          <cell r="L1009">
            <v>0</v>
          </cell>
          <cell r="M1009">
            <v>942570.53</v>
          </cell>
          <cell r="N1009" t="str">
            <v>dic. 31, 2024 12:00am</v>
          </cell>
        </row>
        <row r="1010">
          <cell r="B1010" t="str">
            <v>C19015CC6064-A</v>
          </cell>
          <cell r="C1010" t="str">
            <v>CSB.DISP.05.03.2025</v>
          </cell>
          <cell r="D1010" t="str">
            <v>0</v>
          </cell>
          <cell r="E1010">
            <v>0</v>
          </cell>
          <cell r="F1010">
            <v>8207</v>
          </cell>
          <cell r="G1010" t="str">
            <v>CAJAS DE CARTON DE AGUASCALIENTES Y LA REGION, S.A. DE C.V.</v>
          </cell>
          <cell r="H1010" t="str">
            <v>Vigente</v>
          </cell>
          <cell r="I1010" t="str">
            <v>Vigente</v>
          </cell>
          <cell r="J1010">
            <v>1321930.8899999999</v>
          </cell>
          <cell r="K1010">
            <v>253069.11</v>
          </cell>
          <cell r="L1010">
            <v>0</v>
          </cell>
          <cell r="M1010">
            <v>1321930.8899999999</v>
          </cell>
          <cell r="N1010" t="str">
            <v>oct. 25, 2024 12:00am</v>
          </cell>
        </row>
        <row r="1011">
          <cell r="B1011" t="str">
            <v>C29343CC9228-A</v>
          </cell>
          <cell r="C1011" t="str">
            <v>CSB24.07.2024</v>
          </cell>
          <cell r="D1011" t="str">
            <v>0</v>
          </cell>
          <cell r="E1011">
            <v>0</v>
          </cell>
          <cell r="F1011">
            <v>6560</v>
          </cell>
          <cell r="G1011" t="str">
            <v>EDGAR ZAID PEREZ MAYA</v>
          </cell>
          <cell r="H1011" t="str">
            <v>Refinanciamiento plus</v>
          </cell>
          <cell r="I1011" t="str">
            <v>Vigente</v>
          </cell>
          <cell r="J1011">
            <v>539803.86</v>
          </cell>
          <cell r="K1011">
            <v>188196.14</v>
          </cell>
          <cell r="L1011">
            <v>0</v>
          </cell>
          <cell r="M1011">
            <v>539803.81999999995</v>
          </cell>
          <cell r="N1011" t="str">
            <v>jul. 24, 2024 12:00am</v>
          </cell>
        </row>
        <row r="1012">
          <cell r="B1012" t="str">
            <v>C36216CC8886-A</v>
          </cell>
          <cell r="C1012" t="str">
            <v>CSB.DISP.17.04.2024</v>
          </cell>
          <cell r="D1012" t="str">
            <v>0</v>
          </cell>
          <cell r="E1012">
            <v>0</v>
          </cell>
          <cell r="F1012">
            <v>7551</v>
          </cell>
          <cell r="G1012" t="str">
            <v>MM SOLAR ECO ENERGIA MONTERREY, S.A. DE C.V.</v>
          </cell>
          <cell r="H1012" t="str">
            <v>Vigente</v>
          </cell>
          <cell r="I1012" t="str">
            <v>Vigente</v>
          </cell>
          <cell r="J1012">
            <v>474019.09</v>
          </cell>
          <cell r="K1012">
            <v>1100980.9099999999</v>
          </cell>
          <cell r="L1012">
            <v>0</v>
          </cell>
          <cell r="M1012">
            <v>474019.06</v>
          </cell>
          <cell r="N1012" t="str">
            <v>abr. 11, 2024 12:00am</v>
          </cell>
        </row>
        <row r="1013">
          <cell r="B1013" t="str">
            <v>C26769CC9266-A</v>
          </cell>
          <cell r="C1013" t="str">
            <v>Creze</v>
          </cell>
          <cell r="D1013" t="str">
            <v>&gt; 270</v>
          </cell>
          <cell r="E1013">
            <v>287</v>
          </cell>
          <cell r="F1013">
            <v>6184</v>
          </cell>
          <cell r="G1013" t="str">
            <v>JUAN JOSE GARZA MENDEZ</v>
          </cell>
          <cell r="H1013" t="str">
            <v>Reestructura en vencido</v>
          </cell>
          <cell r="I1013" t="str">
            <v>Cartera Vencida</v>
          </cell>
          <cell r="J1013">
            <v>314404</v>
          </cell>
          <cell r="K1013">
            <v>0</v>
          </cell>
          <cell r="L1013">
            <v>106780.5</v>
          </cell>
          <cell r="M1013">
            <v>207624.29</v>
          </cell>
          <cell r="N1013" t="str">
            <v>jul. 29, 2024 12:00am</v>
          </cell>
        </row>
        <row r="1014">
          <cell r="B1014" t="str">
            <v>C31270CC8661-A</v>
          </cell>
          <cell r="C1014" t="str">
            <v>Creze</v>
          </cell>
          <cell r="D1014" t="str">
            <v>181 a 210</v>
          </cell>
          <cell r="E1014">
            <v>195</v>
          </cell>
          <cell r="F1014">
            <v>7320</v>
          </cell>
          <cell r="G1014" t="str">
            <v>BZR ARQUITECTURA, S.A. DE C.V.</v>
          </cell>
          <cell r="H1014" t="str">
            <v>Nuevo</v>
          </cell>
          <cell r="I1014" t="str">
            <v>Cartera Vencida</v>
          </cell>
          <cell r="J1014">
            <v>479076.25</v>
          </cell>
          <cell r="K1014">
            <v>150923.75</v>
          </cell>
          <cell r="L1014">
            <v>162710.41</v>
          </cell>
          <cell r="M1014">
            <v>316365.86</v>
          </cell>
          <cell r="N1014" t="str">
            <v>feb. 9, 2024 12:00am</v>
          </cell>
        </row>
        <row r="1015">
          <cell r="B1015" t="str">
            <v>C34147CC8505</v>
          </cell>
          <cell r="C1015" t="str">
            <v>CSB.DISP.05.03.2025</v>
          </cell>
          <cell r="D1015" t="str">
            <v>0</v>
          </cell>
          <cell r="E1015">
            <v>0</v>
          </cell>
          <cell r="F1015">
            <v>7233</v>
          </cell>
          <cell r="G1015" t="str">
            <v>JAZMIN MONSERRAT BANDO CASTILLO</v>
          </cell>
          <cell r="H1015" t="str">
            <v>Vigente</v>
          </cell>
          <cell r="I1015" t="str">
            <v>Vigente</v>
          </cell>
          <cell r="J1015">
            <v>21463.97</v>
          </cell>
          <cell r="K1015">
            <v>136036.03</v>
          </cell>
          <cell r="L1015">
            <v>0</v>
          </cell>
          <cell r="M1015">
            <v>21463.99</v>
          </cell>
          <cell r="N1015" t="str">
            <v>dic. 20, 2023 12:00am</v>
          </cell>
        </row>
        <row r="1016">
          <cell r="B1016" t="str">
            <v>C1368CC8631-A</v>
          </cell>
          <cell r="C1016" t="str">
            <v>CSBR14.02.23</v>
          </cell>
          <cell r="D1016" t="str">
            <v>31 a 60</v>
          </cell>
          <cell r="E1016">
            <v>44</v>
          </cell>
          <cell r="F1016">
            <v>817</v>
          </cell>
          <cell r="G1016" t="str">
            <v>RAUL RODRIGO SUAZO NOYOLA</v>
          </cell>
          <cell r="H1016" t="str">
            <v>Reestructura en vencido</v>
          </cell>
          <cell r="I1016" t="str">
            <v>Vencido</v>
          </cell>
          <cell r="J1016">
            <v>108790.23</v>
          </cell>
          <cell r="K1016">
            <v>50066.77</v>
          </cell>
          <cell r="L1016">
            <v>7499.07</v>
          </cell>
          <cell r="M1016">
            <v>112891.87</v>
          </cell>
          <cell r="N1016" t="str">
            <v>ene. 31, 2024 12:00am</v>
          </cell>
        </row>
        <row r="1017">
          <cell r="B1017" t="str">
            <v>C13160CC6858</v>
          </cell>
          <cell r="C1017" t="str">
            <v>Creze</v>
          </cell>
          <cell r="D1017" t="str">
            <v>0</v>
          </cell>
          <cell r="E1017">
            <v>0</v>
          </cell>
          <cell r="F1017">
            <v>4234</v>
          </cell>
          <cell r="G1017" t="str">
            <v>JORGE GARVEY OTERO VALLE</v>
          </cell>
          <cell r="H1017" t="str">
            <v>Refinanciamiento plus</v>
          </cell>
          <cell r="I1017" t="str">
            <v>Reestructura</v>
          </cell>
          <cell r="J1017">
            <v>0.02</v>
          </cell>
          <cell r="K1017">
            <v>157499.98000000001</v>
          </cell>
          <cell r="L1017">
            <v>0</v>
          </cell>
          <cell r="M1017">
            <v>0</v>
          </cell>
          <cell r="N1017" t="str">
            <v>ago. 31, 2022 12:00am</v>
          </cell>
        </row>
        <row r="1018">
          <cell r="B1018" t="str">
            <v>C16691CC5497</v>
          </cell>
          <cell r="C1018" t="str">
            <v>FACCORP02S</v>
          </cell>
          <cell r="D1018" t="str">
            <v>0</v>
          </cell>
          <cell r="E1018">
            <v>0</v>
          </cell>
          <cell r="F1018">
            <v>4718</v>
          </cell>
          <cell r="G1018" t="str">
            <v>REGIO CONSTRUCCIONES METALICAS, S.A. DE C.V.</v>
          </cell>
          <cell r="H1018" t="str">
            <v>Vigente</v>
          </cell>
          <cell r="I1018" t="str">
            <v>Pagado</v>
          </cell>
          <cell r="J1018">
            <v>0.01</v>
          </cell>
          <cell r="K1018">
            <v>799999.99</v>
          </cell>
          <cell r="L1018">
            <v>0</v>
          </cell>
          <cell r="M1018">
            <v>0</v>
          </cell>
          <cell r="N1018" t="str">
            <v>sep. 8, 2021 12:00am</v>
          </cell>
        </row>
        <row r="1019">
          <cell r="B1019" t="str">
            <v>C17783CC6267</v>
          </cell>
          <cell r="C1019" t="str">
            <v>LENDAHAND09</v>
          </cell>
          <cell r="D1019" t="str">
            <v>0</v>
          </cell>
          <cell r="E1019">
            <v>0</v>
          </cell>
          <cell r="F1019">
            <v>5301</v>
          </cell>
          <cell r="G1019" t="str">
            <v>DAVID GARCIA FLORES</v>
          </cell>
          <cell r="H1019" t="str">
            <v>Nuevo</v>
          </cell>
          <cell r="I1019" t="str">
            <v>Pagado</v>
          </cell>
          <cell r="J1019">
            <v>0.04</v>
          </cell>
          <cell r="K1019">
            <v>399999.96</v>
          </cell>
          <cell r="L1019">
            <v>0</v>
          </cell>
          <cell r="M1019">
            <v>0</v>
          </cell>
          <cell r="N1019" t="str">
            <v>abr. 12, 2022 12:00am</v>
          </cell>
        </row>
        <row r="1020">
          <cell r="B1020" t="str">
            <v>C18367CC7360</v>
          </cell>
          <cell r="C1020" t="str">
            <v>DispFACCORP14.03.24</v>
          </cell>
          <cell r="D1020" t="str">
            <v>0</v>
          </cell>
          <cell r="E1020">
            <v>0</v>
          </cell>
          <cell r="F1020">
            <v>4910</v>
          </cell>
          <cell r="G1020" t="str">
            <v>MARIO MENDOZA SANCHEZ</v>
          </cell>
          <cell r="H1020" t="str">
            <v>Refinanciamiento plus</v>
          </cell>
          <cell r="I1020" t="str">
            <v>Pagado</v>
          </cell>
          <cell r="J1020">
            <v>0.01</v>
          </cell>
          <cell r="K1020">
            <v>787499.99</v>
          </cell>
          <cell r="L1020">
            <v>0</v>
          </cell>
          <cell r="M1020">
            <v>0</v>
          </cell>
          <cell r="N1020" t="str">
            <v>ene. 18, 2023 12:00am</v>
          </cell>
        </row>
        <row r="1021">
          <cell r="B1021" t="str">
            <v>C18388CC5782</v>
          </cell>
          <cell r="C1021" t="str">
            <v>Creze</v>
          </cell>
          <cell r="D1021" t="str">
            <v>0</v>
          </cell>
          <cell r="E1021">
            <v>0</v>
          </cell>
          <cell r="F1021">
            <v>4903</v>
          </cell>
          <cell r="G1021" t="str">
            <v>CONSTRUCTORA BGVIPECA SA DE CV</v>
          </cell>
          <cell r="H1021" t="str">
            <v>Nuevo</v>
          </cell>
          <cell r="I1021" t="str">
            <v>Reestructura</v>
          </cell>
          <cell r="J1021">
            <v>0.03</v>
          </cell>
          <cell r="K1021">
            <v>749999.97</v>
          </cell>
          <cell r="L1021">
            <v>0</v>
          </cell>
          <cell r="M1021">
            <v>0</v>
          </cell>
          <cell r="N1021" t="str">
            <v>nov. 24, 2021 12:00am</v>
          </cell>
        </row>
        <row r="1022">
          <cell r="B1022" t="str">
            <v>C18627CC5831</v>
          </cell>
          <cell r="C1022" t="str">
            <v>CI1CSB</v>
          </cell>
          <cell r="D1022" t="str">
            <v>&gt; 270</v>
          </cell>
          <cell r="E1022">
            <v>590</v>
          </cell>
          <cell r="F1022">
            <v>4942</v>
          </cell>
          <cell r="G1022" t="str">
            <v>SALVADOR ZEPEDA CAPILLA</v>
          </cell>
          <cell r="H1022" t="str">
            <v>Nuevo</v>
          </cell>
          <cell r="I1022" t="str">
            <v>Vendido a Terceros</v>
          </cell>
          <cell r="J1022">
            <v>35061.56</v>
          </cell>
          <cell r="K1022">
            <v>164938.44</v>
          </cell>
          <cell r="L1022">
            <v>35061.56</v>
          </cell>
          <cell r="M1022">
            <v>0</v>
          </cell>
          <cell r="N1022" t="str">
            <v>dic. 6, 2021 12:00am</v>
          </cell>
        </row>
        <row r="1023">
          <cell r="B1023" t="str">
            <v>C20255CC6142</v>
          </cell>
          <cell r="C1023" t="str">
            <v>Creze</v>
          </cell>
          <cell r="D1023" t="str">
            <v>0</v>
          </cell>
          <cell r="E1023">
            <v>0</v>
          </cell>
          <cell r="F1023">
            <v>5183</v>
          </cell>
          <cell r="G1023" t="str">
            <v>HUMBERTO CRUZ AURELIO</v>
          </cell>
          <cell r="H1023" t="str">
            <v>Nuevo</v>
          </cell>
          <cell r="I1023" t="str">
            <v>Refinanciamiento</v>
          </cell>
          <cell r="J1023">
            <v>0.01</v>
          </cell>
          <cell r="K1023">
            <v>699999.99</v>
          </cell>
          <cell r="L1023">
            <v>0</v>
          </cell>
          <cell r="M1023">
            <v>0</v>
          </cell>
          <cell r="N1023" t="str">
            <v>mar. 4, 2022 12:00am</v>
          </cell>
        </row>
        <row r="1024">
          <cell r="B1024" t="str">
            <v>C21241CC6281</v>
          </cell>
          <cell r="C1024" t="str">
            <v>ACCIAL60</v>
          </cell>
          <cell r="D1024" t="str">
            <v>0</v>
          </cell>
          <cell r="E1024">
            <v>0</v>
          </cell>
          <cell r="F1024">
            <v>5318</v>
          </cell>
          <cell r="G1024" t="str">
            <v>THE BUBBLE TEA COMPANY, S. DE R.L. DE C.V.</v>
          </cell>
          <cell r="H1024" t="str">
            <v>Nuevo</v>
          </cell>
          <cell r="I1024" t="str">
            <v>Liquidación anticipada</v>
          </cell>
          <cell r="J1024">
            <v>0.04</v>
          </cell>
          <cell r="K1024">
            <v>399999.96</v>
          </cell>
          <cell r="L1024">
            <v>0</v>
          </cell>
          <cell r="M1024">
            <v>0</v>
          </cell>
          <cell r="N1024" t="str">
            <v>abr. 21, 2022 12:00am</v>
          </cell>
        </row>
        <row r="1025">
          <cell r="B1025" t="str">
            <v>C21676CC6392</v>
          </cell>
          <cell r="C1025" t="str">
            <v>ACCIAL59</v>
          </cell>
          <cell r="D1025" t="str">
            <v>0</v>
          </cell>
          <cell r="E1025">
            <v>0</v>
          </cell>
          <cell r="F1025">
            <v>5376</v>
          </cell>
          <cell r="G1025" t="str">
            <v>ALAN GERARDO MOTA GALINDO</v>
          </cell>
          <cell r="H1025" t="str">
            <v>Nuevo</v>
          </cell>
          <cell r="I1025" t="str">
            <v>Liquidación anticipada</v>
          </cell>
          <cell r="J1025">
            <v>0.01</v>
          </cell>
          <cell r="K1025">
            <v>199999.99</v>
          </cell>
          <cell r="L1025">
            <v>0</v>
          </cell>
          <cell r="M1025">
            <v>0</v>
          </cell>
          <cell r="N1025" t="str">
            <v>may. 11, 2022 12:00am</v>
          </cell>
        </row>
        <row r="1026">
          <cell r="B1026" t="str">
            <v>C21915CC6442</v>
          </cell>
          <cell r="C1026" t="str">
            <v>Creze</v>
          </cell>
          <cell r="D1026" t="str">
            <v>0</v>
          </cell>
          <cell r="E1026">
            <v>0</v>
          </cell>
          <cell r="F1026">
            <v>5404</v>
          </cell>
          <cell r="G1026" t="str">
            <v>BETSY YISEL CAMACHO MORALES</v>
          </cell>
          <cell r="H1026" t="str">
            <v>Nuevo</v>
          </cell>
          <cell r="I1026" t="str">
            <v>Refinanciamiento</v>
          </cell>
          <cell r="J1026">
            <v>0.02</v>
          </cell>
          <cell r="K1026">
            <v>249999.98</v>
          </cell>
          <cell r="L1026">
            <v>0</v>
          </cell>
          <cell r="M1026">
            <v>0</v>
          </cell>
          <cell r="N1026" t="str">
            <v>may. 24, 2022 12:00am</v>
          </cell>
        </row>
        <row r="1027">
          <cell r="B1027" t="str">
            <v>C22255CC6540</v>
          </cell>
          <cell r="C1027" t="str">
            <v>FACCORP14S</v>
          </cell>
          <cell r="D1027" t="str">
            <v>0</v>
          </cell>
          <cell r="E1027">
            <v>0</v>
          </cell>
          <cell r="F1027">
            <v>5488</v>
          </cell>
          <cell r="G1027" t="str">
            <v>SERGIO ADRIAN BLANCO SANCHEZ</v>
          </cell>
          <cell r="H1027" t="str">
            <v>Nuevo</v>
          </cell>
          <cell r="I1027" t="str">
            <v>Reestructura</v>
          </cell>
          <cell r="J1027">
            <v>0</v>
          </cell>
          <cell r="K1027">
            <v>735000</v>
          </cell>
          <cell r="L1027">
            <v>0</v>
          </cell>
          <cell r="M1027">
            <v>0</v>
          </cell>
          <cell r="N1027" t="str">
            <v>jun. 13, 2022 12:00am</v>
          </cell>
        </row>
        <row r="1028">
          <cell r="B1028" t="str">
            <v>C22324CC6570</v>
          </cell>
          <cell r="C1028" t="str">
            <v>CSB06</v>
          </cell>
          <cell r="D1028" t="str">
            <v>0</v>
          </cell>
          <cell r="E1028">
            <v>0</v>
          </cell>
          <cell r="F1028">
            <v>5570</v>
          </cell>
          <cell r="G1028" t="str">
            <v>MARIO GONZALO DIAZ CAMACHO</v>
          </cell>
          <cell r="H1028" t="str">
            <v>Nuevo</v>
          </cell>
          <cell r="I1028" t="str">
            <v>Liquidación anticipada</v>
          </cell>
          <cell r="J1028">
            <v>0.01</v>
          </cell>
          <cell r="K1028">
            <v>209999.99</v>
          </cell>
          <cell r="L1028">
            <v>0</v>
          </cell>
          <cell r="M1028">
            <v>0</v>
          </cell>
          <cell r="N1028" t="str">
            <v>jul. 4, 2022 12:00am</v>
          </cell>
        </row>
        <row r="1029">
          <cell r="B1029" t="str">
            <v>C22791CC6928</v>
          </cell>
          <cell r="C1029" t="str">
            <v>LENDAHAND15</v>
          </cell>
          <cell r="D1029" t="str">
            <v>&gt; 270</v>
          </cell>
          <cell r="E1029">
            <v>730</v>
          </cell>
          <cell r="F1029">
            <v>5823</v>
          </cell>
          <cell r="G1029" t="str">
            <v>RODRIGO SERRANO HERNANDEZ</v>
          </cell>
          <cell r="H1029" t="str">
            <v>Nuevo</v>
          </cell>
          <cell r="I1029" t="str">
            <v>Vendido a Terceros</v>
          </cell>
          <cell r="J1029">
            <v>423623.66</v>
          </cell>
          <cell r="K1029">
            <v>101376.34</v>
          </cell>
          <cell r="L1029">
            <v>423623.66</v>
          </cell>
          <cell r="M1029">
            <v>0</v>
          </cell>
          <cell r="N1029" t="str">
            <v>sep. 19, 2022 12:00am</v>
          </cell>
        </row>
        <row r="1030">
          <cell r="B1030" t="str">
            <v>C26215CC7388</v>
          </cell>
          <cell r="C1030" t="str">
            <v>FACCORP20S</v>
          </cell>
          <cell r="D1030" t="str">
            <v>&gt; 270</v>
          </cell>
          <cell r="E1030">
            <v>386</v>
          </cell>
          <cell r="F1030">
            <v>6204</v>
          </cell>
          <cell r="G1030" t="str">
            <v>MAURICIO PEREZ RAMIREZ</v>
          </cell>
          <cell r="H1030" t="str">
            <v>Nuevo</v>
          </cell>
          <cell r="I1030" t="str">
            <v>Cartera Vencida</v>
          </cell>
          <cell r="J1030">
            <v>288023.38</v>
          </cell>
          <cell r="K1030">
            <v>236976.62</v>
          </cell>
          <cell r="L1030">
            <v>288023.39</v>
          </cell>
          <cell r="M1030">
            <v>0</v>
          </cell>
          <cell r="N1030" t="str">
            <v>ene. 25, 2023 12:00am</v>
          </cell>
        </row>
        <row r="1031">
          <cell r="B1031" t="str">
            <v>C27254CC7480</v>
          </cell>
          <cell r="C1031" t="str">
            <v>ACCIAL77</v>
          </cell>
          <cell r="D1031" t="str">
            <v>0</v>
          </cell>
          <cell r="E1031">
            <v>0</v>
          </cell>
          <cell r="F1031">
            <v>6297</v>
          </cell>
          <cell r="G1031" t="str">
            <v>CARLOS GEOVANNI GARCIA SANDOVAL</v>
          </cell>
          <cell r="H1031" t="str">
            <v>Nuevo</v>
          </cell>
          <cell r="I1031" t="str">
            <v>Liquidación anticipada</v>
          </cell>
          <cell r="J1031">
            <v>0.01</v>
          </cell>
          <cell r="K1031">
            <v>787499.99</v>
          </cell>
          <cell r="L1031">
            <v>0</v>
          </cell>
          <cell r="M1031">
            <v>0</v>
          </cell>
          <cell r="N1031" t="str">
            <v>feb. 21, 2023 12:00am</v>
          </cell>
        </row>
        <row r="1032">
          <cell r="B1032" t="str">
            <v>C27477CC7510</v>
          </cell>
          <cell r="C1032" t="str">
            <v>CI8CSB</v>
          </cell>
          <cell r="D1032" t="str">
            <v>&gt; 270</v>
          </cell>
          <cell r="E1032">
            <v>691</v>
          </cell>
          <cell r="F1032">
            <v>6301</v>
          </cell>
          <cell r="G1032" t="str">
            <v>EDUARDO SALVADOR COLMENERO MIRELES</v>
          </cell>
          <cell r="H1032" t="str">
            <v>Nuevo</v>
          </cell>
          <cell r="I1032" t="str">
            <v>Vendido a Terceros</v>
          </cell>
          <cell r="J1032">
            <v>583035.05000000005</v>
          </cell>
          <cell r="K1032">
            <v>46964.95</v>
          </cell>
          <cell r="L1032">
            <v>583035.06999999995</v>
          </cell>
          <cell r="M1032">
            <v>0</v>
          </cell>
          <cell r="N1032" t="str">
            <v>feb. 28, 2023 12:00am</v>
          </cell>
        </row>
        <row r="1033">
          <cell r="B1033" t="str">
            <v>C27932CC7506</v>
          </cell>
          <cell r="C1033" t="str">
            <v>CSB.DISP.05.03.2025</v>
          </cell>
          <cell r="D1033" t="str">
            <v>0</v>
          </cell>
          <cell r="E1033">
            <v>0</v>
          </cell>
          <cell r="F1033">
            <v>6298</v>
          </cell>
          <cell r="G1033" t="str">
            <v>ROBERTO RAMIREZ LEAÑOS</v>
          </cell>
          <cell r="H1033" t="str">
            <v>Nuevo</v>
          </cell>
          <cell r="I1033" t="str">
            <v>Pagado</v>
          </cell>
          <cell r="J1033">
            <v>0</v>
          </cell>
          <cell r="K1033">
            <v>420000</v>
          </cell>
          <cell r="L1033">
            <v>0</v>
          </cell>
          <cell r="M1033">
            <v>0</v>
          </cell>
          <cell r="N1033" t="str">
            <v>feb. 27, 2023 12:00am</v>
          </cell>
        </row>
        <row r="1034">
          <cell r="B1034" t="str">
            <v>C29220CC7713</v>
          </cell>
          <cell r="C1034" t="str">
            <v>CSB.DISP.05.03.2025</v>
          </cell>
          <cell r="D1034" t="str">
            <v>0</v>
          </cell>
          <cell r="E1034">
            <v>0</v>
          </cell>
          <cell r="F1034">
            <v>6555</v>
          </cell>
          <cell r="G1034" t="str">
            <v>COMERCIALIZADORA LM HERMANOS S.A. DE C.V.</v>
          </cell>
          <cell r="H1034" t="str">
            <v>Nuevo</v>
          </cell>
          <cell r="I1034" t="str">
            <v>Pagado</v>
          </cell>
          <cell r="J1034">
            <v>0.03</v>
          </cell>
          <cell r="K1034">
            <v>629999.97</v>
          </cell>
          <cell r="L1034">
            <v>0</v>
          </cell>
          <cell r="M1034">
            <v>0</v>
          </cell>
          <cell r="N1034" t="str">
            <v>may. 4, 2023 12:00am</v>
          </cell>
        </row>
        <row r="1035">
          <cell r="B1035" t="str">
            <v>C22521CC8355</v>
          </cell>
          <cell r="C1035" t="str">
            <v>Creze</v>
          </cell>
          <cell r="D1035" t="str">
            <v>&gt; 270</v>
          </cell>
          <cell r="E1035">
            <v>379</v>
          </cell>
          <cell r="F1035">
            <v>5561</v>
          </cell>
          <cell r="G1035" t="str">
            <v>ADVERTISING LSC, S.A. DE C.V.</v>
          </cell>
          <cell r="H1035" t="str">
            <v>Refinanciamiento plus</v>
          </cell>
          <cell r="I1035" t="str">
            <v>Cartera Vencida</v>
          </cell>
          <cell r="J1035">
            <v>164657.67000000001</v>
          </cell>
          <cell r="K1035">
            <v>45342.33</v>
          </cell>
          <cell r="L1035">
            <v>164657.67000000001</v>
          </cell>
          <cell r="M1035">
            <v>0</v>
          </cell>
          <cell r="N1035" t="str">
            <v>nov. 9, 2023 12:00am</v>
          </cell>
        </row>
        <row r="1036">
          <cell r="B1036" t="str">
            <v>C24325CC8101</v>
          </cell>
          <cell r="C1036" t="str">
            <v>CSB.DISP.05.03.2025</v>
          </cell>
          <cell r="D1036" t="str">
            <v>61 a 90</v>
          </cell>
          <cell r="E1036">
            <v>86</v>
          </cell>
          <cell r="F1036">
            <v>6165</v>
          </cell>
          <cell r="G1036" t="str">
            <v>RECUPERADORA ECOLOGICA DE MATERIALES Y SERVICIOS AMBIENTALES, S. DE R.L. DE C.V.</v>
          </cell>
          <cell r="H1036" t="str">
            <v>Refinanciamiento plus</v>
          </cell>
          <cell r="I1036" t="str">
            <v>Vencido</v>
          </cell>
          <cell r="J1036">
            <v>15819.6</v>
          </cell>
          <cell r="K1036">
            <v>192180.4</v>
          </cell>
          <cell r="L1036">
            <v>15819.56</v>
          </cell>
          <cell r="M1036">
            <v>0</v>
          </cell>
          <cell r="N1036" t="str">
            <v>ago. 25, 2023 12:00am</v>
          </cell>
        </row>
        <row r="1037">
          <cell r="B1037" t="str">
            <v>C26329CC8888-A</v>
          </cell>
          <cell r="C1037" t="str">
            <v>CSB.DISP.17.04.2024</v>
          </cell>
          <cell r="D1037" t="str">
            <v>8 a 14</v>
          </cell>
          <cell r="E1037">
            <v>14</v>
          </cell>
          <cell r="F1037">
            <v>6132</v>
          </cell>
          <cell r="G1037" t="str">
            <v>EDUARDO BRINGAS BASTIDA</v>
          </cell>
          <cell r="H1037" t="str">
            <v>Subsecuente</v>
          </cell>
          <cell r="I1037" t="str">
            <v>Atraso</v>
          </cell>
          <cell r="J1037">
            <v>22054.36</v>
          </cell>
          <cell r="K1037">
            <v>29945.64</v>
          </cell>
          <cell r="L1037">
            <v>3283.6</v>
          </cell>
          <cell r="M1037">
            <v>18770.759999999998</v>
          </cell>
          <cell r="N1037" t="str">
            <v>abr. 12, 2024 12:00am</v>
          </cell>
        </row>
        <row r="1038">
          <cell r="B1038" t="str">
            <v>C19817CC8634-A</v>
          </cell>
          <cell r="C1038" t="str">
            <v>CSB2.2.2024</v>
          </cell>
          <cell r="D1038" t="str">
            <v>0</v>
          </cell>
          <cell r="E1038">
            <v>0</v>
          </cell>
          <cell r="F1038">
            <v>5121</v>
          </cell>
          <cell r="G1038" t="str">
            <v>BERTHA PATRICIA SANCHEZ ROJAS</v>
          </cell>
          <cell r="H1038" t="str">
            <v>Refinanciamiento</v>
          </cell>
          <cell r="I1038" t="str">
            <v>Vigente</v>
          </cell>
          <cell r="J1038">
            <v>40419.760000000002</v>
          </cell>
          <cell r="K1038">
            <v>222080.24</v>
          </cell>
          <cell r="L1038">
            <v>0</v>
          </cell>
          <cell r="M1038">
            <v>40419.730000000003</v>
          </cell>
          <cell r="N1038" t="str">
            <v>ene. 30, 2024 12:00am</v>
          </cell>
        </row>
        <row r="1039">
          <cell r="B1039" t="str">
            <v>C35905CC8819-A</v>
          </cell>
          <cell r="C1039" t="str">
            <v>FACCORP05.04.2024</v>
          </cell>
          <cell r="D1039" t="str">
            <v>0</v>
          </cell>
          <cell r="E1039">
            <v>0</v>
          </cell>
          <cell r="F1039">
            <v>7470</v>
          </cell>
          <cell r="G1039" t="str">
            <v>HENKO DISTRIBUCION QUIMICA, S.A. DE C.V.</v>
          </cell>
          <cell r="H1039" t="str">
            <v>Nuevo</v>
          </cell>
          <cell r="I1039" t="str">
            <v>Vigente</v>
          </cell>
          <cell r="J1039">
            <v>281561.46999999997</v>
          </cell>
          <cell r="K1039">
            <v>498438.53</v>
          </cell>
          <cell r="L1039">
            <v>0</v>
          </cell>
          <cell r="M1039">
            <v>281561.42</v>
          </cell>
          <cell r="N1039" t="str">
            <v>mar. 26, 2024 12:00am</v>
          </cell>
        </row>
        <row r="1040">
          <cell r="B1040" t="str">
            <v>C23673CC8247</v>
          </cell>
          <cell r="C1040" t="str">
            <v>Creze</v>
          </cell>
          <cell r="D1040" t="str">
            <v>0</v>
          </cell>
          <cell r="E1040">
            <v>0</v>
          </cell>
          <cell r="F1040">
            <v>5749</v>
          </cell>
          <cell r="G1040" t="str">
            <v>MOSC FERRETERIA, S.A. DE C.V.</v>
          </cell>
          <cell r="H1040" t="str">
            <v>Subsecuente</v>
          </cell>
          <cell r="I1040" t="str">
            <v>Refinanciamiento</v>
          </cell>
          <cell r="J1040">
            <v>-0.01</v>
          </cell>
          <cell r="K1040">
            <v>260000.01</v>
          </cell>
          <cell r="L1040">
            <v>0</v>
          </cell>
          <cell r="M1040">
            <v>0</v>
          </cell>
          <cell r="N1040" t="str">
            <v>oct. 12, 2023 12:00am</v>
          </cell>
        </row>
        <row r="1041">
          <cell r="B1041" t="str">
            <v>C27727CC8228</v>
          </cell>
          <cell r="C1041" t="str">
            <v>Creze</v>
          </cell>
          <cell r="D1041" t="str">
            <v>0</v>
          </cell>
          <cell r="E1041">
            <v>0</v>
          </cell>
          <cell r="F1041">
            <v>6286</v>
          </cell>
          <cell r="G1041" t="str">
            <v>ROCIO PEDRAZA HERNANDEZ</v>
          </cell>
          <cell r="H1041" t="str">
            <v>Refinanciamiento plus</v>
          </cell>
          <cell r="I1041" t="str">
            <v>Reestructura</v>
          </cell>
          <cell r="J1041">
            <v>0.01</v>
          </cell>
          <cell r="K1041">
            <v>314999.99</v>
          </cell>
          <cell r="L1041">
            <v>0</v>
          </cell>
          <cell r="M1041">
            <v>0</v>
          </cell>
          <cell r="N1041" t="str">
            <v>sep. 29, 2023 12:00am</v>
          </cell>
        </row>
        <row r="1042">
          <cell r="B1042" t="str">
            <v>C27774CC8537</v>
          </cell>
          <cell r="C1042" t="str">
            <v>Creze</v>
          </cell>
          <cell r="D1042" t="str">
            <v>0</v>
          </cell>
          <cell r="E1042">
            <v>0</v>
          </cell>
          <cell r="F1042">
            <v>6292</v>
          </cell>
          <cell r="G1042" t="str">
            <v>ADAN ALEJANDRO SALINAS LARA</v>
          </cell>
          <cell r="H1042" t="str">
            <v>Refinanciamiento plus</v>
          </cell>
          <cell r="I1042" t="str">
            <v>Refinanciamiento</v>
          </cell>
          <cell r="J1042">
            <v>0</v>
          </cell>
          <cell r="K1042">
            <v>260000</v>
          </cell>
          <cell r="L1042">
            <v>0</v>
          </cell>
          <cell r="M1042">
            <v>0</v>
          </cell>
          <cell r="N1042" t="str">
            <v>ene. 3, 2024 12:00am</v>
          </cell>
        </row>
        <row r="1043">
          <cell r="B1043" t="str">
            <v>C30334CC7938</v>
          </cell>
          <cell r="C1043" t="str">
            <v>Creze</v>
          </cell>
          <cell r="D1043" t="str">
            <v>&gt; 270</v>
          </cell>
          <cell r="E1043">
            <v>287</v>
          </cell>
          <cell r="F1043">
            <v>6741</v>
          </cell>
          <cell r="G1043" t="str">
            <v>PROYECTOS VIALES Y ESTRUCTURALES MIREN, S.A. DE C.V.</v>
          </cell>
          <cell r="H1043" t="str">
            <v>Nuevo</v>
          </cell>
          <cell r="I1043" t="str">
            <v>Cartera Vencida</v>
          </cell>
          <cell r="J1043">
            <v>253215.01</v>
          </cell>
          <cell r="K1043">
            <v>376784.99</v>
          </cell>
          <cell r="L1043">
            <v>253214.98</v>
          </cell>
          <cell r="M1043">
            <v>0</v>
          </cell>
          <cell r="N1043" t="str">
            <v>jul. 11, 2023 12:00am</v>
          </cell>
        </row>
        <row r="1044">
          <cell r="B1044" t="str">
            <v>C30801CC7949</v>
          </cell>
          <cell r="C1044" t="str">
            <v>Creze</v>
          </cell>
          <cell r="D1044" t="str">
            <v>&gt; 270</v>
          </cell>
          <cell r="E1044">
            <v>553</v>
          </cell>
          <cell r="F1044">
            <v>6775</v>
          </cell>
          <cell r="G1044" t="str">
            <v>OMAR ALVARADO AGUILAR</v>
          </cell>
          <cell r="H1044" t="str">
            <v>Vigente</v>
          </cell>
          <cell r="I1044" t="str">
            <v>Vendido a Terceros</v>
          </cell>
          <cell r="J1044">
            <v>556394.13</v>
          </cell>
          <cell r="K1044">
            <v>73605.87</v>
          </cell>
          <cell r="L1044">
            <v>556394.1</v>
          </cell>
          <cell r="M1044">
            <v>0</v>
          </cell>
          <cell r="N1044" t="str">
            <v>jul. 21, 2023 12:00am</v>
          </cell>
        </row>
        <row r="1045">
          <cell r="B1045" t="str">
            <v>C31457CC8054</v>
          </cell>
          <cell r="C1045" t="str">
            <v>BBVA001</v>
          </cell>
          <cell r="D1045" t="str">
            <v>0</v>
          </cell>
          <cell r="E1045">
            <v>0</v>
          </cell>
          <cell r="F1045">
            <v>6845</v>
          </cell>
          <cell r="G1045" t="str">
            <v>DANIEL COUTURIER DE LA FUENTE</v>
          </cell>
          <cell r="H1045" t="str">
            <v>Nuevo</v>
          </cell>
          <cell r="I1045" t="str">
            <v>Liquidación anticipada</v>
          </cell>
          <cell r="J1045">
            <v>0.01</v>
          </cell>
          <cell r="K1045">
            <v>314999.99</v>
          </cell>
          <cell r="L1045">
            <v>0</v>
          </cell>
          <cell r="M1045">
            <v>0</v>
          </cell>
          <cell r="N1045" t="str">
            <v>ago. 21, 2023 12:00am</v>
          </cell>
        </row>
        <row r="1046">
          <cell r="B1046" t="str">
            <v>C31728CC8129</v>
          </cell>
          <cell r="C1046" t="str">
            <v>Creze</v>
          </cell>
          <cell r="D1046" t="str">
            <v>0</v>
          </cell>
          <cell r="E1046">
            <v>0</v>
          </cell>
          <cell r="F1046">
            <v>6923</v>
          </cell>
          <cell r="G1046" t="str">
            <v>LUIS JACKOV LOZA CAPISTRAN</v>
          </cell>
          <cell r="H1046" t="str">
            <v>Nuevo</v>
          </cell>
          <cell r="I1046" t="str">
            <v>Refinanciamiento</v>
          </cell>
          <cell r="J1046">
            <v>0.01</v>
          </cell>
          <cell r="K1046">
            <v>314999.99</v>
          </cell>
          <cell r="L1046">
            <v>0</v>
          </cell>
          <cell r="M1046">
            <v>0</v>
          </cell>
          <cell r="N1046" t="str">
            <v>sep. 11, 2023 12:00am</v>
          </cell>
        </row>
        <row r="1047">
          <cell r="B1047" t="str">
            <v>C6697CC9008-A</v>
          </cell>
          <cell r="C1047" t="str">
            <v>DispFACCORP17.05.2024</v>
          </cell>
          <cell r="D1047" t="str">
            <v>0</v>
          </cell>
          <cell r="E1047">
            <v>0</v>
          </cell>
          <cell r="F1047">
            <v>2717</v>
          </cell>
          <cell r="G1047" t="str">
            <v>DISALMA, S.A. DE C.V.</v>
          </cell>
          <cell r="H1047" t="str">
            <v>Subsecuente</v>
          </cell>
          <cell r="I1047" t="str">
            <v>Vigente</v>
          </cell>
          <cell r="J1047">
            <v>220543.65</v>
          </cell>
          <cell r="K1047">
            <v>299456.34999999998</v>
          </cell>
          <cell r="L1047">
            <v>0</v>
          </cell>
          <cell r="M1047">
            <v>220543.64</v>
          </cell>
          <cell r="N1047" t="str">
            <v>may. 15, 2024 12:00am</v>
          </cell>
        </row>
        <row r="1048">
          <cell r="B1048" t="str">
            <v>C14573CC8141</v>
          </cell>
          <cell r="C1048" t="str">
            <v>Creze</v>
          </cell>
          <cell r="D1048" t="str">
            <v>&gt; 270</v>
          </cell>
          <cell r="E1048">
            <v>287</v>
          </cell>
          <cell r="F1048">
            <v>4409</v>
          </cell>
          <cell r="G1048" t="str">
            <v>ARACELY DEL CARMEN PALACIOS AGUILAR</v>
          </cell>
          <cell r="H1048" t="str">
            <v>Subsecuente</v>
          </cell>
          <cell r="I1048" t="str">
            <v>Cartera Vencida</v>
          </cell>
          <cell r="J1048">
            <v>84610.96</v>
          </cell>
          <cell r="K1048">
            <v>71389.039999999994</v>
          </cell>
          <cell r="L1048">
            <v>84610.99</v>
          </cell>
          <cell r="M1048">
            <v>0</v>
          </cell>
          <cell r="N1048" t="str">
            <v>sep. 8, 2023 12:00am</v>
          </cell>
        </row>
        <row r="1049">
          <cell r="B1049" t="str">
            <v>C14840CC8040</v>
          </cell>
          <cell r="C1049" t="str">
            <v>Creze</v>
          </cell>
          <cell r="D1049" t="str">
            <v>&gt; 270</v>
          </cell>
          <cell r="E1049">
            <v>348</v>
          </cell>
          <cell r="F1049">
            <v>4452</v>
          </cell>
          <cell r="G1049" t="str">
            <v>RULITOL COMERCIO Y DESARROLLO, S.A. DE C.V.</v>
          </cell>
          <cell r="H1049" t="str">
            <v>Refinanciamiento plus</v>
          </cell>
          <cell r="I1049" t="str">
            <v>Cartera Vencida</v>
          </cell>
          <cell r="J1049">
            <v>372975.05</v>
          </cell>
          <cell r="K1049">
            <v>251024.95</v>
          </cell>
          <cell r="L1049">
            <v>372975.04</v>
          </cell>
          <cell r="M1049">
            <v>0</v>
          </cell>
          <cell r="N1049" t="str">
            <v>ago. 9, 2023 12:00am</v>
          </cell>
        </row>
        <row r="1050">
          <cell r="B1050" t="str">
            <v>C26946CC8493</v>
          </cell>
          <cell r="C1050" t="str">
            <v>Creze</v>
          </cell>
          <cell r="D1050" t="str">
            <v>0</v>
          </cell>
          <cell r="E1050">
            <v>0</v>
          </cell>
          <cell r="F1050">
            <v>6218</v>
          </cell>
          <cell r="G1050" t="str">
            <v>MARÍA ALEJANDRA ACOSTA RAMÍREZ</v>
          </cell>
          <cell r="H1050" t="str">
            <v>Refinanciamiento plus</v>
          </cell>
          <cell r="I1050" t="str">
            <v>Refinanciamiento</v>
          </cell>
          <cell r="J1050">
            <v>-0.03</v>
          </cell>
          <cell r="K1050">
            <v>156000.03</v>
          </cell>
          <cell r="L1050">
            <v>0</v>
          </cell>
          <cell r="M1050">
            <v>0</v>
          </cell>
          <cell r="N1050" t="str">
            <v>dic. 15, 2023 12:00am</v>
          </cell>
        </row>
        <row r="1051">
          <cell r="B1051" t="str">
            <v>C26946CC9436-A</v>
          </cell>
          <cell r="C1051" t="str">
            <v>CSB31.10.2024</v>
          </cell>
          <cell r="D1051" t="str">
            <v>0</v>
          </cell>
          <cell r="E1051">
            <v>0</v>
          </cell>
          <cell r="F1051">
            <v>6218</v>
          </cell>
          <cell r="G1051" t="str">
            <v>MARÍA ALEJANDRA ACOSTA RAMÍREZ</v>
          </cell>
          <cell r="H1051" t="str">
            <v>Refinanciamiento</v>
          </cell>
          <cell r="I1051" t="str">
            <v>Vigente</v>
          </cell>
          <cell r="J1051">
            <v>109410.61</v>
          </cell>
          <cell r="K1051">
            <v>46589.39</v>
          </cell>
          <cell r="L1051">
            <v>0</v>
          </cell>
          <cell r="M1051">
            <v>109410.64</v>
          </cell>
          <cell r="N1051" t="str">
            <v>oct. 14, 2024 12:00am</v>
          </cell>
        </row>
        <row r="1052">
          <cell r="B1052" t="str">
            <v>C10928CC6011</v>
          </cell>
          <cell r="C1052" t="str">
            <v>CSB10</v>
          </cell>
          <cell r="D1052" t="str">
            <v>0</v>
          </cell>
          <cell r="E1052">
            <v>0</v>
          </cell>
          <cell r="F1052">
            <v>3866</v>
          </cell>
          <cell r="G1052" t="str">
            <v>MAGALI PALMA MONROY</v>
          </cell>
          <cell r="H1052" t="str">
            <v>Refinanciamiento plus</v>
          </cell>
          <cell r="I1052" t="str">
            <v>Pagado</v>
          </cell>
          <cell r="J1052">
            <v>-0.01</v>
          </cell>
          <cell r="K1052">
            <v>125000.01</v>
          </cell>
          <cell r="L1052">
            <v>0</v>
          </cell>
          <cell r="M1052">
            <v>0</v>
          </cell>
          <cell r="N1052" t="str">
            <v>ene. 27, 2022 12:00am</v>
          </cell>
        </row>
        <row r="1053">
          <cell r="B1053" t="str">
            <v>C13423CC7660</v>
          </cell>
          <cell r="C1053" t="str">
            <v>CSB17</v>
          </cell>
          <cell r="D1053" t="str">
            <v>&gt; 270</v>
          </cell>
          <cell r="E1053">
            <v>607</v>
          </cell>
          <cell r="F1053">
            <v>4256</v>
          </cell>
          <cell r="G1053" t="str">
            <v>JOANA CAROLINE GARCIA GUTIERREZ</v>
          </cell>
          <cell r="H1053" t="str">
            <v>Refinanciamiento plus</v>
          </cell>
          <cell r="I1053" t="str">
            <v>Vendido a Terceros</v>
          </cell>
          <cell r="J1053">
            <v>87820.06</v>
          </cell>
          <cell r="K1053">
            <v>16179.94</v>
          </cell>
          <cell r="L1053">
            <v>87820.06</v>
          </cell>
          <cell r="M1053">
            <v>0</v>
          </cell>
          <cell r="N1053" t="str">
            <v>abr. 18, 2023 12:00am</v>
          </cell>
        </row>
        <row r="1054">
          <cell r="B1054" t="str">
            <v>C15160CC5688</v>
          </cell>
          <cell r="C1054" t="str">
            <v>FACCORP08S</v>
          </cell>
          <cell r="D1054" t="str">
            <v>&gt; 270</v>
          </cell>
          <cell r="E1054">
            <v>758</v>
          </cell>
          <cell r="F1054">
            <v>4827</v>
          </cell>
          <cell r="G1054" t="str">
            <v>ABISAI DOMINGUEZ BLANCO</v>
          </cell>
          <cell r="H1054" t="str">
            <v>Nuevo</v>
          </cell>
          <cell r="I1054" t="str">
            <v>Vendido a Terceros</v>
          </cell>
          <cell r="J1054">
            <v>14842.65</v>
          </cell>
          <cell r="K1054">
            <v>385157.35</v>
          </cell>
          <cell r="L1054">
            <v>14842.65</v>
          </cell>
          <cell r="M1054">
            <v>0</v>
          </cell>
          <cell r="N1054" t="str">
            <v>oct. 19, 2021 12:00am</v>
          </cell>
        </row>
        <row r="1055">
          <cell r="B1055" t="str">
            <v>C15602CC7275</v>
          </cell>
          <cell r="C1055" t="str">
            <v>Creze</v>
          </cell>
          <cell r="D1055" t="str">
            <v>0</v>
          </cell>
          <cell r="E1055">
            <v>0</v>
          </cell>
          <cell r="F1055">
            <v>4573</v>
          </cell>
          <cell r="G1055" t="str">
            <v>GUSE GRUPO CONSTRUCTOR, S.A. DE C.V.</v>
          </cell>
          <cell r="H1055" t="str">
            <v>Subsecuente</v>
          </cell>
          <cell r="I1055" t="str">
            <v>Refinanciamiento</v>
          </cell>
          <cell r="J1055">
            <v>0.01</v>
          </cell>
          <cell r="K1055">
            <v>419999.99</v>
          </cell>
          <cell r="L1055">
            <v>0</v>
          </cell>
          <cell r="M1055">
            <v>0</v>
          </cell>
          <cell r="N1055" t="str">
            <v>dic. 21, 2022 12:00am</v>
          </cell>
        </row>
        <row r="1056">
          <cell r="B1056" t="str">
            <v>C16157CC7021</v>
          </cell>
          <cell r="C1056" t="str">
            <v>FACCORP19S</v>
          </cell>
          <cell r="D1056" t="str">
            <v>0</v>
          </cell>
          <cell r="E1056">
            <v>0</v>
          </cell>
          <cell r="F1056">
            <v>4672</v>
          </cell>
          <cell r="G1056" t="str">
            <v>GUSTAVO OMAR REYES MENA</v>
          </cell>
          <cell r="H1056" t="str">
            <v>Refinanciamiento plus</v>
          </cell>
          <cell r="I1056" t="str">
            <v>Reestructura</v>
          </cell>
          <cell r="J1056">
            <v>-0.02</v>
          </cell>
          <cell r="K1056">
            <v>367500.02</v>
          </cell>
          <cell r="L1056">
            <v>0</v>
          </cell>
          <cell r="M1056">
            <v>0</v>
          </cell>
          <cell r="N1056" t="str">
            <v>oct. 14, 2022 12:00am</v>
          </cell>
        </row>
        <row r="1057">
          <cell r="B1057" t="str">
            <v>C17599CC7038</v>
          </cell>
          <cell r="C1057" t="str">
            <v>FACCORP19S</v>
          </cell>
          <cell r="D1057" t="str">
            <v>0</v>
          </cell>
          <cell r="E1057">
            <v>0</v>
          </cell>
          <cell r="F1057">
            <v>4825</v>
          </cell>
          <cell r="G1057" t="str">
            <v>LOGISTICA LOGENS SA DE CV</v>
          </cell>
          <cell r="H1057" t="str">
            <v>Refinanciamiento plus</v>
          </cell>
          <cell r="I1057" t="str">
            <v>Pagado</v>
          </cell>
          <cell r="J1057">
            <v>0.01</v>
          </cell>
          <cell r="K1057">
            <v>334749.99</v>
          </cell>
          <cell r="L1057">
            <v>0</v>
          </cell>
          <cell r="M1057">
            <v>0</v>
          </cell>
          <cell r="N1057" t="str">
            <v>oct. 18, 2022 12:00am</v>
          </cell>
        </row>
        <row r="1058">
          <cell r="B1058" t="str">
            <v>C18191CC7534</v>
          </cell>
          <cell r="C1058" t="str">
            <v>CSB15</v>
          </cell>
          <cell r="D1058" t="str">
            <v>0</v>
          </cell>
          <cell r="E1058">
            <v>0</v>
          </cell>
          <cell r="F1058">
            <v>6337</v>
          </cell>
          <cell r="G1058" t="str">
            <v>JOSE EMILIO RANGEL ARRIAGA</v>
          </cell>
          <cell r="H1058" t="str">
            <v>Nuevo</v>
          </cell>
          <cell r="I1058" t="str">
            <v>Pagado</v>
          </cell>
          <cell r="J1058">
            <v>-0.03</v>
          </cell>
          <cell r="K1058">
            <v>210000.03</v>
          </cell>
          <cell r="L1058">
            <v>0</v>
          </cell>
          <cell r="M1058">
            <v>0</v>
          </cell>
          <cell r="N1058" t="str">
            <v>mar. 13, 2023 12:00am</v>
          </cell>
        </row>
        <row r="1059">
          <cell r="B1059" t="str">
            <v>C18745CC5844</v>
          </cell>
          <cell r="C1059" t="str">
            <v>CSB01</v>
          </cell>
          <cell r="D1059" t="str">
            <v>0</v>
          </cell>
          <cell r="E1059">
            <v>0</v>
          </cell>
          <cell r="F1059">
            <v>4964</v>
          </cell>
          <cell r="G1059" t="str">
            <v>PRODUCTOS ALIMENTICIOS LA FINCA, S.A. DE C.V.</v>
          </cell>
          <cell r="H1059" t="str">
            <v>Nuevo</v>
          </cell>
          <cell r="I1059" t="str">
            <v>Pagado</v>
          </cell>
          <cell r="J1059">
            <v>0.02</v>
          </cell>
          <cell r="K1059">
            <v>199999.98</v>
          </cell>
          <cell r="L1059">
            <v>0</v>
          </cell>
          <cell r="M1059">
            <v>0</v>
          </cell>
          <cell r="N1059" t="str">
            <v>dic. 10, 2021 12:00am</v>
          </cell>
        </row>
        <row r="1060">
          <cell r="B1060" t="str">
            <v>C19162CC7398</v>
          </cell>
          <cell r="C1060" t="str">
            <v>FACCORP21S</v>
          </cell>
          <cell r="D1060" t="str">
            <v>&gt; 270</v>
          </cell>
          <cell r="E1060">
            <v>386</v>
          </cell>
          <cell r="F1060">
            <v>5006</v>
          </cell>
          <cell r="G1060" t="str">
            <v>MIGUEL BALLESTER MOLINA</v>
          </cell>
          <cell r="H1060" t="str">
            <v>Refinanciamiento plus</v>
          </cell>
          <cell r="I1060" t="str">
            <v>Cartera Vencida</v>
          </cell>
          <cell r="J1060">
            <v>46147.95</v>
          </cell>
          <cell r="K1060">
            <v>109852.05</v>
          </cell>
          <cell r="L1060">
            <v>46147.94</v>
          </cell>
          <cell r="M1060">
            <v>0</v>
          </cell>
          <cell r="N1060" t="str">
            <v>ene. 26, 2023 12:00am</v>
          </cell>
        </row>
        <row r="1061">
          <cell r="B1061" t="str">
            <v>C19817CC6936</v>
          </cell>
          <cell r="C1061" t="str">
            <v>FACCORP19S</v>
          </cell>
          <cell r="D1061" t="str">
            <v>0</v>
          </cell>
          <cell r="E1061">
            <v>0</v>
          </cell>
          <cell r="F1061">
            <v>5121</v>
          </cell>
          <cell r="G1061" t="str">
            <v>BERTHA PATRICIA SANCHEZ ROJAS</v>
          </cell>
          <cell r="H1061" t="str">
            <v>Refinanciamiento plus</v>
          </cell>
          <cell r="I1061" t="str">
            <v>Refinanciamiento</v>
          </cell>
          <cell r="J1061">
            <v>0.01</v>
          </cell>
          <cell r="K1061">
            <v>262499.99</v>
          </cell>
          <cell r="L1061">
            <v>0</v>
          </cell>
          <cell r="M1061">
            <v>0</v>
          </cell>
          <cell r="N1061" t="str">
            <v>sep. 20, 2022 12:00am</v>
          </cell>
        </row>
        <row r="1062">
          <cell r="B1062" t="str">
            <v>C21067CC6241</v>
          </cell>
          <cell r="C1062" t="str">
            <v>ACCIALBOUS</v>
          </cell>
          <cell r="D1062" t="str">
            <v>0</v>
          </cell>
          <cell r="E1062">
            <v>0</v>
          </cell>
          <cell r="F1062">
            <v>5264</v>
          </cell>
          <cell r="G1062" t="str">
            <v>MOTOS STIKCARS RM REFACCIONES Y ACCESORIOS SAS DE CV</v>
          </cell>
          <cell r="H1062" t="str">
            <v>Nuevo</v>
          </cell>
          <cell r="I1062" t="str">
            <v>Pagado</v>
          </cell>
          <cell r="J1062">
            <v>0.02</v>
          </cell>
          <cell r="K1062">
            <v>249999.98</v>
          </cell>
          <cell r="L1062">
            <v>0</v>
          </cell>
          <cell r="M1062">
            <v>0</v>
          </cell>
          <cell r="N1062" t="str">
            <v>mar. 30, 2022 12:00am</v>
          </cell>
        </row>
        <row r="1063">
          <cell r="B1063" t="str">
            <v>C21611CC7358</v>
          </cell>
          <cell r="C1063" t="str">
            <v>FACCORP21S</v>
          </cell>
          <cell r="D1063" t="str">
            <v>&gt; 270</v>
          </cell>
          <cell r="E1063">
            <v>432</v>
          </cell>
          <cell r="F1063">
            <v>5363</v>
          </cell>
          <cell r="G1063" t="str">
            <v>CENTRO DE FORMACION DOCENTE CAFFE S.A. DE C.V.</v>
          </cell>
          <cell r="H1063" t="str">
            <v>Refinanciamiento plus</v>
          </cell>
          <cell r="I1063" t="str">
            <v>Cartera Vencida</v>
          </cell>
          <cell r="J1063">
            <v>28151.11</v>
          </cell>
          <cell r="K1063">
            <v>49848.89</v>
          </cell>
          <cell r="L1063">
            <v>28151.08</v>
          </cell>
          <cell r="M1063">
            <v>0</v>
          </cell>
          <cell r="N1063" t="str">
            <v>ene. 17, 2023 12:00am</v>
          </cell>
        </row>
        <row r="1064">
          <cell r="B1064" t="str">
            <v>C21948CC7654</v>
          </cell>
          <cell r="C1064" t="str">
            <v>Creze</v>
          </cell>
          <cell r="D1064" t="str">
            <v>&gt; 270</v>
          </cell>
          <cell r="E1064">
            <v>730</v>
          </cell>
          <cell r="F1064">
            <v>5450</v>
          </cell>
          <cell r="G1064" t="str">
            <v>JUAN CARLOS LANDEROS RAMIREZ</v>
          </cell>
          <cell r="H1064" t="str">
            <v>Refinanciamiento plus</v>
          </cell>
          <cell r="I1064" t="str">
            <v>Vendido a Terceros</v>
          </cell>
          <cell r="J1064">
            <v>157500</v>
          </cell>
          <cell r="K1064">
            <v>0</v>
          </cell>
          <cell r="L1064">
            <v>157500</v>
          </cell>
          <cell r="M1064">
            <v>0</v>
          </cell>
          <cell r="N1064" t="str">
            <v>abr. 25, 2023 12:00am</v>
          </cell>
        </row>
        <row r="1065">
          <cell r="B1065" t="str">
            <v>C22445CC7181</v>
          </cell>
          <cell r="C1065" t="str">
            <v>LENDAHAND20</v>
          </cell>
          <cell r="D1065" t="str">
            <v>0</v>
          </cell>
          <cell r="E1065">
            <v>0</v>
          </cell>
          <cell r="F1065">
            <v>5656</v>
          </cell>
          <cell r="G1065" t="str">
            <v>MAJOFER CONSTRUCCIONES SA DE CV</v>
          </cell>
          <cell r="H1065" t="str">
            <v>Subsecuente</v>
          </cell>
          <cell r="I1065" t="str">
            <v>Pagado</v>
          </cell>
          <cell r="J1065">
            <v>0.01</v>
          </cell>
          <cell r="K1065">
            <v>209999.99</v>
          </cell>
          <cell r="L1065">
            <v>0</v>
          </cell>
          <cell r="M1065">
            <v>0</v>
          </cell>
          <cell r="N1065" t="str">
            <v>dic. 9, 2022 12:00am</v>
          </cell>
        </row>
        <row r="1066">
          <cell r="B1066" t="str">
            <v>C25767CC7230</v>
          </cell>
          <cell r="C1066" t="str">
            <v>FACCORP21S</v>
          </cell>
          <cell r="D1066" t="str">
            <v>0</v>
          </cell>
          <cell r="E1066">
            <v>0</v>
          </cell>
          <cell r="F1066">
            <v>6054</v>
          </cell>
          <cell r="G1066" t="str">
            <v>DAMIAN MANZO PEREZ</v>
          </cell>
          <cell r="H1066" t="str">
            <v>Nuevo</v>
          </cell>
          <cell r="I1066" t="str">
            <v>Pagado</v>
          </cell>
          <cell r="J1066">
            <v>0.03</v>
          </cell>
          <cell r="K1066">
            <v>136499.97</v>
          </cell>
          <cell r="L1066">
            <v>0</v>
          </cell>
          <cell r="M1066">
            <v>0</v>
          </cell>
          <cell r="N1066" t="str">
            <v>dic. 2, 2022 12:00am</v>
          </cell>
        </row>
        <row r="1067">
          <cell r="B1067" t="str">
            <v>C27114CC7428</v>
          </cell>
          <cell r="C1067" t="str">
            <v>FACCORP21S</v>
          </cell>
          <cell r="D1067" t="str">
            <v>0</v>
          </cell>
          <cell r="E1067">
            <v>0</v>
          </cell>
          <cell r="F1067">
            <v>6252</v>
          </cell>
          <cell r="G1067" t="str">
            <v>SILVIA GOMEZ GOMEZ</v>
          </cell>
          <cell r="H1067" t="str">
            <v>Nuevo</v>
          </cell>
          <cell r="I1067" t="str">
            <v>Pagado</v>
          </cell>
          <cell r="J1067">
            <v>0</v>
          </cell>
          <cell r="K1067">
            <v>210000</v>
          </cell>
          <cell r="L1067">
            <v>0</v>
          </cell>
          <cell r="M1067">
            <v>0</v>
          </cell>
          <cell r="N1067" t="str">
            <v>feb. 8, 2023 12:00am</v>
          </cell>
        </row>
        <row r="1068">
          <cell r="B1068" t="str">
            <v>C28722CC7619</v>
          </cell>
          <cell r="C1068" t="str">
            <v>Creze</v>
          </cell>
          <cell r="D1068" t="str">
            <v>&gt; 270</v>
          </cell>
          <cell r="E1068">
            <v>629</v>
          </cell>
          <cell r="F1068">
            <v>6419</v>
          </cell>
          <cell r="G1068" t="str">
            <v>RODRIGO CASTAÑO LOPEZ</v>
          </cell>
          <cell r="H1068" t="str">
            <v>Nuevo</v>
          </cell>
          <cell r="I1068" t="str">
            <v>Vendido a Terceros</v>
          </cell>
          <cell r="J1068">
            <v>131093.85999999999</v>
          </cell>
          <cell r="K1068">
            <v>24906.14</v>
          </cell>
          <cell r="L1068">
            <v>131093.85</v>
          </cell>
          <cell r="M1068">
            <v>0</v>
          </cell>
          <cell r="N1068" t="str">
            <v>mar. 31, 2023 12:00am</v>
          </cell>
        </row>
        <row r="1069">
          <cell r="B1069" t="str">
            <v>C5186CC7555</v>
          </cell>
          <cell r="C1069" t="str">
            <v>CSB15</v>
          </cell>
          <cell r="D1069" t="str">
            <v>0</v>
          </cell>
          <cell r="E1069">
            <v>0</v>
          </cell>
          <cell r="F1069">
            <v>2318</v>
          </cell>
          <cell r="G1069" t="str">
            <v>CARNES FINAS DE LA REGION S.A. DE C.V.</v>
          </cell>
          <cell r="H1069" t="str">
            <v>Subsecuente</v>
          </cell>
          <cell r="I1069" t="str">
            <v>Liquidación anticipada</v>
          </cell>
          <cell r="J1069">
            <v>0</v>
          </cell>
          <cell r="K1069">
            <v>315000</v>
          </cell>
          <cell r="L1069">
            <v>0</v>
          </cell>
          <cell r="M1069">
            <v>0</v>
          </cell>
          <cell r="N1069" t="str">
            <v>mar. 13, 2023 12:00am</v>
          </cell>
        </row>
        <row r="1070">
          <cell r="B1070" t="str">
            <v>C5985CC6090</v>
          </cell>
          <cell r="C1070" t="str">
            <v>ACCIAL56</v>
          </cell>
          <cell r="D1070" t="str">
            <v>0</v>
          </cell>
          <cell r="E1070">
            <v>0</v>
          </cell>
          <cell r="F1070">
            <v>2615</v>
          </cell>
          <cell r="G1070" t="str">
            <v>LELEQUE S. DE R.L. DE C.V.</v>
          </cell>
          <cell r="H1070" t="str">
            <v>Subsecuente</v>
          </cell>
          <cell r="I1070" t="str">
            <v>Pagado</v>
          </cell>
          <cell r="J1070">
            <v>0.01</v>
          </cell>
          <cell r="K1070">
            <v>999999.99</v>
          </cell>
          <cell r="L1070">
            <v>0</v>
          </cell>
          <cell r="M1070">
            <v>0</v>
          </cell>
          <cell r="N1070" t="str">
            <v>feb. 25, 2022 12:00am</v>
          </cell>
        </row>
        <row r="1071">
          <cell r="B1071" t="str">
            <v>C16423CC9820-A</v>
          </cell>
          <cell r="C1071" t="str">
            <v>Creze</v>
          </cell>
          <cell r="D1071" t="str">
            <v>0</v>
          </cell>
          <cell r="E1071">
            <v>0</v>
          </cell>
          <cell r="F1071">
            <v>4709</v>
          </cell>
          <cell r="G1071" t="str">
            <v>CM PRODUZIONI, S.A.P.I. DE C.V.</v>
          </cell>
          <cell r="H1071" t="str">
            <v>Reestructura en vencido</v>
          </cell>
          <cell r="I1071" t="str">
            <v>Vigente</v>
          </cell>
          <cell r="J1071">
            <v>503986</v>
          </cell>
          <cell r="K1071">
            <v>0</v>
          </cell>
          <cell r="L1071">
            <v>0</v>
          </cell>
          <cell r="M1071">
            <v>503986.48</v>
          </cell>
          <cell r="N1071" t="str">
            <v>abr. 25, 2025 12:00am</v>
          </cell>
        </row>
        <row r="1072">
          <cell r="B1072" t="str">
            <v>C26551CC8419</v>
          </cell>
          <cell r="C1072" t="str">
            <v>Creze</v>
          </cell>
          <cell r="D1072" t="str">
            <v>151 a 180</v>
          </cell>
          <cell r="E1072">
            <v>180</v>
          </cell>
          <cell r="F1072">
            <v>6174</v>
          </cell>
          <cell r="G1072" t="str">
            <v>ROMAN ALFREDO JIMENEZ RAMOS</v>
          </cell>
          <cell r="H1072" t="str">
            <v>Subsecuente</v>
          </cell>
          <cell r="I1072" t="str">
            <v>Cartera Vencida</v>
          </cell>
          <cell r="J1072">
            <v>87058.11</v>
          </cell>
          <cell r="K1072">
            <v>68941.89</v>
          </cell>
          <cell r="L1072">
            <v>54160.959999999999</v>
          </cell>
          <cell r="M1072">
            <v>32897.129999999997</v>
          </cell>
          <cell r="N1072" t="str">
            <v>nov. 28, 2023 12:00am</v>
          </cell>
        </row>
        <row r="1073">
          <cell r="B1073" t="str">
            <v>C26894CC9174-A</v>
          </cell>
          <cell r="C1073" t="str">
            <v>CSB15.07.2024</v>
          </cell>
          <cell r="D1073" t="str">
            <v>0</v>
          </cell>
          <cell r="E1073">
            <v>0</v>
          </cell>
          <cell r="F1073">
            <v>6310</v>
          </cell>
          <cell r="G1073" t="str">
            <v>SEGURIDAD PRIVADA DELTA DEL SURESTE, S.A. DE C.V.</v>
          </cell>
          <cell r="H1073" t="str">
            <v>Refinanciamiento plus</v>
          </cell>
          <cell r="I1073" t="str">
            <v>Vigente</v>
          </cell>
          <cell r="J1073">
            <v>191388.15</v>
          </cell>
          <cell r="K1073">
            <v>123611.85</v>
          </cell>
          <cell r="L1073">
            <v>0</v>
          </cell>
          <cell r="M1073">
            <v>191388.15</v>
          </cell>
          <cell r="N1073" t="str">
            <v>jul. 9, 2024 12:00am</v>
          </cell>
        </row>
        <row r="1074">
          <cell r="B1074" t="str">
            <v>C33673CC8454</v>
          </cell>
          <cell r="C1074" t="str">
            <v>CSB13.12</v>
          </cell>
          <cell r="D1074" t="str">
            <v>0</v>
          </cell>
          <cell r="E1074">
            <v>0</v>
          </cell>
          <cell r="F1074">
            <v>7150</v>
          </cell>
          <cell r="G1074" t="str">
            <v>JHONATAN MISAEL SANCHEZ ALMANZA</v>
          </cell>
          <cell r="H1074" t="str">
            <v>Nuevo</v>
          </cell>
          <cell r="I1074" t="str">
            <v>Vigente</v>
          </cell>
          <cell r="J1074">
            <v>132853.81</v>
          </cell>
          <cell r="K1074">
            <v>497146.19</v>
          </cell>
          <cell r="L1074">
            <v>0</v>
          </cell>
          <cell r="M1074">
            <v>132853.81</v>
          </cell>
          <cell r="N1074" t="str">
            <v>dic. 6, 2023 12:00am</v>
          </cell>
        </row>
        <row r="1075">
          <cell r="B1075" t="str">
            <v>C34076CC8541</v>
          </cell>
          <cell r="C1075" t="str">
            <v>CSB28.03.2025</v>
          </cell>
          <cell r="D1075" t="str">
            <v>0</v>
          </cell>
          <cell r="E1075">
            <v>0</v>
          </cell>
          <cell r="F1075">
            <v>7209</v>
          </cell>
          <cell r="G1075" t="str">
            <v>INGENIERIA EN COMUNICACIONES Y DESARROLLO, S.A. DE C.V.</v>
          </cell>
          <cell r="H1075" t="str">
            <v>Vigente</v>
          </cell>
          <cell r="I1075" t="str">
            <v>Vigente</v>
          </cell>
          <cell r="J1075">
            <v>85876.81</v>
          </cell>
          <cell r="K1075">
            <v>226123.19</v>
          </cell>
          <cell r="L1075">
            <v>0</v>
          </cell>
          <cell r="M1075">
            <v>85876.84</v>
          </cell>
          <cell r="N1075" t="str">
            <v>dic. 26, 2023 12:00am</v>
          </cell>
        </row>
        <row r="1076">
          <cell r="B1076" t="str">
            <v>C37843CC9172-A</v>
          </cell>
          <cell r="C1076" t="str">
            <v>DispFACCORP17.07.2024</v>
          </cell>
          <cell r="D1076" t="str">
            <v>0</v>
          </cell>
          <cell r="E1076">
            <v>0</v>
          </cell>
          <cell r="F1076">
            <v>7863</v>
          </cell>
          <cell r="G1076" t="str">
            <v>VICTOR ANTONIO OZORIO CAZARES</v>
          </cell>
          <cell r="H1076" t="str">
            <v>Vigente</v>
          </cell>
          <cell r="I1076" t="str">
            <v>Vigente</v>
          </cell>
          <cell r="J1076">
            <v>382776.3</v>
          </cell>
          <cell r="K1076">
            <v>247223.7</v>
          </cell>
          <cell r="L1076">
            <v>0</v>
          </cell>
          <cell r="M1076">
            <v>382776.3</v>
          </cell>
          <cell r="N1076" t="str">
            <v>jul. 9, 2024 12:00am</v>
          </cell>
        </row>
        <row r="1077">
          <cell r="B1077" t="str">
            <v>C38830CC9555-A</v>
          </cell>
          <cell r="C1077" t="str">
            <v>CSB29.11.2024</v>
          </cell>
          <cell r="D1077" t="str">
            <v>0</v>
          </cell>
          <cell r="E1077">
            <v>0</v>
          </cell>
          <cell r="F1077">
            <v>8339</v>
          </cell>
          <cell r="G1077" t="str">
            <v>GRUPO LUFMEN, S.A. DE C.V.</v>
          </cell>
          <cell r="H1077" t="str">
            <v>Vigente</v>
          </cell>
          <cell r="I1077" t="str">
            <v>Vigente</v>
          </cell>
          <cell r="J1077">
            <v>259922.03</v>
          </cell>
          <cell r="K1077">
            <v>55077.97</v>
          </cell>
          <cell r="L1077">
            <v>0</v>
          </cell>
          <cell r="M1077">
            <v>259922.03</v>
          </cell>
          <cell r="N1077" t="str">
            <v>nov. 26, 2024 12:00am</v>
          </cell>
        </row>
        <row r="1078">
          <cell r="B1078" t="str">
            <v>C30946CC7975</v>
          </cell>
          <cell r="C1078" t="str">
            <v>CSB04.09.2024</v>
          </cell>
          <cell r="D1078" t="str">
            <v>0</v>
          </cell>
          <cell r="E1078">
            <v>0</v>
          </cell>
          <cell r="F1078">
            <v>6767</v>
          </cell>
          <cell r="G1078" t="str">
            <v>COMPAÑIA TEQUILERA DON CAYO S. DE R.L. DE C.V.</v>
          </cell>
          <cell r="H1078" t="str">
            <v>Nuevo</v>
          </cell>
          <cell r="I1078" t="str">
            <v>Pagado</v>
          </cell>
          <cell r="J1078">
            <v>0.1</v>
          </cell>
          <cell r="K1078">
            <v>1559999.9</v>
          </cell>
          <cell r="L1078">
            <v>0</v>
          </cell>
          <cell r="M1078">
            <v>0</v>
          </cell>
          <cell r="N1078" t="str">
            <v>jul. 21, 2023 12:00am</v>
          </cell>
        </row>
        <row r="1079">
          <cell r="B1079" t="str">
            <v>C25563CC9612-A</v>
          </cell>
          <cell r="C1079" t="str">
            <v>DispFACCORP04.03.2025</v>
          </cell>
          <cell r="D1079" t="str">
            <v>0</v>
          </cell>
          <cell r="E1079">
            <v>0</v>
          </cell>
          <cell r="F1079">
            <v>7149</v>
          </cell>
          <cell r="G1079" t="str">
            <v>IBC CENTRO DE REPARACION, S. DE R.L. DE C.V.</v>
          </cell>
          <cell r="H1079" t="str">
            <v>Reestructura en vencido</v>
          </cell>
          <cell r="I1079" t="str">
            <v>Vigente</v>
          </cell>
          <cell r="J1079">
            <v>422748.82</v>
          </cell>
          <cell r="K1079">
            <v>66973.179999999993</v>
          </cell>
          <cell r="L1079">
            <v>0</v>
          </cell>
          <cell r="M1079">
            <v>422748.47</v>
          </cell>
          <cell r="N1079" t="str">
            <v>dic. 30, 2024 12:00am</v>
          </cell>
        </row>
        <row r="1080">
          <cell r="B1080" t="str">
            <v>C32990CC8299</v>
          </cell>
          <cell r="C1080" t="str">
            <v>LENDAHAND36</v>
          </cell>
          <cell r="D1080" t="str">
            <v>0</v>
          </cell>
          <cell r="E1080">
            <v>0</v>
          </cell>
          <cell r="F1080">
            <v>7028</v>
          </cell>
          <cell r="G1080" t="str">
            <v>SERVICIO CASTILLO, S.A. DE C.V.</v>
          </cell>
          <cell r="H1080" t="str">
            <v>Nuevo</v>
          </cell>
          <cell r="I1080" t="str">
            <v>Liquidación anticipada</v>
          </cell>
          <cell r="J1080">
            <v>-0.02</v>
          </cell>
          <cell r="K1080">
            <v>1575000.02</v>
          </cell>
          <cell r="L1080">
            <v>0</v>
          </cell>
          <cell r="M1080">
            <v>0</v>
          </cell>
          <cell r="N1080" t="str">
            <v>oct. 23, 2023 12:00am</v>
          </cell>
        </row>
        <row r="1081">
          <cell r="B1081" t="str">
            <v>C33713CC8628</v>
          </cell>
          <cell r="C1081" t="str">
            <v>CSB2.2.2024</v>
          </cell>
          <cell r="D1081" t="str">
            <v>0</v>
          </cell>
          <cell r="E1081">
            <v>0</v>
          </cell>
          <cell r="F1081">
            <v>7293</v>
          </cell>
          <cell r="G1081" t="str">
            <v>GRUPO INDUSTRIAL Y DE SERVICIOS ANKHAL, S. DE R.L. DE C.V.</v>
          </cell>
          <cell r="H1081" t="str">
            <v>Vigente</v>
          </cell>
          <cell r="I1081" t="str">
            <v>Refinanciamiento</v>
          </cell>
          <cell r="J1081">
            <v>-0.01</v>
          </cell>
          <cell r="K1081">
            <v>1575000.01</v>
          </cell>
          <cell r="L1081">
            <v>0</v>
          </cell>
          <cell r="M1081">
            <v>0</v>
          </cell>
          <cell r="N1081" t="str">
            <v>ene. 26, 2024 12:00am</v>
          </cell>
        </row>
        <row r="1082">
          <cell r="B1082" t="str">
            <v>C35792CC8800-A</v>
          </cell>
          <cell r="C1082" t="str">
            <v>CSB22.03.2024</v>
          </cell>
          <cell r="D1082" t="str">
            <v>0</v>
          </cell>
          <cell r="E1082">
            <v>0</v>
          </cell>
          <cell r="F1082">
            <v>7453</v>
          </cell>
          <cell r="G1082" t="str">
            <v>JYLSA SOLUCIONES INDUSTRIALES, S.A. DE C.V.</v>
          </cell>
          <cell r="H1082" t="str">
            <v>Nuevo</v>
          </cell>
          <cell r="I1082" t="str">
            <v>Liquidación anticipada</v>
          </cell>
          <cell r="J1082">
            <v>-0.02</v>
          </cell>
          <cell r="K1082">
            <v>1575000.02</v>
          </cell>
          <cell r="L1082">
            <v>0</v>
          </cell>
          <cell r="M1082">
            <v>0</v>
          </cell>
          <cell r="N1082" t="str">
            <v>mar. 20, 2024 12:00am</v>
          </cell>
        </row>
        <row r="1083">
          <cell r="B1083" t="str">
            <v>C28767CC8294</v>
          </cell>
          <cell r="C1083" t="str">
            <v>Creze</v>
          </cell>
          <cell r="D1083" t="str">
            <v>&gt; 270</v>
          </cell>
          <cell r="E1083">
            <v>553</v>
          </cell>
          <cell r="F1083">
            <v>7017</v>
          </cell>
          <cell r="G1083" t="str">
            <v>NAUTILUS 7, S.A. DE C.V.</v>
          </cell>
          <cell r="H1083" t="str">
            <v>Nuevo</v>
          </cell>
          <cell r="I1083" t="str">
            <v>Vendido a Terceros</v>
          </cell>
          <cell r="J1083">
            <v>1030507.09</v>
          </cell>
          <cell r="K1083">
            <v>19492.91</v>
          </cell>
          <cell r="L1083">
            <v>953450.36</v>
          </cell>
          <cell r="M1083">
            <v>77056.7</v>
          </cell>
          <cell r="N1083" t="str">
            <v>oct. 19, 2023 12:00am</v>
          </cell>
        </row>
        <row r="1084">
          <cell r="B1084" t="str">
            <v>C31436CC8065</v>
          </cell>
          <cell r="C1084" t="str">
            <v>Creze</v>
          </cell>
          <cell r="D1084" t="str">
            <v>241 a 270</v>
          </cell>
          <cell r="E1084">
            <v>247</v>
          </cell>
          <cell r="F1084">
            <v>6841</v>
          </cell>
          <cell r="G1084" t="str">
            <v>ENCERVSA, S.A. DE C.V.</v>
          </cell>
          <cell r="H1084" t="str">
            <v>Nuevo</v>
          </cell>
          <cell r="I1084" t="str">
            <v>Cartera Vencida</v>
          </cell>
          <cell r="J1084">
            <v>1063304.25</v>
          </cell>
          <cell r="K1084">
            <v>1036695.75</v>
          </cell>
          <cell r="L1084">
            <v>1063304.24</v>
          </cell>
          <cell r="M1084">
            <v>0</v>
          </cell>
          <cell r="N1084" t="str">
            <v>ago. 18, 2023 12:00am</v>
          </cell>
        </row>
        <row r="1085">
          <cell r="B1085" t="str">
            <v>C35320CC8744-A</v>
          </cell>
          <cell r="C1085" t="str">
            <v>CSB06.03.24</v>
          </cell>
          <cell r="D1085" t="str">
            <v>0</v>
          </cell>
          <cell r="E1085">
            <v>0</v>
          </cell>
          <cell r="F1085">
            <v>7382</v>
          </cell>
          <cell r="G1085" t="str">
            <v>DAVID GERARDO RIVERA SARMIENTO</v>
          </cell>
          <cell r="H1085" t="str">
            <v>Nuevo</v>
          </cell>
          <cell r="I1085" t="str">
            <v>Vigente</v>
          </cell>
          <cell r="J1085">
            <v>207815.31</v>
          </cell>
          <cell r="K1085">
            <v>317184.69</v>
          </cell>
          <cell r="L1085">
            <v>0</v>
          </cell>
          <cell r="M1085">
            <v>207815.33</v>
          </cell>
          <cell r="N1085" t="str">
            <v>feb. 29, 2024 12:00am</v>
          </cell>
        </row>
        <row r="1086">
          <cell r="B1086" t="str">
            <v>C40188CC9507-A</v>
          </cell>
          <cell r="C1086" t="str">
            <v>CSB06.11.2024</v>
          </cell>
          <cell r="D1086" t="str">
            <v>22 a 30</v>
          </cell>
          <cell r="E1086">
            <v>29</v>
          </cell>
          <cell r="F1086">
            <v>8251</v>
          </cell>
          <cell r="G1086" t="str">
            <v>ISAMAX TOOLS, S.A. DE C.V.</v>
          </cell>
          <cell r="H1086" t="str">
            <v>Vigente</v>
          </cell>
          <cell r="I1086" t="str">
            <v>Atraso</v>
          </cell>
          <cell r="J1086">
            <v>432301.22</v>
          </cell>
          <cell r="K1086">
            <v>92698.78</v>
          </cell>
          <cell r="L1086">
            <v>19990</v>
          </cell>
          <cell r="M1086">
            <v>412311.24</v>
          </cell>
          <cell r="N1086" t="str">
            <v>oct. 31, 2024 12:00am</v>
          </cell>
        </row>
        <row r="1087">
          <cell r="B1087" t="str">
            <v>C25563CC8442</v>
          </cell>
          <cell r="C1087" t="str">
            <v>CSB13.12</v>
          </cell>
          <cell r="D1087" t="str">
            <v>0</v>
          </cell>
          <cell r="E1087">
            <v>0</v>
          </cell>
          <cell r="F1087">
            <v>7149</v>
          </cell>
          <cell r="G1087" t="str">
            <v>IBC CENTRO DE REPARACION, S. DE R.L. DE C.V.</v>
          </cell>
          <cell r="H1087" t="str">
            <v>Vigente</v>
          </cell>
          <cell r="I1087" t="str">
            <v>Reestructura</v>
          </cell>
          <cell r="J1087">
            <v>0.01</v>
          </cell>
          <cell r="K1087">
            <v>839999.99</v>
          </cell>
          <cell r="L1087">
            <v>0</v>
          </cell>
          <cell r="M1087">
            <v>0</v>
          </cell>
          <cell r="N1087" t="str">
            <v>dic. 6, 2023 12:00am</v>
          </cell>
        </row>
        <row r="1088">
          <cell r="B1088" t="str">
            <v>C29178CC8742-A</v>
          </cell>
          <cell r="C1088" t="str">
            <v>DispFACCORP11.03.2024</v>
          </cell>
          <cell r="D1088" t="str">
            <v>0</v>
          </cell>
          <cell r="E1088">
            <v>0</v>
          </cell>
          <cell r="F1088">
            <v>6557</v>
          </cell>
          <cell r="G1088" t="str">
            <v>NANO DISTRIBUIDORA HDH, S.A. DE C.V.</v>
          </cell>
          <cell r="H1088" t="str">
            <v>Refinanciamiento plus</v>
          </cell>
          <cell r="I1088" t="str">
            <v>Vigente</v>
          </cell>
          <cell r="J1088">
            <v>166252.26999999999</v>
          </cell>
          <cell r="K1088">
            <v>253747.73</v>
          </cell>
          <cell r="L1088">
            <v>0</v>
          </cell>
          <cell r="M1088">
            <v>166252.25</v>
          </cell>
          <cell r="N1088" t="str">
            <v>feb. 29, 2024 12:00am</v>
          </cell>
        </row>
        <row r="1089">
          <cell r="B1089" t="str">
            <v>C36262CC8904-A</v>
          </cell>
          <cell r="C1089" t="str">
            <v>Creze</v>
          </cell>
          <cell r="D1089" t="str">
            <v>121 a 150</v>
          </cell>
          <cell r="E1089">
            <v>126</v>
          </cell>
          <cell r="F1089">
            <v>7574</v>
          </cell>
          <cell r="G1089" t="str">
            <v>CITRICOS RANCHO EL HUASTECO, S.P.R. DE R.L. DE C.V.</v>
          </cell>
          <cell r="H1089" t="str">
            <v>Vigente</v>
          </cell>
          <cell r="I1089" t="str">
            <v>Cartera Vencida</v>
          </cell>
          <cell r="J1089">
            <v>588295.12</v>
          </cell>
          <cell r="K1089">
            <v>251704.88</v>
          </cell>
          <cell r="L1089">
            <v>208367.77</v>
          </cell>
          <cell r="M1089">
            <v>379927.34</v>
          </cell>
          <cell r="N1089" t="str">
            <v>abr. 17, 2024 12:00am</v>
          </cell>
        </row>
        <row r="1090">
          <cell r="B1090" t="str">
            <v>C13570CC7825</v>
          </cell>
          <cell r="C1090" t="str">
            <v>ACCIAL86SYM</v>
          </cell>
          <cell r="D1090" t="str">
            <v>0</v>
          </cell>
          <cell r="E1090">
            <v>0</v>
          </cell>
          <cell r="F1090">
            <v>4281</v>
          </cell>
          <cell r="G1090" t="str">
            <v>TRANSPORTES NEGOCIOS Y ESTRATEGIAS GRUPO FRAGA, S.A. DE C.V.</v>
          </cell>
          <cell r="H1090" t="str">
            <v>Refinanciamiento plus</v>
          </cell>
          <cell r="I1090" t="str">
            <v>Pagado</v>
          </cell>
          <cell r="J1090">
            <v>0.05</v>
          </cell>
          <cell r="K1090">
            <v>415999.95</v>
          </cell>
          <cell r="L1090">
            <v>0</v>
          </cell>
          <cell r="M1090">
            <v>0</v>
          </cell>
          <cell r="N1090" t="str">
            <v>jun. 5, 2023 12:00am</v>
          </cell>
        </row>
        <row r="1091">
          <cell r="B1091" t="str">
            <v>C18665CC6804</v>
          </cell>
          <cell r="C1091" t="str">
            <v>FACCORP17S</v>
          </cell>
          <cell r="D1091" t="str">
            <v>0</v>
          </cell>
          <cell r="E1091">
            <v>0</v>
          </cell>
          <cell r="F1091">
            <v>4958</v>
          </cell>
          <cell r="G1091" t="str">
            <v>MEDIOS DIGITALES ENFOCADOS SAPI DE CV</v>
          </cell>
          <cell r="H1091" t="str">
            <v>Refinanciamiento plus</v>
          </cell>
          <cell r="I1091" t="str">
            <v>Refinanciamiento</v>
          </cell>
          <cell r="J1091">
            <v>0.13</v>
          </cell>
          <cell r="K1091">
            <v>1544999.87</v>
          </cell>
          <cell r="L1091">
            <v>0</v>
          </cell>
          <cell r="M1091">
            <v>0</v>
          </cell>
          <cell r="N1091" t="str">
            <v>ago. 18, 2022 12:00am</v>
          </cell>
        </row>
        <row r="1092">
          <cell r="B1092" t="str">
            <v>C19760CC7841</v>
          </cell>
          <cell r="C1092" t="str">
            <v>Creze</v>
          </cell>
          <cell r="D1092" t="str">
            <v>0</v>
          </cell>
          <cell r="E1092">
            <v>0</v>
          </cell>
          <cell r="F1092">
            <v>5078</v>
          </cell>
          <cell r="G1092" t="str">
            <v>OPTICAL LINE TERMINAL, S.A.S. DE C.V.</v>
          </cell>
          <cell r="H1092" t="str">
            <v>Subsecuente</v>
          </cell>
          <cell r="I1092" t="str">
            <v>Refinanciamiento</v>
          </cell>
          <cell r="J1092">
            <v>0.06</v>
          </cell>
          <cell r="K1092">
            <v>259999.94</v>
          </cell>
          <cell r="L1092">
            <v>0</v>
          </cell>
          <cell r="M1092">
            <v>0</v>
          </cell>
          <cell r="N1092" t="str">
            <v>jun. 13, 2023 12:00am</v>
          </cell>
        </row>
        <row r="1093">
          <cell r="B1093" t="str">
            <v>C21599CC7565</v>
          </cell>
          <cell r="C1093" t="str">
            <v>Creze</v>
          </cell>
          <cell r="D1093" t="str">
            <v>0</v>
          </cell>
          <cell r="E1093">
            <v>0</v>
          </cell>
          <cell r="F1093">
            <v>5374</v>
          </cell>
          <cell r="G1093" t="str">
            <v>RAUL LANDAVERDE OLVERA</v>
          </cell>
          <cell r="H1093" t="str">
            <v>Refinanciamiento plus</v>
          </cell>
          <cell r="I1093" t="str">
            <v>Refinanciamiento</v>
          </cell>
          <cell r="J1093">
            <v>0.02</v>
          </cell>
          <cell r="K1093">
            <v>72799.98</v>
          </cell>
          <cell r="L1093">
            <v>0</v>
          </cell>
          <cell r="M1093">
            <v>0</v>
          </cell>
          <cell r="N1093" t="str">
            <v>mar. 15, 2023 12:00am</v>
          </cell>
        </row>
        <row r="1094">
          <cell r="B1094" t="str">
            <v>C25967CC7248</v>
          </cell>
          <cell r="C1094" t="str">
            <v>ACCIAL72</v>
          </cell>
          <cell r="D1094" t="str">
            <v>&gt; 270</v>
          </cell>
          <cell r="E1094">
            <v>737</v>
          </cell>
          <cell r="F1094">
            <v>6073</v>
          </cell>
          <cell r="G1094" t="str">
            <v>JUNGLE ALIMENTOS SA DE CV</v>
          </cell>
          <cell r="H1094" t="str">
            <v>Nuevo</v>
          </cell>
          <cell r="I1094" t="str">
            <v>Vendido a Terceros</v>
          </cell>
          <cell r="J1094">
            <v>908132.87</v>
          </cell>
          <cell r="K1094">
            <v>141867.13</v>
          </cell>
          <cell r="L1094">
            <v>908132.87</v>
          </cell>
          <cell r="M1094">
            <v>0</v>
          </cell>
          <cell r="N1094" t="str">
            <v>dic. 13, 2022 12:00am</v>
          </cell>
        </row>
        <row r="1095">
          <cell r="B1095" t="str">
            <v>C7379CC6394</v>
          </cell>
          <cell r="C1095" t="str">
            <v>ACCIAL60</v>
          </cell>
          <cell r="D1095" t="str">
            <v>0</v>
          </cell>
          <cell r="E1095">
            <v>0</v>
          </cell>
          <cell r="F1095">
            <v>2909</v>
          </cell>
          <cell r="G1095" t="str">
            <v>UNIVERSE IS VERSATILE, S.A. DE C.V.</v>
          </cell>
          <cell r="H1095" t="str">
            <v>Subsecuente</v>
          </cell>
          <cell r="I1095" t="str">
            <v>Liquidación anticipada</v>
          </cell>
          <cell r="J1095">
            <v>0.05</v>
          </cell>
          <cell r="K1095">
            <v>1999999.95</v>
          </cell>
          <cell r="L1095">
            <v>0</v>
          </cell>
          <cell r="M1095">
            <v>0</v>
          </cell>
          <cell r="N1095" t="str">
            <v>may. 24, 2022 12:00am</v>
          </cell>
        </row>
        <row r="1096">
          <cell r="B1096" t="str">
            <v>C16610CC7308</v>
          </cell>
          <cell r="C1096" t="str">
            <v>Creze</v>
          </cell>
          <cell r="D1096" t="str">
            <v>0</v>
          </cell>
          <cell r="E1096">
            <v>0</v>
          </cell>
          <cell r="F1096">
            <v>4674</v>
          </cell>
          <cell r="G1096" t="str">
            <v>EUGENIO GUY ROSAS VELASCO</v>
          </cell>
          <cell r="H1096" t="str">
            <v>Refinanciamiento plus</v>
          </cell>
          <cell r="I1096" t="str">
            <v>Refinanciamiento</v>
          </cell>
          <cell r="J1096">
            <v>0</v>
          </cell>
          <cell r="K1096">
            <v>367500</v>
          </cell>
          <cell r="L1096">
            <v>0</v>
          </cell>
          <cell r="M1096">
            <v>0</v>
          </cell>
          <cell r="N1096" t="str">
            <v>dic. 27, 2022 12:00am</v>
          </cell>
        </row>
        <row r="1097">
          <cell r="B1097" t="str">
            <v>C22452CC7011</v>
          </cell>
          <cell r="C1097" t="str">
            <v>FACCORP18S</v>
          </cell>
          <cell r="D1097" t="str">
            <v>0</v>
          </cell>
          <cell r="E1097">
            <v>0</v>
          </cell>
          <cell r="F1097">
            <v>5510</v>
          </cell>
          <cell r="G1097" t="str">
            <v>MARIA DEL RAYO CERVANTES SOTOMAYOR</v>
          </cell>
          <cell r="H1097" t="str">
            <v>Subsecuente</v>
          </cell>
          <cell r="I1097" t="str">
            <v>Refinanciamiento</v>
          </cell>
          <cell r="J1097">
            <v>0</v>
          </cell>
          <cell r="K1097">
            <v>1050000</v>
          </cell>
          <cell r="L1097">
            <v>0</v>
          </cell>
          <cell r="M1097">
            <v>0</v>
          </cell>
          <cell r="N1097" t="str">
            <v>oct. 11, 2022 12:00am</v>
          </cell>
        </row>
        <row r="1098">
          <cell r="B1098" t="str">
            <v>C24004CC7533</v>
          </cell>
          <cell r="C1098" t="str">
            <v>ACCIAL78</v>
          </cell>
          <cell r="D1098" t="str">
            <v>0</v>
          </cell>
          <cell r="E1098">
            <v>0</v>
          </cell>
          <cell r="F1098">
            <v>5796</v>
          </cell>
          <cell r="G1098" t="str">
            <v>ENVASES LOBOS S.A. DE C.V.</v>
          </cell>
          <cell r="H1098" t="str">
            <v>Refinanciamiento plus</v>
          </cell>
          <cell r="I1098" t="str">
            <v>Liquidación anticipada</v>
          </cell>
          <cell r="J1098">
            <v>0.01</v>
          </cell>
          <cell r="K1098">
            <v>1029999.99</v>
          </cell>
          <cell r="L1098">
            <v>0</v>
          </cell>
          <cell r="M1098">
            <v>0</v>
          </cell>
          <cell r="N1098" t="str">
            <v>mar. 8, 2023 12:00am</v>
          </cell>
        </row>
        <row r="1099">
          <cell r="B1099" t="str">
            <v>C27963CC7529</v>
          </cell>
          <cell r="C1099" t="str">
            <v>Creze</v>
          </cell>
          <cell r="D1099" t="str">
            <v>0</v>
          </cell>
          <cell r="E1099">
            <v>0</v>
          </cell>
          <cell r="F1099">
            <v>6316</v>
          </cell>
          <cell r="G1099" t="str">
            <v>LUIS GILBERTO AGOITIA GUTIERREZ</v>
          </cell>
          <cell r="H1099" t="str">
            <v>Nuevo</v>
          </cell>
          <cell r="I1099" t="str">
            <v>Refinanciamiento</v>
          </cell>
          <cell r="J1099">
            <v>0.01</v>
          </cell>
          <cell r="K1099">
            <v>314999.99</v>
          </cell>
          <cell r="L1099">
            <v>0</v>
          </cell>
          <cell r="M1099">
            <v>0</v>
          </cell>
          <cell r="N1099" t="str">
            <v>mar. 3, 2023 12:00am</v>
          </cell>
        </row>
        <row r="1100">
          <cell r="B1100" t="str">
            <v>C29066CC7673</v>
          </cell>
          <cell r="C1100" t="str">
            <v>ACCIAL81</v>
          </cell>
          <cell r="D1100" t="str">
            <v>0</v>
          </cell>
          <cell r="E1100">
            <v>0</v>
          </cell>
          <cell r="F1100">
            <v>6477</v>
          </cell>
          <cell r="G1100" t="str">
            <v>FRANCISCO ACUÑA PADILLA</v>
          </cell>
          <cell r="H1100" t="str">
            <v>Vigente</v>
          </cell>
          <cell r="I1100" t="str">
            <v>Pagado</v>
          </cell>
          <cell r="J1100">
            <v>-0.02</v>
          </cell>
          <cell r="K1100">
            <v>1050000.02</v>
          </cell>
          <cell r="L1100">
            <v>0</v>
          </cell>
          <cell r="M1100">
            <v>0</v>
          </cell>
          <cell r="N1100" t="str">
            <v>abr. 24, 2023 12:00am</v>
          </cell>
        </row>
        <row r="1101">
          <cell r="B1101" t="str">
            <v>C29601CC7756</v>
          </cell>
          <cell r="C1101" t="str">
            <v>Creze</v>
          </cell>
          <cell r="D1101" t="str">
            <v>&gt; 270</v>
          </cell>
          <cell r="E1101">
            <v>425</v>
          </cell>
          <cell r="F1101">
            <v>6571</v>
          </cell>
          <cell r="G1101" t="str">
            <v>JOSE DAVID RAMIREZ VELASCO</v>
          </cell>
          <cell r="H1101" t="str">
            <v>Nuevo</v>
          </cell>
          <cell r="I1101" t="str">
            <v>Cartera Vencida</v>
          </cell>
          <cell r="J1101">
            <v>281594.63</v>
          </cell>
          <cell r="K1101">
            <v>138405.37</v>
          </cell>
          <cell r="L1101">
            <v>281594.64</v>
          </cell>
          <cell r="M1101">
            <v>0</v>
          </cell>
          <cell r="N1101" t="str">
            <v>may. 19, 2023 12:00am</v>
          </cell>
        </row>
        <row r="1102">
          <cell r="B1102" t="str">
            <v>C29650CC7765</v>
          </cell>
          <cell r="C1102" t="str">
            <v>BBVA001</v>
          </cell>
          <cell r="D1102" t="str">
            <v>0</v>
          </cell>
          <cell r="E1102">
            <v>0</v>
          </cell>
          <cell r="F1102">
            <v>6617</v>
          </cell>
          <cell r="G1102" t="str">
            <v>BERNARDO ALANIS METLICH</v>
          </cell>
          <cell r="H1102" t="str">
            <v>Nuevo</v>
          </cell>
          <cell r="I1102" t="str">
            <v>Liquidación anticipada</v>
          </cell>
          <cell r="J1102">
            <v>-0.01</v>
          </cell>
          <cell r="K1102">
            <v>420000.01</v>
          </cell>
          <cell r="L1102">
            <v>0</v>
          </cell>
          <cell r="M1102">
            <v>0</v>
          </cell>
          <cell r="N1102" t="str">
            <v>may. 31, 2023 12:00am</v>
          </cell>
        </row>
        <row r="1103">
          <cell r="B1103" t="str">
            <v>C7292CC7386</v>
          </cell>
          <cell r="C1103" t="str">
            <v>FACCORP20S</v>
          </cell>
          <cell r="D1103" t="str">
            <v>0</v>
          </cell>
          <cell r="E1103">
            <v>0</v>
          </cell>
          <cell r="F1103">
            <v>2883</v>
          </cell>
          <cell r="G1103" t="str">
            <v>FRANCISCO JAVIER CARRANZA LEYVA</v>
          </cell>
          <cell r="H1103" t="str">
            <v>Refinanciamiento</v>
          </cell>
          <cell r="I1103" t="str">
            <v>Pagado</v>
          </cell>
          <cell r="J1103">
            <v>0.04</v>
          </cell>
          <cell r="K1103">
            <v>311999.96000000002</v>
          </cell>
          <cell r="L1103">
            <v>0</v>
          </cell>
          <cell r="M1103">
            <v>0</v>
          </cell>
          <cell r="N1103" t="str">
            <v>ene. 25, 2023 12:00am</v>
          </cell>
        </row>
        <row r="1104">
          <cell r="B1104" t="str">
            <v>C27774CC9472-A</v>
          </cell>
          <cell r="C1104" t="str">
            <v>CSB.DISP.05.03.2025</v>
          </cell>
          <cell r="D1104" t="str">
            <v>0</v>
          </cell>
          <cell r="E1104">
            <v>0</v>
          </cell>
          <cell r="F1104">
            <v>6292</v>
          </cell>
          <cell r="G1104" t="str">
            <v>ADAN ALEJANDRO SALINAS LARA</v>
          </cell>
          <cell r="H1104" t="str">
            <v>Refinanciamiento plus</v>
          </cell>
          <cell r="I1104" t="str">
            <v>Vigente</v>
          </cell>
          <cell r="J1104">
            <v>294137.75</v>
          </cell>
          <cell r="K1104">
            <v>73362.25</v>
          </cell>
          <cell r="L1104">
            <v>0</v>
          </cell>
          <cell r="M1104">
            <v>294137.74</v>
          </cell>
          <cell r="N1104" t="str">
            <v>oct. 22, 2024 12:00am</v>
          </cell>
        </row>
        <row r="1105">
          <cell r="B1105" t="str">
            <v>C23792CC8883-A</v>
          </cell>
          <cell r="C1105" t="str">
            <v>CSB.DISP.17.04.2024</v>
          </cell>
          <cell r="D1105" t="str">
            <v>0</v>
          </cell>
          <cell r="E1105">
            <v>0</v>
          </cell>
          <cell r="F1105">
            <v>6603</v>
          </cell>
          <cell r="G1105" t="str">
            <v>ALLAN CHRISTIAN CHAVEZ MEJIA</v>
          </cell>
          <cell r="H1105" t="str">
            <v>Refinanciamiento plus</v>
          </cell>
          <cell r="I1105" t="str">
            <v>Vigente</v>
          </cell>
          <cell r="J1105">
            <v>204223.12</v>
          </cell>
          <cell r="K1105">
            <v>211776.88</v>
          </cell>
          <cell r="L1105">
            <v>0</v>
          </cell>
          <cell r="M1105">
            <v>204223.07</v>
          </cell>
          <cell r="N1105" t="str">
            <v>abr. 11, 2024 12:00am</v>
          </cell>
        </row>
        <row r="1106">
          <cell r="B1106" t="str">
            <v>C26705CC8388</v>
          </cell>
          <cell r="C1106" t="str">
            <v>CSB23.11</v>
          </cell>
          <cell r="D1106" t="str">
            <v>0</v>
          </cell>
          <cell r="E1106">
            <v>0</v>
          </cell>
          <cell r="F1106">
            <v>6200</v>
          </cell>
          <cell r="G1106" t="str">
            <v>ISAAC CASTILLO HERNANDEZ</v>
          </cell>
          <cell r="H1106" t="str">
            <v>Refinanciamiento plus</v>
          </cell>
          <cell r="I1106" t="str">
            <v>Vigente</v>
          </cell>
          <cell r="J1106">
            <v>55493.32</v>
          </cell>
          <cell r="K1106">
            <v>152506.68</v>
          </cell>
          <cell r="L1106">
            <v>0</v>
          </cell>
          <cell r="M1106">
            <v>55493.31</v>
          </cell>
          <cell r="N1106" t="str">
            <v>nov. 22, 2023 12:00am</v>
          </cell>
        </row>
        <row r="1107">
          <cell r="B1107" t="str">
            <v>C27963CC8690-A</v>
          </cell>
          <cell r="C1107" t="str">
            <v>CSBR27.02.24</v>
          </cell>
          <cell r="D1107" t="str">
            <v>61 a 90</v>
          </cell>
          <cell r="E1107">
            <v>65</v>
          </cell>
          <cell r="F1107">
            <v>6316</v>
          </cell>
          <cell r="G1107" t="str">
            <v>LUIS GILBERTO AGOITIA GUTIERREZ</v>
          </cell>
          <cell r="H1107" t="str">
            <v>Refinanciamiento plus</v>
          </cell>
          <cell r="I1107" t="str">
            <v>Vencido</v>
          </cell>
          <cell r="J1107">
            <v>255674.72</v>
          </cell>
          <cell r="K1107">
            <v>216825.28</v>
          </cell>
          <cell r="L1107">
            <v>74358.95</v>
          </cell>
          <cell r="M1107">
            <v>181315.76</v>
          </cell>
          <cell r="N1107" t="str">
            <v>feb. 20, 2024 12:00am</v>
          </cell>
        </row>
        <row r="1108">
          <cell r="B1108" t="str">
            <v>C35831CC8830-A</v>
          </cell>
          <cell r="C1108" t="str">
            <v>CSB.DISP.11.04.2024</v>
          </cell>
          <cell r="D1108" t="str">
            <v>0</v>
          </cell>
          <cell r="E1108">
            <v>0</v>
          </cell>
          <cell r="F1108">
            <v>7474</v>
          </cell>
          <cell r="G1108" t="str">
            <v>RODOLFO ARROYO PEREZ</v>
          </cell>
          <cell r="H1108" t="str">
            <v>Vigente</v>
          </cell>
          <cell r="I1108" t="str">
            <v>Vigente</v>
          </cell>
          <cell r="J1108">
            <v>128866.73</v>
          </cell>
          <cell r="K1108">
            <v>133633.26999999999</v>
          </cell>
          <cell r="L1108">
            <v>0</v>
          </cell>
          <cell r="M1108">
            <v>128866.72</v>
          </cell>
          <cell r="N1108" t="str">
            <v>mar. 27, 2024 12:00am</v>
          </cell>
        </row>
        <row r="1109">
          <cell r="B1109" t="str">
            <v>C38967CC9351-A</v>
          </cell>
          <cell r="C1109" t="str">
            <v>CSB25.09.2024</v>
          </cell>
          <cell r="D1109" t="str">
            <v>0</v>
          </cell>
          <cell r="E1109">
            <v>0</v>
          </cell>
          <cell r="F1109">
            <v>8052</v>
          </cell>
          <cell r="G1109" t="str">
            <v>RICARDO ESQUIVEL OLIVIER</v>
          </cell>
          <cell r="H1109" t="str">
            <v>Vigente</v>
          </cell>
          <cell r="I1109" t="str">
            <v>Liquidación anticipada</v>
          </cell>
          <cell r="J1109">
            <v>-0.02</v>
          </cell>
          <cell r="K1109">
            <v>420000.02</v>
          </cell>
          <cell r="L1109">
            <v>0</v>
          </cell>
          <cell r="M1109">
            <v>0</v>
          </cell>
          <cell r="N1109" t="str">
            <v>sep. 17, 2024 12:00am</v>
          </cell>
        </row>
        <row r="1110">
          <cell r="B1110" t="str">
            <v>C33236CC8332</v>
          </cell>
          <cell r="C1110" t="str">
            <v>LENDAHAND36</v>
          </cell>
          <cell r="D1110" t="str">
            <v>0</v>
          </cell>
          <cell r="E1110">
            <v>0</v>
          </cell>
          <cell r="F1110">
            <v>7044</v>
          </cell>
          <cell r="G1110" t="str">
            <v>EDUARDO GONZALEZ NORIEGA</v>
          </cell>
          <cell r="H1110" t="str">
            <v>Nuevo</v>
          </cell>
          <cell r="I1110" t="str">
            <v>Liquidación anticipada</v>
          </cell>
          <cell r="J1110">
            <v>0</v>
          </cell>
          <cell r="K1110">
            <v>787500</v>
          </cell>
          <cell r="L1110">
            <v>0</v>
          </cell>
          <cell r="M1110">
            <v>0</v>
          </cell>
          <cell r="N1110" t="str">
            <v>oct. 31, 2023 12:00am</v>
          </cell>
        </row>
        <row r="1111">
          <cell r="B1111" t="str">
            <v>C30643CC7940</v>
          </cell>
          <cell r="C1111" t="str">
            <v>Creze</v>
          </cell>
          <cell r="D1111" t="str">
            <v>0</v>
          </cell>
          <cell r="E1111">
            <v>0</v>
          </cell>
          <cell r="F1111">
            <v>6742</v>
          </cell>
          <cell r="G1111" t="str">
            <v>VULCANO ALLOYS, S. DE R.L. DE C.V.</v>
          </cell>
          <cell r="H1111" t="str">
            <v>Nuevo</v>
          </cell>
          <cell r="I1111" t="str">
            <v>Pagado</v>
          </cell>
          <cell r="J1111">
            <v>0</v>
          </cell>
          <cell r="K1111">
            <v>2625000</v>
          </cell>
          <cell r="L1111">
            <v>0</v>
          </cell>
          <cell r="M1111">
            <v>0</v>
          </cell>
          <cell r="N1111" t="str">
            <v>jul. 11, 2023 12:00am</v>
          </cell>
        </row>
        <row r="1112">
          <cell r="B1112" t="str">
            <v>C41958CC9659-A</v>
          </cell>
          <cell r="C1112" t="str">
            <v>DispFACCORP04.03.2025</v>
          </cell>
          <cell r="D1112" t="str">
            <v>0</v>
          </cell>
          <cell r="E1112">
            <v>0</v>
          </cell>
          <cell r="F1112">
            <v>8515</v>
          </cell>
          <cell r="G1112" t="str">
            <v>COMERCIALIZADORA ROSAS MARTINEZ S.A. DE C.V.</v>
          </cell>
          <cell r="H1112" t="str">
            <v>Nuevo</v>
          </cell>
          <cell r="I1112" t="str">
            <v>Vigente</v>
          </cell>
          <cell r="J1112">
            <v>471075.43</v>
          </cell>
          <cell r="K1112">
            <v>53924.57</v>
          </cell>
          <cell r="L1112">
            <v>0</v>
          </cell>
          <cell r="M1112">
            <v>471075.42</v>
          </cell>
          <cell r="N1112" t="str">
            <v>ene. 31, 2025 12:00am</v>
          </cell>
        </row>
        <row r="1113">
          <cell r="B1113" t="str">
            <v>C10929CC5289</v>
          </cell>
          <cell r="C1113" t="str">
            <v>FACCORP01C</v>
          </cell>
          <cell r="D1113" t="str">
            <v>0</v>
          </cell>
          <cell r="E1113">
            <v>0</v>
          </cell>
          <cell r="F1113">
            <v>3823</v>
          </cell>
          <cell r="G1113" t="str">
            <v>COMERCIALIZADORA AUTOMOTRIZ J L A, S.A. DE C.V.</v>
          </cell>
          <cell r="H1113" t="str">
            <v>Refinanciamiento plus</v>
          </cell>
          <cell r="I1113" t="str">
            <v>Pagado</v>
          </cell>
          <cell r="J1113">
            <v>0.02</v>
          </cell>
          <cell r="K1113">
            <v>399999.98</v>
          </cell>
          <cell r="L1113">
            <v>0</v>
          </cell>
          <cell r="M1113">
            <v>0</v>
          </cell>
          <cell r="N1113" t="str">
            <v>jul. 16, 2021 12:00am</v>
          </cell>
        </row>
        <row r="1114">
          <cell r="B1114" t="str">
            <v>C18138CC7425</v>
          </cell>
          <cell r="C1114" t="str">
            <v>Creze</v>
          </cell>
          <cell r="D1114" t="str">
            <v>0</v>
          </cell>
          <cell r="E1114">
            <v>0</v>
          </cell>
          <cell r="F1114">
            <v>4862</v>
          </cell>
          <cell r="G1114" t="str">
            <v>JUAN DIEGO SALAS GARCIA</v>
          </cell>
          <cell r="H1114" t="str">
            <v>Refinanciamiento plus</v>
          </cell>
          <cell r="I1114" t="str">
            <v>Refinanciamiento</v>
          </cell>
          <cell r="J1114">
            <v>0</v>
          </cell>
          <cell r="K1114">
            <v>416000</v>
          </cell>
          <cell r="L1114">
            <v>0</v>
          </cell>
          <cell r="M1114">
            <v>0</v>
          </cell>
          <cell r="N1114" t="str">
            <v>ene. 31, 2023 12:00am</v>
          </cell>
        </row>
        <row r="1115">
          <cell r="B1115" t="str">
            <v>C19271CC7025</v>
          </cell>
          <cell r="C1115" t="str">
            <v>FACCORP19S</v>
          </cell>
          <cell r="D1115" t="str">
            <v>0</v>
          </cell>
          <cell r="E1115">
            <v>0</v>
          </cell>
          <cell r="F1115">
            <v>5018</v>
          </cell>
          <cell r="G1115" t="str">
            <v>FERNANDO ALDO GONZALEZ PELESTOR</v>
          </cell>
          <cell r="H1115" t="str">
            <v>Refinanciamiento plus</v>
          </cell>
          <cell r="I1115" t="str">
            <v>Liquidación anticipada</v>
          </cell>
          <cell r="J1115">
            <v>7.0000000000000007E-2</v>
          </cell>
          <cell r="K1115">
            <v>249999.93</v>
          </cell>
          <cell r="L1115">
            <v>0</v>
          </cell>
          <cell r="M1115">
            <v>0</v>
          </cell>
          <cell r="N1115" t="str">
            <v>oct. 14, 2022 12:00am</v>
          </cell>
        </row>
        <row r="1116">
          <cell r="B1116" t="str">
            <v>C19703CC7164</v>
          </cell>
          <cell r="C1116" t="str">
            <v>FACCORP20A</v>
          </cell>
          <cell r="D1116" t="str">
            <v>0</v>
          </cell>
          <cell r="E1116">
            <v>0</v>
          </cell>
          <cell r="F1116">
            <v>5072</v>
          </cell>
          <cell r="G1116" t="str">
            <v>JAVIER SANTIAGO CONTRERAS</v>
          </cell>
          <cell r="H1116" t="str">
            <v>Refinanciamiento plus</v>
          </cell>
          <cell r="I1116" t="str">
            <v>Refinanciamiento</v>
          </cell>
          <cell r="J1116">
            <v>0.01</v>
          </cell>
          <cell r="K1116">
            <v>839999.99</v>
          </cell>
          <cell r="L1116">
            <v>0</v>
          </cell>
          <cell r="M1116">
            <v>0</v>
          </cell>
          <cell r="N1116" t="str">
            <v>nov. 16, 2022 12:00am</v>
          </cell>
        </row>
        <row r="1117">
          <cell r="B1117" t="str">
            <v>C20069CC6101</v>
          </cell>
          <cell r="C1117" t="str">
            <v>ACCIAL56</v>
          </cell>
          <cell r="D1117" t="str">
            <v>0</v>
          </cell>
          <cell r="E1117">
            <v>0</v>
          </cell>
          <cell r="F1117">
            <v>5172</v>
          </cell>
          <cell r="G1117" t="str">
            <v>TRANSPORTES NACIONALES ALFRA SA DE CV</v>
          </cell>
          <cell r="H1117" t="str">
            <v>Nuevo</v>
          </cell>
          <cell r="I1117" t="str">
            <v>Liquidación anticipada</v>
          </cell>
          <cell r="J1117">
            <v>0.04</v>
          </cell>
          <cell r="K1117">
            <v>149999.96</v>
          </cell>
          <cell r="L1117">
            <v>0</v>
          </cell>
          <cell r="M1117">
            <v>0</v>
          </cell>
          <cell r="N1117" t="str">
            <v>feb. 23, 2022 12:00am</v>
          </cell>
        </row>
        <row r="1118">
          <cell r="B1118" t="str">
            <v>C22282CC6687</v>
          </cell>
          <cell r="C1118" t="str">
            <v>ACCIAL62</v>
          </cell>
          <cell r="D1118" t="str">
            <v>0</v>
          </cell>
          <cell r="E1118">
            <v>0</v>
          </cell>
          <cell r="F1118">
            <v>5650</v>
          </cell>
          <cell r="G1118" t="str">
            <v>OSWALDO ANCONA RICALDE</v>
          </cell>
          <cell r="H1118" t="str">
            <v>Nuevo</v>
          </cell>
          <cell r="I1118" t="str">
            <v>Pagado</v>
          </cell>
          <cell r="J1118">
            <v>0</v>
          </cell>
          <cell r="K1118">
            <v>1050000</v>
          </cell>
          <cell r="L1118">
            <v>0</v>
          </cell>
          <cell r="M1118">
            <v>0</v>
          </cell>
          <cell r="N1118" t="str">
            <v>jul. 20, 2022 12:00am</v>
          </cell>
        </row>
        <row r="1119">
          <cell r="B1119" t="str">
            <v>C24823CC7063</v>
          </cell>
          <cell r="C1119" t="str">
            <v>FACCORP19S</v>
          </cell>
          <cell r="D1119" t="str">
            <v>0</v>
          </cell>
          <cell r="E1119">
            <v>0</v>
          </cell>
          <cell r="F1119">
            <v>5925</v>
          </cell>
          <cell r="G1119" t="str">
            <v>INDUSTRIA GRANDE DE ALIMENTOS S DE RL DE CV</v>
          </cell>
          <cell r="H1119" t="str">
            <v>Nuevo</v>
          </cell>
          <cell r="I1119" t="str">
            <v>Pagado</v>
          </cell>
          <cell r="J1119">
            <v>0</v>
          </cell>
          <cell r="K1119">
            <v>210000</v>
          </cell>
          <cell r="L1119">
            <v>0</v>
          </cell>
          <cell r="M1119">
            <v>0</v>
          </cell>
          <cell r="N1119" t="str">
            <v>oct. 21, 2022 12:00am</v>
          </cell>
        </row>
        <row r="1120">
          <cell r="B1120" t="str">
            <v>C18138CC9005-A</v>
          </cell>
          <cell r="C1120" t="str">
            <v>CSB22.05.2024</v>
          </cell>
          <cell r="D1120" t="str">
            <v>0</v>
          </cell>
          <cell r="E1120">
            <v>0</v>
          </cell>
          <cell r="F1120">
            <v>4862</v>
          </cell>
          <cell r="G1120" t="str">
            <v>JUAN DIEGO SALAS GARCIA</v>
          </cell>
          <cell r="H1120" t="str">
            <v>Refinanciamiento plus</v>
          </cell>
          <cell r="I1120" t="str">
            <v>Vigente</v>
          </cell>
          <cell r="J1120">
            <v>427592.43</v>
          </cell>
          <cell r="K1120">
            <v>254907.57</v>
          </cell>
          <cell r="L1120">
            <v>0</v>
          </cell>
          <cell r="M1120">
            <v>427592.43</v>
          </cell>
          <cell r="N1120" t="str">
            <v>may. 14, 2024 12:00am</v>
          </cell>
        </row>
        <row r="1121">
          <cell r="B1121" t="str">
            <v>C18376CC8789-A</v>
          </cell>
          <cell r="C1121" t="str">
            <v>CSB.DISP.11.04.2024</v>
          </cell>
          <cell r="D1121" t="str">
            <v>8 a 14</v>
          </cell>
          <cell r="E1121">
            <v>14</v>
          </cell>
          <cell r="F1121">
            <v>4895</v>
          </cell>
          <cell r="G1121" t="str">
            <v>ASESORIAS ESTRATEGICAS ARMABLES SA DE CV</v>
          </cell>
          <cell r="H1121" t="str">
            <v>Subsecuente</v>
          </cell>
          <cell r="I1121" t="str">
            <v>Atraso</v>
          </cell>
          <cell r="J1121">
            <v>609203.30000000005</v>
          </cell>
          <cell r="K1121">
            <v>430796.7</v>
          </cell>
          <cell r="L1121">
            <v>44232.28</v>
          </cell>
          <cell r="M1121">
            <v>564971.01</v>
          </cell>
          <cell r="N1121" t="str">
            <v>mar. 14, 2024 12:00am</v>
          </cell>
        </row>
        <row r="1122">
          <cell r="B1122" t="str">
            <v>C24600CC8159</v>
          </cell>
          <cell r="C1122" t="str">
            <v>Creze</v>
          </cell>
          <cell r="D1122" t="str">
            <v>241 a 270</v>
          </cell>
          <cell r="E1122">
            <v>254</v>
          </cell>
          <cell r="F1122">
            <v>5898</v>
          </cell>
          <cell r="G1122" t="str">
            <v>JOSE JUAN PEREZ BATRES</v>
          </cell>
          <cell r="H1122" t="str">
            <v>Refinanciamiento plus</v>
          </cell>
          <cell r="I1122" t="str">
            <v>Cartera Vencida</v>
          </cell>
          <cell r="J1122">
            <v>173037.03</v>
          </cell>
          <cell r="K1122">
            <v>86962.97</v>
          </cell>
          <cell r="L1122">
            <v>109156.47</v>
          </cell>
          <cell r="M1122">
            <v>63880.54</v>
          </cell>
          <cell r="N1122" t="str">
            <v>sep. 14, 2023 12:00am</v>
          </cell>
        </row>
        <row r="1123">
          <cell r="B1123" t="str">
            <v>C26435CC8562</v>
          </cell>
          <cell r="C1123" t="str">
            <v>CSB.DISP.05.03.2025</v>
          </cell>
          <cell r="D1123" t="str">
            <v>91 a 120</v>
          </cell>
          <cell r="E1123">
            <v>110</v>
          </cell>
          <cell r="F1123">
            <v>6153</v>
          </cell>
          <cell r="G1123" t="str">
            <v>JORGE JAIME ALE VALDES</v>
          </cell>
          <cell r="H1123" t="str">
            <v>Refinanciamiento</v>
          </cell>
          <cell r="I1123" t="str">
            <v>Cartera Vencida</v>
          </cell>
          <cell r="J1123">
            <v>60443.98</v>
          </cell>
          <cell r="K1123">
            <v>43556.02</v>
          </cell>
          <cell r="L1123">
            <v>16790.21</v>
          </cell>
          <cell r="M1123">
            <v>43653.760000000002</v>
          </cell>
          <cell r="N1123" t="str">
            <v>ene. 4, 2024 12:00am</v>
          </cell>
        </row>
        <row r="1124">
          <cell r="B1124" t="str">
            <v>C19704CC8511</v>
          </cell>
          <cell r="C1124" t="str">
            <v>CSB.DISP.05.03.2025</v>
          </cell>
          <cell r="D1124" t="str">
            <v>1 a 7</v>
          </cell>
          <cell r="E1124">
            <v>6</v>
          </cell>
          <cell r="F1124">
            <v>5068</v>
          </cell>
          <cell r="G1124" t="str">
            <v>CRISTIAN ALEJANDRA LOPEZ ARROYO</v>
          </cell>
          <cell r="H1124" t="str">
            <v>Subsecuente</v>
          </cell>
          <cell r="I1124" t="str">
            <v>Atraso</v>
          </cell>
          <cell r="J1124">
            <v>110553.81</v>
          </cell>
          <cell r="K1124">
            <v>151946.19</v>
          </cell>
          <cell r="L1124">
            <v>4484.38</v>
          </cell>
          <cell r="M1124">
            <v>106069.42</v>
          </cell>
          <cell r="N1124" t="str">
            <v>dic. 20, 2023 12:00am</v>
          </cell>
        </row>
        <row r="1125">
          <cell r="B1125" t="str">
            <v>C26800CC9304-A</v>
          </cell>
          <cell r="C1125" t="str">
            <v>CSB04.09.2024</v>
          </cell>
          <cell r="D1125" t="str">
            <v>0</v>
          </cell>
          <cell r="E1125">
            <v>0</v>
          </cell>
          <cell r="F1125">
            <v>8006</v>
          </cell>
          <cell r="G1125" t="str">
            <v>CMH CONSTRUCTORA MALDONADO, S.A. DE C.V.</v>
          </cell>
          <cell r="H1125" t="str">
            <v>Vigente</v>
          </cell>
          <cell r="I1125" t="str">
            <v>Vigente</v>
          </cell>
          <cell r="J1125">
            <v>405813.89</v>
          </cell>
          <cell r="K1125">
            <v>119186.11</v>
          </cell>
          <cell r="L1125">
            <v>0</v>
          </cell>
          <cell r="M1125">
            <v>405813.89</v>
          </cell>
          <cell r="N1125" t="str">
            <v>ago. 26, 2024 12:00am</v>
          </cell>
        </row>
        <row r="1126">
          <cell r="B1126" t="str">
            <v>C29906CC8906-A</v>
          </cell>
          <cell r="C1126" t="str">
            <v>CSB.DISP.10.05.2024</v>
          </cell>
          <cell r="D1126" t="str">
            <v>0</v>
          </cell>
          <cell r="E1126">
            <v>0</v>
          </cell>
          <cell r="F1126">
            <v>6655</v>
          </cell>
          <cell r="G1126" t="str">
            <v>JOSE ABEL GUTIERREZ VASQUEZ</v>
          </cell>
          <cell r="H1126" t="str">
            <v>Refinanciamiento plus</v>
          </cell>
          <cell r="I1126" t="str">
            <v>Vigente</v>
          </cell>
          <cell r="J1126">
            <v>153765.25</v>
          </cell>
          <cell r="K1126">
            <v>108734.75</v>
          </cell>
          <cell r="L1126">
            <v>0</v>
          </cell>
          <cell r="M1126">
            <v>153765.25</v>
          </cell>
          <cell r="N1126" t="str">
            <v>abr. 17, 2024 12:00am</v>
          </cell>
        </row>
        <row r="1127">
          <cell r="B1127" t="str">
            <v>C33725CC9355-A</v>
          </cell>
          <cell r="C1127" t="str">
            <v>CSB25.09.2024</v>
          </cell>
          <cell r="D1127" t="str">
            <v>0</v>
          </cell>
          <cell r="E1127">
            <v>0</v>
          </cell>
          <cell r="F1127">
            <v>7095</v>
          </cell>
          <cell r="G1127" t="str">
            <v>COMPLEJO SOLAR ENERGÉTICO, S. DE R.L. DE C.V.</v>
          </cell>
          <cell r="H1127" t="str">
            <v>Refinanciamiento plus</v>
          </cell>
          <cell r="I1127" t="str">
            <v>Vigente</v>
          </cell>
          <cell r="J1127">
            <v>405813.89</v>
          </cell>
          <cell r="K1127">
            <v>119186.11</v>
          </cell>
          <cell r="L1127">
            <v>0</v>
          </cell>
          <cell r="M1127">
            <v>405813.89</v>
          </cell>
          <cell r="N1127" t="str">
            <v>sep. 20, 2024 12:00am</v>
          </cell>
        </row>
        <row r="1128">
          <cell r="B1128" t="str">
            <v>C1716CC8341</v>
          </cell>
          <cell r="C1128" t="str">
            <v>Creze</v>
          </cell>
          <cell r="D1128" t="str">
            <v>91 a 120</v>
          </cell>
          <cell r="E1128">
            <v>119</v>
          </cell>
          <cell r="F1128">
            <v>984</v>
          </cell>
          <cell r="G1128" t="str">
            <v>HACSYS DE MEXICO SA DE CV</v>
          </cell>
          <cell r="H1128" t="str">
            <v>Reestructura en vencido</v>
          </cell>
          <cell r="I1128" t="str">
            <v>Cartera Vencida</v>
          </cell>
          <cell r="J1128">
            <v>909256.64</v>
          </cell>
          <cell r="K1128">
            <v>136049.35999999999</v>
          </cell>
          <cell r="L1128">
            <v>54872.14</v>
          </cell>
          <cell r="M1128">
            <v>854384.51</v>
          </cell>
          <cell r="N1128" t="str">
            <v>oct. 31, 2023 12:00am</v>
          </cell>
        </row>
        <row r="1129">
          <cell r="B1129" t="str">
            <v>C38045CC9225-A</v>
          </cell>
          <cell r="C1129" t="str">
            <v>CSB24.07.2024</v>
          </cell>
          <cell r="D1129" t="str">
            <v>0</v>
          </cell>
          <cell r="E1129">
            <v>0</v>
          </cell>
          <cell r="F1129">
            <v>7902</v>
          </cell>
          <cell r="G1129" t="str">
            <v xml:space="preserve">GREEN ENERGY DEL POTOSI, S.A. DE C.V. </v>
          </cell>
          <cell r="H1129" t="str">
            <v>Vigente</v>
          </cell>
          <cell r="I1129" t="str">
            <v>Vigente</v>
          </cell>
          <cell r="J1129">
            <v>155125.74</v>
          </cell>
          <cell r="K1129">
            <v>54874.26</v>
          </cell>
          <cell r="L1129">
            <v>0</v>
          </cell>
          <cell r="M1129">
            <v>155125.72</v>
          </cell>
          <cell r="N1129" t="str">
            <v>jul. 23, 2024 12:00am</v>
          </cell>
        </row>
        <row r="1130">
          <cell r="B1130" t="str">
            <v>C39283CC9387-A</v>
          </cell>
          <cell r="C1130" t="str">
            <v>FACCORP09.10.2024</v>
          </cell>
          <cell r="D1130" t="str">
            <v>0</v>
          </cell>
          <cell r="E1130">
            <v>0</v>
          </cell>
          <cell r="F1130">
            <v>8083</v>
          </cell>
          <cell r="G1130" t="str">
            <v>PLAYTIME MONTERREY, S.A. DE C.V.</v>
          </cell>
          <cell r="H1130" t="str">
            <v>Vigente</v>
          </cell>
          <cell r="I1130" t="str">
            <v>Vigente</v>
          </cell>
          <cell r="J1130">
            <v>338443.25</v>
          </cell>
          <cell r="K1130">
            <v>81556.75</v>
          </cell>
          <cell r="L1130">
            <v>0</v>
          </cell>
          <cell r="M1130">
            <v>338443.24</v>
          </cell>
          <cell r="N1130" t="str">
            <v>sep. 27, 2024 12:00am</v>
          </cell>
        </row>
        <row r="1131">
          <cell r="B1131" t="str">
            <v>C4539CC9421-A</v>
          </cell>
          <cell r="C1131" t="str">
            <v>CSB.DISP.05.03.2025</v>
          </cell>
          <cell r="D1131" t="str">
            <v>0</v>
          </cell>
          <cell r="E1131">
            <v>0</v>
          </cell>
          <cell r="F1131">
            <v>1944</v>
          </cell>
          <cell r="G1131" t="str">
            <v>FIBERIDEE, S.A. DE C.V.</v>
          </cell>
          <cell r="H1131" t="str">
            <v>Refinanciamiento</v>
          </cell>
          <cell r="I1131" t="str">
            <v>Vigente</v>
          </cell>
          <cell r="J1131">
            <v>120872.58</v>
          </cell>
          <cell r="K1131">
            <v>29127.42</v>
          </cell>
          <cell r="L1131">
            <v>0</v>
          </cell>
          <cell r="M1131">
            <v>120872.59</v>
          </cell>
          <cell r="N1131" t="str">
            <v>oct. 9, 2024 12:00am</v>
          </cell>
        </row>
        <row r="1132">
          <cell r="B1132" t="str">
            <v>C28609CC8678-A</v>
          </cell>
          <cell r="C1132" t="str">
            <v>CSBR27.02.24</v>
          </cell>
          <cell r="D1132" t="str">
            <v>1 a 7</v>
          </cell>
          <cell r="E1132">
            <v>6</v>
          </cell>
          <cell r="F1132">
            <v>6395</v>
          </cell>
          <cell r="G1132" t="str">
            <v>CR CONTADURIA MEXICANA, S.A.S. DE C.V.</v>
          </cell>
          <cell r="H1132" t="str">
            <v>Refinanciamiento plus</v>
          </cell>
          <cell r="I1132" t="str">
            <v>Atraso</v>
          </cell>
          <cell r="J1132">
            <v>342242.06</v>
          </cell>
          <cell r="K1132">
            <v>287757.94</v>
          </cell>
          <cell r="L1132">
            <v>27974.81</v>
          </cell>
          <cell r="M1132">
            <v>314267.23</v>
          </cell>
          <cell r="N1132" t="str">
            <v>feb. 15, 2024 12:00am</v>
          </cell>
        </row>
        <row r="1133">
          <cell r="B1133" t="str">
            <v>C38949CC9338-A</v>
          </cell>
          <cell r="C1133" t="str">
            <v>DispFACCORP13.09.2024</v>
          </cell>
          <cell r="D1133" t="str">
            <v>0</v>
          </cell>
          <cell r="E1133">
            <v>0</v>
          </cell>
          <cell r="F1133">
            <v>8033</v>
          </cell>
          <cell r="G1133" t="str">
            <v>JEAN ADDY SEBASTIEN SAINT-DIC .</v>
          </cell>
          <cell r="H1133" t="str">
            <v>Vigente</v>
          </cell>
          <cell r="I1133" t="str">
            <v>Vigente</v>
          </cell>
          <cell r="J1133">
            <v>486976.67</v>
          </cell>
          <cell r="K1133">
            <v>143023.32999999999</v>
          </cell>
          <cell r="L1133">
            <v>0</v>
          </cell>
          <cell r="M1133">
            <v>486976.65</v>
          </cell>
          <cell r="N1133" t="str">
            <v>sep. 10, 2024 12:00am</v>
          </cell>
        </row>
        <row r="1134">
          <cell r="B1134" t="str">
            <v>C21138CC6257</v>
          </cell>
          <cell r="C1134" t="str">
            <v>ACCIALBOUS</v>
          </cell>
          <cell r="D1134" t="str">
            <v>0</v>
          </cell>
          <cell r="E1134">
            <v>0</v>
          </cell>
          <cell r="F1134">
            <v>5275</v>
          </cell>
          <cell r="G1134" t="str">
            <v>EDUARDO VAZQUEZ ARCIGA</v>
          </cell>
          <cell r="H1134" t="str">
            <v>Nuevo</v>
          </cell>
          <cell r="I1134" t="str">
            <v>Pagado</v>
          </cell>
          <cell r="J1134">
            <v>0.02</v>
          </cell>
          <cell r="K1134">
            <v>99999.98</v>
          </cell>
          <cell r="L1134">
            <v>0</v>
          </cell>
          <cell r="M1134">
            <v>0</v>
          </cell>
          <cell r="N1134" t="str">
            <v>mar. 31, 2022 12:00am</v>
          </cell>
        </row>
        <row r="1135">
          <cell r="B1135" t="str">
            <v>C21321CC7610</v>
          </cell>
          <cell r="C1135" t="str">
            <v>ACCIAL80</v>
          </cell>
          <cell r="D1135" t="str">
            <v>&gt; 270</v>
          </cell>
          <cell r="E1135">
            <v>751</v>
          </cell>
          <cell r="F1135">
            <v>5338</v>
          </cell>
          <cell r="G1135" t="str">
            <v>ANDY ALFONSO ORTIGOZA GARCIA</v>
          </cell>
          <cell r="H1135" t="str">
            <v>Refinanciamiento</v>
          </cell>
          <cell r="I1135" t="str">
            <v>Vendido a Terceros</v>
          </cell>
          <cell r="J1135">
            <v>108150</v>
          </cell>
          <cell r="K1135">
            <v>0</v>
          </cell>
          <cell r="L1135">
            <v>108150.02</v>
          </cell>
          <cell r="M1135">
            <v>0</v>
          </cell>
          <cell r="N1135" t="str">
            <v>mar. 29, 2023 12:00am</v>
          </cell>
        </row>
        <row r="1136">
          <cell r="B1136" t="str">
            <v>C23258CC8492</v>
          </cell>
          <cell r="C1136" t="str">
            <v>CSB.DISP.05.03.2025</v>
          </cell>
          <cell r="D1136" t="str">
            <v>0</v>
          </cell>
          <cell r="E1136">
            <v>0</v>
          </cell>
          <cell r="F1136">
            <v>5689</v>
          </cell>
          <cell r="G1136" t="str">
            <v>IGNACIO LOPEZ DE LA CRUZ</v>
          </cell>
          <cell r="H1136" t="str">
            <v>Refinanciamiento plus</v>
          </cell>
          <cell r="I1136" t="str">
            <v>Vigente</v>
          </cell>
          <cell r="J1136">
            <v>1565.99</v>
          </cell>
          <cell r="K1136">
            <v>154434.01</v>
          </cell>
          <cell r="L1136">
            <v>0</v>
          </cell>
          <cell r="M1136">
            <v>1566</v>
          </cell>
          <cell r="N1136" t="str">
            <v>dic. 15, 2023 12:00am</v>
          </cell>
        </row>
        <row r="1137">
          <cell r="B1137" t="str">
            <v>C30292CC8784-A</v>
          </cell>
          <cell r="C1137" t="str">
            <v>CSB.DISP.11.04.2024</v>
          </cell>
          <cell r="D1137" t="str">
            <v>0</v>
          </cell>
          <cell r="E1137">
            <v>0</v>
          </cell>
          <cell r="F1137">
            <v>6733</v>
          </cell>
          <cell r="G1137" t="str">
            <v>MARTHA VICTORIA GONZALEZ MARTINEZ</v>
          </cell>
          <cell r="H1137" t="str">
            <v>Refinanciamiento</v>
          </cell>
          <cell r="I1137" t="str">
            <v>Pagado</v>
          </cell>
          <cell r="J1137">
            <v>0.03</v>
          </cell>
          <cell r="K1137">
            <v>311999.96999999997</v>
          </cell>
          <cell r="L1137">
            <v>0</v>
          </cell>
          <cell r="M1137">
            <v>0</v>
          </cell>
          <cell r="N1137" t="str">
            <v>abr. 8, 2024 12:00am</v>
          </cell>
        </row>
        <row r="1138">
          <cell r="B1138" t="str">
            <v>C31357CC8037</v>
          </cell>
          <cell r="C1138" t="str">
            <v>FACCORP30S</v>
          </cell>
          <cell r="D1138" t="str">
            <v>0</v>
          </cell>
          <cell r="E1138">
            <v>0</v>
          </cell>
          <cell r="F1138">
            <v>6868</v>
          </cell>
          <cell r="G1138" t="str">
            <v>IRAM ADRIAN IBARRA ALMARAZ</v>
          </cell>
          <cell r="H1138" t="str">
            <v>Nuevo</v>
          </cell>
          <cell r="I1138" t="str">
            <v>Liquidación anticipada</v>
          </cell>
          <cell r="J1138">
            <v>0</v>
          </cell>
          <cell r="K1138">
            <v>525000</v>
          </cell>
          <cell r="L1138">
            <v>0</v>
          </cell>
          <cell r="M1138">
            <v>0</v>
          </cell>
          <cell r="N1138" t="str">
            <v>ago. 22, 2023 12:00am</v>
          </cell>
        </row>
        <row r="1139">
          <cell r="B1139" t="str">
            <v>C34860CC8632-A</v>
          </cell>
          <cell r="C1139" t="str">
            <v>CSB2.2.2024</v>
          </cell>
          <cell r="D1139" t="str">
            <v>0</v>
          </cell>
          <cell r="E1139">
            <v>0</v>
          </cell>
          <cell r="F1139">
            <v>7301</v>
          </cell>
          <cell r="G1139" t="str">
            <v>RICALF AUTOMOTRIZ, S.A. DE C.V.</v>
          </cell>
          <cell r="H1139" t="str">
            <v>Nuevo</v>
          </cell>
          <cell r="I1139" t="str">
            <v>Vigente</v>
          </cell>
          <cell r="J1139">
            <v>39632.15</v>
          </cell>
          <cell r="K1139">
            <v>485367.85</v>
          </cell>
          <cell r="L1139">
            <v>0</v>
          </cell>
          <cell r="M1139">
            <v>39632.14</v>
          </cell>
          <cell r="N1139" t="str">
            <v>ene. 30, 2024 12:00am</v>
          </cell>
        </row>
        <row r="1140">
          <cell r="B1140" t="str">
            <v>C32407CC8401</v>
          </cell>
          <cell r="C1140" t="str">
            <v>CSB.Disp_05.12.23</v>
          </cell>
          <cell r="D1140" t="str">
            <v>0</v>
          </cell>
          <cell r="E1140">
            <v>0</v>
          </cell>
          <cell r="F1140">
            <v>7134</v>
          </cell>
          <cell r="G1140" t="str">
            <v>ALEJANDRO TREVIÑO GONZALEZ</v>
          </cell>
          <cell r="H1140" t="str">
            <v>Vigente</v>
          </cell>
          <cell r="I1140" t="str">
            <v>Vigente</v>
          </cell>
          <cell r="J1140">
            <v>49127.96</v>
          </cell>
          <cell r="K1140">
            <v>580872.04</v>
          </cell>
          <cell r="L1140">
            <v>0</v>
          </cell>
          <cell r="M1140">
            <v>49127.98</v>
          </cell>
          <cell r="N1140" t="str">
            <v>dic. 4, 2023 12:00am</v>
          </cell>
        </row>
        <row r="1141">
          <cell r="B1141" t="str">
            <v>C32831CC8326</v>
          </cell>
          <cell r="C1141" t="str">
            <v>Creze</v>
          </cell>
          <cell r="D1141" t="str">
            <v>0</v>
          </cell>
          <cell r="E1141">
            <v>0</v>
          </cell>
          <cell r="F1141">
            <v>7041</v>
          </cell>
          <cell r="G1141" t="str">
            <v>FREDY LOPEZ EGUINO</v>
          </cell>
          <cell r="H1141" t="str">
            <v>Nuevo</v>
          </cell>
          <cell r="I1141" t="str">
            <v>Pagado</v>
          </cell>
          <cell r="J1141">
            <v>0.01</v>
          </cell>
          <cell r="K1141">
            <v>314999.99</v>
          </cell>
          <cell r="L1141">
            <v>0</v>
          </cell>
          <cell r="M1141">
            <v>0</v>
          </cell>
          <cell r="N1141" t="str">
            <v>oct. 30, 2023 12:00am</v>
          </cell>
        </row>
        <row r="1142">
          <cell r="B1142" t="str">
            <v>C26166CC8523</v>
          </cell>
          <cell r="C1142" t="str">
            <v>Creze</v>
          </cell>
          <cell r="D1142" t="str">
            <v>91 a 120</v>
          </cell>
          <cell r="E1142">
            <v>119</v>
          </cell>
          <cell r="F1142">
            <v>6144</v>
          </cell>
          <cell r="G1142" t="str">
            <v>ENGRACIA VAZQUEZ HERRERA</v>
          </cell>
          <cell r="H1142" t="str">
            <v>Refinanciamiento plus</v>
          </cell>
          <cell r="I1142" t="str">
            <v>Cartera Vencida</v>
          </cell>
          <cell r="J1142">
            <v>76914.73</v>
          </cell>
          <cell r="K1142">
            <v>131085.26999999999</v>
          </cell>
          <cell r="L1142">
            <v>45153.78</v>
          </cell>
          <cell r="M1142">
            <v>31760.89</v>
          </cell>
          <cell r="N1142" t="str">
            <v>dic. 22, 2023 12:00am</v>
          </cell>
        </row>
        <row r="1143">
          <cell r="B1143" t="str">
            <v>C26969CC8497</v>
          </cell>
          <cell r="C1143" t="str">
            <v>Creze</v>
          </cell>
          <cell r="D1143" t="str">
            <v>&gt; 270</v>
          </cell>
          <cell r="E1143">
            <v>432</v>
          </cell>
          <cell r="F1143">
            <v>6217</v>
          </cell>
          <cell r="G1143" t="str">
            <v>CARLOS FERNANDO ESCUTIA LÓPEZ DE LARA</v>
          </cell>
          <cell r="H1143" t="str">
            <v>Refinanciamiento</v>
          </cell>
          <cell r="I1143" t="str">
            <v>Cartera Vencida</v>
          </cell>
          <cell r="J1143">
            <v>95989.97</v>
          </cell>
          <cell r="K1143">
            <v>8010.03</v>
          </cell>
          <cell r="L1143">
            <v>87879.94</v>
          </cell>
          <cell r="M1143">
            <v>8110.02</v>
          </cell>
          <cell r="N1143" t="str">
            <v>dic. 18, 2023 12:00am</v>
          </cell>
        </row>
        <row r="1144">
          <cell r="B1144" t="str">
            <v>C15905CC8285</v>
          </cell>
          <cell r="C1144" t="str">
            <v>CSB28.03.2025</v>
          </cell>
          <cell r="D1144" t="str">
            <v>0</v>
          </cell>
          <cell r="E1144">
            <v>0</v>
          </cell>
          <cell r="F1144">
            <v>4618</v>
          </cell>
          <cell r="G1144" t="str">
            <v>JESUS ADALBERTO CALDERON FLORES</v>
          </cell>
          <cell r="H1144" t="str">
            <v>Refinanciamiento plus</v>
          </cell>
          <cell r="I1144" t="str">
            <v>Pagado</v>
          </cell>
          <cell r="J1144">
            <v>0.04</v>
          </cell>
          <cell r="K1144">
            <v>259999.96</v>
          </cell>
          <cell r="L1144">
            <v>0</v>
          </cell>
          <cell r="M1144">
            <v>0</v>
          </cell>
          <cell r="N1144" t="str">
            <v>oct. 30, 2023 12:00am</v>
          </cell>
        </row>
        <row r="1145">
          <cell r="B1145" t="str">
            <v>C25286CC8893-A</v>
          </cell>
          <cell r="C1145" t="str">
            <v>CSB.DISP.17.04.2024</v>
          </cell>
          <cell r="D1145" t="str">
            <v>0</v>
          </cell>
          <cell r="E1145">
            <v>0</v>
          </cell>
          <cell r="F1145">
            <v>5976</v>
          </cell>
          <cell r="G1145" t="str">
            <v>MANTENIMIENTO Y REMODELACION INTERIOR RADA, S.A. DE C.V.</v>
          </cell>
          <cell r="H1145" t="str">
            <v>Refinanciamiento plus</v>
          </cell>
          <cell r="I1145" t="str">
            <v>Vigente</v>
          </cell>
          <cell r="J1145">
            <v>186467.23</v>
          </cell>
          <cell r="K1145">
            <v>333532.77</v>
          </cell>
          <cell r="L1145">
            <v>0</v>
          </cell>
          <cell r="M1145">
            <v>186467.21</v>
          </cell>
          <cell r="N1145" t="str">
            <v>abr. 16, 2024 12:00am</v>
          </cell>
        </row>
        <row r="1146">
          <cell r="B1146" t="str">
            <v>C14667CC7376</v>
          </cell>
          <cell r="C1146" t="str">
            <v>Creze</v>
          </cell>
          <cell r="D1146" t="str">
            <v>&gt; 270</v>
          </cell>
          <cell r="E1146">
            <v>607</v>
          </cell>
          <cell r="F1146">
            <v>4441</v>
          </cell>
          <cell r="G1146" t="str">
            <v>MIGUEL AARON MAQUEDA</v>
          </cell>
          <cell r="H1146" t="str">
            <v>Refinanciamiento</v>
          </cell>
          <cell r="I1146" t="str">
            <v>Vendido a Terceros</v>
          </cell>
          <cell r="J1146">
            <v>71821.48</v>
          </cell>
          <cell r="K1146">
            <v>31178.52</v>
          </cell>
          <cell r="L1146">
            <v>71821.5</v>
          </cell>
          <cell r="M1146">
            <v>0</v>
          </cell>
          <cell r="N1146" t="str">
            <v>ene. 23, 2023 12:00am</v>
          </cell>
        </row>
        <row r="1147">
          <cell r="B1147" t="str">
            <v>C15757CC7246</v>
          </cell>
          <cell r="C1147" t="str">
            <v>Creze</v>
          </cell>
          <cell r="D1147" t="str">
            <v>0</v>
          </cell>
          <cell r="E1147">
            <v>0</v>
          </cell>
          <cell r="F1147">
            <v>4608</v>
          </cell>
          <cell r="G1147" t="str">
            <v>ADRIANA ELIZABETH ZAVALA URQUIDEZ</v>
          </cell>
          <cell r="H1147" t="str">
            <v>Refinanciamiento plus</v>
          </cell>
          <cell r="I1147" t="str">
            <v>Refinanciamiento</v>
          </cell>
          <cell r="J1147">
            <v>-0.01</v>
          </cell>
          <cell r="K1147">
            <v>312000.01</v>
          </cell>
          <cell r="L1147">
            <v>0</v>
          </cell>
          <cell r="M1147">
            <v>0</v>
          </cell>
          <cell r="N1147" t="str">
            <v>dic. 9, 2022 12:00am</v>
          </cell>
        </row>
        <row r="1148">
          <cell r="B1148" t="str">
            <v>C15858CC7351</v>
          </cell>
          <cell r="C1148" t="str">
            <v>FACCORP21S</v>
          </cell>
          <cell r="D1148" t="str">
            <v>0</v>
          </cell>
          <cell r="E1148">
            <v>0</v>
          </cell>
          <cell r="F1148">
            <v>6187</v>
          </cell>
          <cell r="G1148" t="str">
            <v>JOSE LUIS ARMANDO OLVERA CABRERA</v>
          </cell>
          <cell r="H1148" t="str">
            <v>Nuevo</v>
          </cell>
          <cell r="I1148" t="str">
            <v>Pagado</v>
          </cell>
          <cell r="J1148">
            <v>0.01</v>
          </cell>
          <cell r="K1148">
            <v>157499.99</v>
          </cell>
          <cell r="L1148">
            <v>0</v>
          </cell>
          <cell r="M1148">
            <v>0</v>
          </cell>
          <cell r="N1148" t="str">
            <v>ene. 19, 2023 12:00am</v>
          </cell>
        </row>
        <row r="1149">
          <cell r="B1149" t="str">
            <v>C16287CC6460</v>
          </cell>
          <cell r="C1149" t="str">
            <v>CSB08</v>
          </cell>
          <cell r="D1149" t="str">
            <v>0</v>
          </cell>
          <cell r="E1149">
            <v>0</v>
          </cell>
          <cell r="F1149">
            <v>4680</v>
          </cell>
          <cell r="G1149" t="str">
            <v>TN ARQUITECTURA, S.A. DE C.V.</v>
          </cell>
          <cell r="H1149" t="str">
            <v>Refinanciamiento</v>
          </cell>
          <cell r="I1149" t="str">
            <v>Pagado</v>
          </cell>
          <cell r="J1149">
            <v>0.06</v>
          </cell>
          <cell r="K1149">
            <v>599999.93999999994</v>
          </cell>
          <cell r="L1149">
            <v>0</v>
          </cell>
          <cell r="M1149">
            <v>0</v>
          </cell>
          <cell r="N1149" t="str">
            <v>may. 30, 2022 12:00am</v>
          </cell>
        </row>
        <row r="1150">
          <cell r="B1150" t="str">
            <v>C16783CC7344</v>
          </cell>
          <cell r="C1150" t="str">
            <v>FACCORP21S</v>
          </cell>
          <cell r="D1150" t="str">
            <v>0</v>
          </cell>
          <cell r="E1150">
            <v>0</v>
          </cell>
          <cell r="F1150">
            <v>4705</v>
          </cell>
          <cell r="G1150" t="str">
            <v>HECTOR RENE PEREZ CHICO</v>
          </cell>
          <cell r="H1150" t="str">
            <v>Refinanciamiento</v>
          </cell>
          <cell r="I1150" t="str">
            <v>Refinanciamiento</v>
          </cell>
          <cell r="J1150">
            <v>0.05</v>
          </cell>
          <cell r="K1150">
            <v>136499.95000000001</v>
          </cell>
          <cell r="L1150">
            <v>0</v>
          </cell>
          <cell r="M1150">
            <v>0</v>
          </cell>
          <cell r="N1150" t="str">
            <v>ene. 12, 2023 12:00am</v>
          </cell>
        </row>
        <row r="1151">
          <cell r="B1151" t="str">
            <v>C18984CC5903</v>
          </cell>
          <cell r="C1151" t="str">
            <v>ACCIAL54</v>
          </cell>
          <cell r="D1151" t="str">
            <v>0</v>
          </cell>
          <cell r="E1151">
            <v>0</v>
          </cell>
          <cell r="F1151">
            <v>5017</v>
          </cell>
          <cell r="G1151" t="str">
            <v>MA LUISA RICHARDT VAZQUEZ</v>
          </cell>
          <cell r="H1151" t="str">
            <v>Vigente</v>
          </cell>
          <cell r="I1151" t="str">
            <v>Pagado</v>
          </cell>
          <cell r="J1151">
            <v>0.03</v>
          </cell>
          <cell r="K1151">
            <v>599999.97</v>
          </cell>
          <cell r="L1151">
            <v>0</v>
          </cell>
          <cell r="M1151">
            <v>0</v>
          </cell>
          <cell r="N1151" t="str">
            <v>dic. 20, 2021 12:00am</v>
          </cell>
        </row>
        <row r="1152">
          <cell r="B1152" t="str">
            <v>C19700CC6002</v>
          </cell>
          <cell r="C1152" t="str">
            <v>ACCIALBOUS</v>
          </cell>
          <cell r="D1152" t="str">
            <v>0</v>
          </cell>
          <cell r="E1152">
            <v>0</v>
          </cell>
          <cell r="F1152">
            <v>5113</v>
          </cell>
          <cell r="G1152" t="str">
            <v>CARLA CHAPA RODRIGUEZ</v>
          </cell>
          <cell r="H1152" t="str">
            <v>Nuevo</v>
          </cell>
          <cell r="I1152" t="str">
            <v>Pagado</v>
          </cell>
          <cell r="J1152">
            <v>-0.01</v>
          </cell>
          <cell r="K1152">
            <v>500000.01</v>
          </cell>
          <cell r="L1152">
            <v>0</v>
          </cell>
          <cell r="M1152">
            <v>0</v>
          </cell>
          <cell r="N1152" t="str">
            <v>feb. 10, 2022 12:00am</v>
          </cell>
        </row>
        <row r="1153">
          <cell r="B1153" t="str">
            <v>C20592CC7381</v>
          </cell>
          <cell r="C1153" t="str">
            <v>FACCORP20S</v>
          </cell>
          <cell r="D1153" t="str">
            <v>0</v>
          </cell>
          <cell r="E1153">
            <v>0</v>
          </cell>
          <cell r="F1153">
            <v>5214</v>
          </cell>
          <cell r="G1153" t="str">
            <v>ISAAC MIGUEL MURILLO OLVERA</v>
          </cell>
          <cell r="H1153" t="str">
            <v>Refinanciamiento plus</v>
          </cell>
          <cell r="I1153" t="str">
            <v>Pagado</v>
          </cell>
          <cell r="J1153">
            <v>0</v>
          </cell>
          <cell r="K1153">
            <v>624000</v>
          </cell>
          <cell r="L1153">
            <v>0</v>
          </cell>
          <cell r="M1153">
            <v>0</v>
          </cell>
          <cell r="N1153" t="str">
            <v>ene. 23, 2023 12:00am</v>
          </cell>
        </row>
        <row r="1154">
          <cell r="B1154" t="str">
            <v>C21435CC7340</v>
          </cell>
          <cell r="C1154" t="str">
            <v>ACCIAL74</v>
          </cell>
          <cell r="D1154" t="str">
            <v>0</v>
          </cell>
          <cell r="E1154">
            <v>0</v>
          </cell>
          <cell r="F1154">
            <v>5332</v>
          </cell>
          <cell r="G1154" t="str">
            <v>GRUPO CEA CONTROL S.A. DE C.V.</v>
          </cell>
          <cell r="H1154" t="str">
            <v>Subsecuente</v>
          </cell>
          <cell r="I1154" t="str">
            <v>Liquidación anticipada</v>
          </cell>
          <cell r="J1154">
            <v>-0.02</v>
          </cell>
          <cell r="K1154">
            <v>364000.02</v>
          </cell>
          <cell r="L1154">
            <v>0</v>
          </cell>
          <cell r="M1154">
            <v>0</v>
          </cell>
          <cell r="N1154" t="str">
            <v>ene. 13, 2023 12:00am</v>
          </cell>
        </row>
        <row r="1155">
          <cell r="B1155" t="str">
            <v>C21525CC7558</v>
          </cell>
          <cell r="C1155" t="str">
            <v>CSB17</v>
          </cell>
          <cell r="D1155" t="str">
            <v>&gt; 270</v>
          </cell>
          <cell r="E1155">
            <v>553</v>
          </cell>
          <cell r="F1155">
            <v>5350</v>
          </cell>
          <cell r="G1155" t="str">
            <v>DANIEL ROBERTO BARRIENTOS GARCIA</v>
          </cell>
          <cell r="H1155" t="str">
            <v>Refinanciamiento</v>
          </cell>
          <cell r="I1155" t="str">
            <v>Cartera Vencida</v>
          </cell>
          <cell r="J1155">
            <v>72894.149999999994</v>
          </cell>
          <cell r="K1155">
            <v>31105.85</v>
          </cell>
          <cell r="L1155">
            <v>72894.14</v>
          </cell>
          <cell r="M1155">
            <v>0</v>
          </cell>
          <cell r="N1155" t="str">
            <v>mar. 14, 2023 12:00am</v>
          </cell>
        </row>
        <row r="1156">
          <cell r="B1156" t="str">
            <v>C21731CC7455</v>
          </cell>
          <cell r="C1156" t="str">
            <v>Creze</v>
          </cell>
          <cell r="D1156" t="str">
            <v>&gt; 270</v>
          </cell>
          <cell r="E1156">
            <v>691</v>
          </cell>
          <cell r="F1156">
            <v>5378</v>
          </cell>
          <cell r="G1156" t="str">
            <v>GRUPO PCCOMPUTO S.A. DE C.V.</v>
          </cell>
          <cell r="H1156" t="str">
            <v>Refinanciamiento plus</v>
          </cell>
          <cell r="I1156" t="str">
            <v>Vendido a Terceros</v>
          </cell>
          <cell r="J1156">
            <v>504671.68</v>
          </cell>
          <cell r="K1156">
            <v>67328.320000000007</v>
          </cell>
          <cell r="L1156">
            <v>504671.69</v>
          </cell>
          <cell r="M1156">
            <v>0</v>
          </cell>
          <cell r="N1156" t="str">
            <v>feb. 28, 2023 12:00am</v>
          </cell>
        </row>
        <row r="1157">
          <cell r="B1157" t="str">
            <v>C21842CC6723</v>
          </cell>
          <cell r="C1157" t="str">
            <v>ACCIAL63</v>
          </cell>
          <cell r="D1157" t="str">
            <v>&gt; 270</v>
          </cell>
          <cell r="E1157">
            <v>819</v>
          </cell>
          <cell r="F1157">
            <v>5655</v>
          </cell>
          <cell r="G1157" t="str">
            <v>ECOM MX TODO EN PARTES Y HERRAMIENTAS S DE RL DE CV</v>
          </cell>
          <cell r="H1157" t="str">
            <v>Nuevo</v>
          </cell>
          <cell r="I1157" t="str">
            <v>Vendido a Terceros</v>
          </cell>
          <cell r="J1157">
            <v>388885.35</v>
          </cell>
          <cell r="K1157">
            <v>131114.65</v>
          </cell>
          <cell r="L1157">
            <v>388885.34</v>
          </cell>
          <cell r="M1157">
            <v>0</v>
          </cell>
          <cell r="N1157" t="str">
            <v>jul. 25, 2022 12:00am</v>
          </cell>
        </row>
        <row r="1158">
          <cell r="B1158" t="str">
            <v>C21980CC7813</v>
          </cell>
          <cell r="C1158" t="str">
            <v>Creze</v>
          </cell>
          <cell r="D1158" t="str">
            <v>0</v>
          </cell>
          <cell r="E1158">
            <v>0</v>
          </cell>
          <cell r="F1158">
            <v>5453</v>
          </cell>
          <cell r="G1158" t="str">
            <v>SONIA LARISA MORATO RICO</v>
          </cell>
          <cell r="H1158" t="str">
            <v>Refinanciamiento plus</v>
          </cell>
          <cell r="I1158" t="str">
            <v>Refinanciamiento</v>
          </cell>
          <cell r="J1158">
            <v>0.06</v>
          </cell>
          <cell r="K1158">
            <v>103999.94</v>
          </cell>
          <cell r="L1158">
            <v>0</v>
          </cell>
          <cell r="M1158">
            <v>0</v>
          </cell>
          <cell r="N1158" t="str">
            <v>may. 31, 2023 12:00am</v>
          </cell>
        </row>
        <row r="1159">
          <cell r="B1159" t="str">
            <v>C22475CC6625</v>
          </cell>
          <cell r="C1159" t="str">
            <v>Creze</v>
          </cell>
          <cell r="D1159" t="str">
            <v>&gt; 270</v>
          </cell>
          <cell r="E1159">
            <v>523</v>
          </cell>
          <cell r="F1159">
            <v>5621</v>
          </cell>
          <cell r="G1159" t="str">
            <v>AZTLANES NUTRIENTES Y CAMPO SPR DE RL</v>
          </cell>
          <cell r="H1159" t="str">
            <v>Nuevo</v>
          </cell>
          <cell r="I1159" t="str">
            <v>Cartera Vencida</v>
          </cell>
          <cell r="J1159">
            <v>61977.599999999999</v>
          </cell>
          <cell r="K1159">
            <v>463022.4</v>
          </cell>
          <cell r="L1159">
            <v>61977.61</v>
          </cell>
          <cell r="M1159">
            <v>0</v>
          </cell>
          <cell r="N1159" t="str">
            <v>jul. 18, 2022 12:00am</v>
          </cell>
        </row>
        <row r="1160">
          <cell r="B1160" t="str">
            <v>C23789CC6854</v>
          </cell>
          <cell r="C1160" t="str">
            <v>CSB08</v>
          </cell>
          <cell r="D1160" t="str">
            <v>0</v>
          </cell>
          <cell r="E1160">
            <v>0</v>
          </cell>
          <cell r="F1160">
            <v>5784</v>
          </cell>
          <cell r="G1160" t="str">
            <v>ALEJANDRINA ROBLES VILLANUEVA</v>
          </cell>
          <cell r="H1160" t="str">
            <v>Nuevo</v>
          </cell>
          <cell r="I1160" t="str">
            <v>Pagado</v>
          </cell>
          <cell r="J1160">
            <v>0.03</v>
          </cell>
          <cell r="K1160">
            <v>262499.96999999997</v>
          </cell>
          <cell r="L1160">
            <v>0</v>
          </cell>
          <cell r="M1160">
            <v>0</v>
          </cell>
          <cell r="N1160" t="str">
            <v>sep. 6, 2022 12:00am</v>
          </cell>
        </row>
        <row r="1161">
          <cell r="B1161" t="str">
            <v>C24176CC6940</v>
          </cell>
          <cell r="C1161" t="str">
            <v>FACCORP19S</v>
          </cell>
          <cell r="D1161" t="str">
            <v>0</v>
          </cell>
          <cell r="E1161">
            <v>0</v>
          </cell>
          <cell r="F1161">
            <v>5834</v>
          </cell>
          <cell r="G1161" t="str">
            <v>PRODUCCION  Y COMERCIALIZACION PEGA SAPI DE CV</v>
          </cell>
          <cell r="H1161" t="str">
            <v>Nuevo</v>
          </cell>
          <cell r="I1161" t="str">
            <v>Reestructura</v>
          </cell>
          <cell r="J1161">
            <v>-0.01</v>
          </cell>
          <cell r="K1161">
            <v>367500.01</v>
          </cell>
          <cell r="L1161">
            <v>0</v>
          </cell>
          <cell r="M1161">
            <v>0</v>
          </cell>
          <cell r="N1161" t="str">
            <v>sep. 22, 2022 12:00am</v>
          </cell>
        </row>
        <row r="1162">
          <cell r="B1162" t="str">
            <v>C26899CC7407</v>
          </cell>
          <cell r="C1162" t="str">
            <v>ACCIAL75</v>
          </cell>
          <cell r="D1162" t="str">
            <v>0</v>
          </cell>
          <cell r="E1162">
            <v>0</v>
          </cell>
          <cell r="F1162">
            <v>6241</v>
          </cell>
          <cell r="G1162" t="str">
            <v>GYVÑES, S.C.</v>
          </cell>
          <cell r="H1162" t="str">
            <v>Nuevo</v>
          </cell>
          <cell r="I1162" t="str">
            <v>Pagado</v>
          </cell>
          <cell r="J1162">
            <v>0.01</v>
          </cell>
          <cell r="K1162">
            <v>367499.99</v>
          </cell>
          <cell r="L1162">
            <v>0</v>
          </cell>
          <cell r="M1162">
            <v>0</v>
          </cell>
          <cell r="N1162" t="str">
            <v>ene. 31, 2023 12:00am</v>
          </cell>
        </row>
        <row r="1163">
          <cell r="B1163" t="str">
            <v>C27264CC7532</v>
          </cell>
          <cell r="C1163" t="str">
            <v>LENDAHAND27</v>
          </cell>
          <cell r="D1163" t="str">
            <v>0</v>
          </cell>
          <cell r="E1163">
            <v>0</v>
          </cell>
          <cell r="F1163">
            <v>6331</v>
          </cell>
          <cell r="G1163" t="str">
            <v>CALTER FUELS S.A. DE C.V.</v>
          </cell>
          <cell r="H1163" t="str">
            <v>Nuevo</v>
          </cell>
          <cell r="I1163" t="str">
            <v>Pagado</v>
          </cell>
          <cell r="J1163">
            <v>0.03</v>
          </cell>
          <cell r="K1163">
            <v>209999.97</v>
          </cell>
          <cell r="L1163">
            <v>0</v>
          </cell>
          <cell r="M1163">
            <v>0</v>
          </cell>
          <cell r="N1163" t="str">
            <v>mar. 10, 2023 12:00am</v>
          </cell>
        </row>
        <row r="1164">
          <cell r="B1164" t="str">
            <v>C4149CC6690</v>
          </cell>
          <cell r="C1164" t="str">
            <v>FACCORP15S</v>
          </cell>
          <cell r="D1164" t="str">
            <v>0</v>
          </cell>
          <cell r="E1164">
            <v>0</v>
          </cell>
          <cell r="F1164">
            <v>1859</v>
          </cell>
          <cell r="G1164" t="str">
            <v>JORGE JOSE JALIFE DAHER</v>
          </cell>
          <cell r="H1164" t="str">
            <v>Subsecuente</v>
          </cell>
          <cell r="I1164" t="str">
            <v>Refinanciamiento</v>
          </cell>
          <cell r="J1164">
            <v>0.04</v>
          </cell>
          <cell r="K1164">
            <v>1559999.96</v>
          </cell>
          <cell r="L1164">
            <v>0</v>
          </cell>
          <cell r="M1164">
            <v>0</v>
          </cell>
          <cell r="N1164" t="str">
            <v>jul. 14, 2022 12:00am</v>
          </cell>
        </row>
        <row r="1165">
          <cell r="B1165" t="str">
            <v>C8408CC6504</v>
          </cell>
          <cell r="C1165" t="str">
            <v>CSB08</v>
          </cell>
          <cell r="D1165" t="str">
            <v>0</v>
          </cell>
          <cell r="E1165">
            <v>0</v>
          </cell>
          <cell r="F1165">
            <v>3205</v>
          </cell>
          <cell r="G1165" t="str">
            <v>EMIGDIO VELAZQUEZ GARCIA</v>
          </cell>
          <cell r="H1165" t="str">
            <v>Refinanciamiento plus</v>
          </cell>
          <cell r="I1165" t="str">
            <v>Pagado</v>
          </cell>
          <cell r="J1165">
            <v>0.05</v>
          </cell>
          <cell r="K1165">
            <v>104999.95</v>
          </cell>
          <cell r="L1165">
            <v>0</v>
          </cell>
          <cell r="M1165">
            <v>0</v>
          </cell>
          <cell r="N1165" t="str">
            <v>jun. 6, 2022 12:00am</v>
          </cell>
        </row>
        <row r="1166">
          <cell r="B1166" t="str">
            <v>C10837CC6038</v>
          </cell>
          <cell r="C1166" t="str">
            <v>FACCORP20A</v>
          </cell>
          <cell r="D1166" t="str">
            <v>0</v>
          </cell>
          <cell r="E1166">
            <v>0</v>
          </cell>
          <cell r="F1166">
            <v>3807</v>
          </cell>
          <cell r="G1166" t="str">
            <v>BASE BIANCA, S.A. DE C.V.</v>
          </cell>
          <cell r="H1166" t="str">
            <v>Refinanciamiento plus</v>
          </cell>
          <cell r="I1166" t="str">
            <v>Pagado</v>
          </cell>
          <cell r="J1166">
            <v>-0.03</v>
          </cell>
          <cell r="K1166">
            <v>1600000.03</v>
          </cell>
          <cell r="L1166">
            <v>0</v>
          </cell>
          <cell r="M1166">
            <v>0</v>
          </cell>
          <cell r="N1166" t="str">
            <v>ene. 31, 2022 12:00am</v>
          </cell>
        </row>
        <row r="1167">
          <cell r="B1167" t="str">
            <v>C10837CC6038</v>
          </cell>
          <cell r="C1167" t="str">
            <v>FACCORP20A</v>
          </cell>
          <cell r="D1167" t="str">
            <v>0</v>
          </cell>
          <cell r="E1167">
            <v>0</v>
          </cell>
          <cell r="F1167">
            <v>3807</v>
          </cell>
          <cell r="G1167" t="str">
            <v>BASE BIANCA, S.A. DE C.V.</v>
          </cell>
          <cell r="H1167" t="str">
            <v>Refinanciamiento plus</v>
          </cell>
          <cell r="I1167" t="str">
            <v>Pagado</v>
          </cell>
          <cell r="J1167">
            <v>-0.03</v>
          </cell>
          <cell r="K1167">
            <v>1600000.03</v>
          </cell>
          <cell r="L1167">
            <v>0</v>
          </cell>
          <cell r="M1167">
            <v>0</v>
          </cell>
          <cell r="N1167" t="str">
            <v>ene. 31, 2022 12:00am</v>
          </cell>
        </row>
        <row r="1168">
          <cell r="B1168" t="str">
            <v>C16130CC5913</v>
          </cell>
          <cell r="C1168" t="str">
            <v>FACCORP10S</v>
          </cell>
          <cell r="D1168" t="str">
            <v>0</v>
          </cell>
          <cell r="E1168">
            <v>0</v>
          </cell>
          <cell r="F1168">
            <v>5001</v>
          </cell>
          <cell r="G1168" t="str">
            <v>PARQUE INDUSTRIAL MORELOS ZACATECAS, S.A. DE C.V.</v>
          </cell>
          <cell r="H1168" t="str">
            <v>Nuevo</v>
          </cell>
          <cell r="I1168" t="str">
            <v>Pagado</v>
          </cell>
          <cell r="J1168">
            <v>0.04</v>
          </cell>
          <cell r="K1168">
            <v>399999.96</v>
          </cell>
          <cell r="L1168">
            <v>0</v>
          </cell>
          <cell r="M1168">
            <v>0</v>
          </cell>
          <cell r="N1168" t="str">
            <v>dic. 22, 2021 12:00am</v>
          </cell>
        </row>
        <row r="1169">
          <cell r="B1169" t="str">
            <v>C18913CC5897</v>
          </cell>
          <cell r="C1169" t="str">
            <v>FACCORP09S</v>
          </cell>
          <cell r="D1169" t="str">
            <v>0</v>
          </cell>
          <cell r="E1169">
            <v>0</v>
          </cell>
          <cell r="F1169">
            <v>4985</v>
          </cell>
          <cell r="G1169" t="str">
            <v>LAGUEZ Y ASOCIADOS, S.C.</v>
          </cell>
          <cell r="H1169" t="str">
            <v>Nuevo</v>
          </cell>
          <cell r="I1169" t="str">
            <v>Pagado</v>
          </cell>
          <cell r="J1169">
            <v>0.02</v>
          </cell>
          <cell r="K1169">
            <v>699999.98</v>
          </cell>
          <cell r="L1169">
            <v>0</v>
          </cell>
          <cell r="M1169">
            <v>0</v>
          </cell>
          <cell r="N1169" t="str">
            <v>dic. 20, 2021 12:00am</v>
          </cell>
        </row>
        <row r="1170">
          <cell r="B1170" t="str">
            <v>C23623CC7782</v>
          </cell>
          <cell r="C1170" t="str">
            <v>Creze</v>
          </cell>
          <cell r="D1170" t="str">
            <v>151 a 180</v>
          </cell>
          <cell r="E1170">
            <v>180</v>
          </cell>
          <cell r="F1170">
            <v>5773</v>
          </cell>
          <cell r="G1170" t="str">
            <v>REFACCIONARIA VALDEMAR, S.A. DE C.V.</v>
          </cell>
          <cell r="H1170" t="str">
            <v>Refinanciamiento plus</v>
          </cell>
          <cell r="I1170" t="str">
            <v>Cartera Vencida</v>
          </cell>
          <cell r="J1170">
            <v>260107.43</v>
          </cell>
          <cell r="K1170">
            <v>1314892.57</v>
          </cell>
          <cell r="L1170">
            <v>260107.42</v>
          </cell>
          <cell r="M1170">
            <v>0</v>
          </cell>
          <cell r="N1170" t="str">
            <v>may. 25, 2023 12:00am</v>
          </cell>
        </row>
        <row r="1171">
          <cell r="B1171" t="str">
            <v>C25189CC7271</v>
          </cell>
          <cell r="C1171" t="str">
            <v>Creze</v>
          </cell>
          <cell r="D1171" t="str">
            <v>0</v>
          </cell>
          <cell r="E1171">
            <v>0</v>
          </cell>
          <cell r="F1171">
            <v>6125</v>
          </cell>
          <cell r="G1171" t="str">
            <v>ESTROKTOR, S.A. DE C.V.</v>
          </cell>
          <cell r="H1171" t="str">
            <v>Nuevo</v>
          </cell>
          <cell r="I1171" t="str">
            <v>Refinanciamiento</v>
          </cell>
          <cell r="J1171">
            <v>-0.01</v>
          </cell>
          <cell r="K1171">
            <v>525000.01</v>
          </cell>
          <cell r="L1171">
            <v>0</v>
          </cell>
          <cell r="M1171">
            <v>0</v>
          </cell>
          <cell r="N1171" t="str">
            <v>dic. 26, 2022 12:00am</v>
          </cell>
        </row>
        <row r="1172">
          <cell r="B1172" t="str">
            <v>C25436CC7776</v>
          </cell>
          <cell r="C1172" t="str">
            <v>Creze</v>
          </cell>
          <cell r="D1172" t="str">
            <v>0</v>
          </cell>
          <cell r="E1172">
            <v>0</v>
          </cell>
          <cell r="F1172">
            <v>6585</v>
          </cell>
          <cell r="G1172" t="str">
            <v>ALAN HERNANDEZ TORRES</v>
          </cell>
          <cell r="H1172" t="str">
            <v>Nuevo</v>
          </cell>
          <cell r="I1172" t="str">
            <v>Refinanciamiento</v>
          </cell>
          <cell r="J1172">
            <v>0.01</v>
          </cell>
          <cell r="K1172">
            <v>209999.99</v>
          </cell>
          <cell r="L1172">
            <v>0</v>
          </cell>
          <cell r="M1172">
            <v>0</v>
          </cell>
          <cell r="N1172" t="str">
            <v>may. 25, 2023 12:00am</v>
          </cell>
        </row>
        <row r="1173">
          <cell r="B1173" t="str">
            <v>C26621CC7691</v>
          </cell>
          <cell r="C1173" t="str">
            <v>Creze</v>
          </cell>
          <cell r="D1173" t="str">
            <v>0</v>
          </cell>
          <cell r="E1173">
            <v>0</v>
          </cell>
          <cell r="F1173">
            <v>6205</v>
          </cell>
          <cell r="G1173" t="str">
            <v>COMERCIALIZADORA Y SERVICIOS EDMYA, S.A. DE C.V.</v>
          </cell>
          <cell r="H1173" t="str">
            <v>Subsecuente</v>
          </cell>
          <cell r="I1173" t="str">
            <v>Refinanciamiento</v>
          </cell>
          <cell r="J1173">
            <v>0.11</v>
          </cell>
          <cell r="K1173">
            <v>1559999.89</v>
          </cell>
          <cell r="L1173">
            <v>0</v>
          </cell>
          <cell r="M1173">
            <v>0</v>
          </cell>
          <cell r="N1173" t="str">
            <v>abr. 27, 2023 12:00am</v>
          </cell>
        </row>
        <row r="1174">
          <cell r="B1174" t="str">
            <v>C24801CC8051</v>
          </cell>
          <cell r="C1174" t="str">
            <v>BBVA001</v>
          </cell>
          <cell r="D1174" t="str">
            <v>0</v>
          </cell>
          <cell r="E1174">
            <v>0</v>
          </cell>
          <cell r="F1174">
            <v>5919</v>
          </cell>
          <cell r="G1174" t="str">
            <v>ERIC MARTIN FLORES JIMENEZ</v>
          </cell>
          <cell r="H1174" t="str">
            <v>Refinanciamiento plus</v>
          </cell>
          <cell r="I1174" t="str">
            <v>Liquidación anticipada</v>
          </cell>
          <cell r="J1174">
            <v>0.03</v>
          </cell>
          <cell r="K1174">
            <v>102999.97</v>
          </cell>
          <cell r="L1174">
            <v>0</v>
          </cell>
          <cell r="M1174">
            <v>0</v>
          </cell>
          <cell r="N1174" t="str">
            <v>ago. 15, 2023 12:00am</v>
          </cell>
        </row>
        <row r="1175">
          <cell r="B1175" t="str">
            <v>C31706CC8116</v>
          </cell>
          <cell r="C1175" t="str">
            <v>Creze</v>
          </cell>
          <cell r="D1175" t="str">
            <v>0</v>
          </cell>
          <cell r="E1175">
            <v>0</v>
          </cell>
          <cell r="F1175">
            <v>6881</v>
          </cell>
          <cell r="G1175" t="str">
            <v>MAQUINADOS INGENIERIA Y CONSTRUCCIÓN, S.A. DE C.V.</v>
          </cell>
          <cell r="H1175" t="str">
            <v>Vigente</v>
          </cell>
          <cell r="I1175" t="str">
            <v>Liquidación anticipada</v>
          </cell>
          <cell r="J1175">
            <v>0.01</v>
          </cell>
          <cell r="K1175">
            <v>1049999.99</v>
          </cell>
          <cell r="L1175">
            <v>0</v>
          </cell>
          <cell r="M1175">
            <v>0</v>
          </cell>
          <cell r="N1175" t="str">
            <v>ago. 31, 2023 12:00am</v>
          </cell>
        </row>
        <row r="1176">
          <cell r="B1176" t="str">
            <v>C36314CC8963-A</v>
          </cell>
          <cell r="C1176" t="str">
            <v>CSB03.05.2024</v>
          </cell>
          <cell r="D1176" t="str">
            <v>0</v>
          </cell>
          <cell r="E1176">
            <v>0</v>
          </cell>
          <cell r="F1176">
            <v>7667</v>
          </cell>
          <cell r="G1176" t="str">
            <v>ENER-GO DE MEXICO COMBUSTIBLES, S.A. DE C.V.</v>
          </cell>
          <cell r="H1176" t="str">
            <v>Nuevo</v>
          </cell>
          <cell r="I1176" t="str">
            <v>Liquidación anticipada</v>
          </cell>
          <cell r="J1176">
            <v>0.02</v>
          </cell>
          <cell r="K1176">
            <v>1049999.98</v>
          </cell>
          <cell r="L1176">
            <v>0</v>
          </cell>
          <cell r="M1176">
            <v>0</v>
          </cell>
          <cell r="N1176" t="str">
            <v>abr. 30, 2024 12:00am</v>
          </cell>
        </row>
        <row r="1177">
          <cell r="B1177" t="str">
            <v>C25189CC9127-A</v>
          </cell>
          <cell r="C1177" t="str">
            <v>CSB15.07.2024</v>
          </cell>
          <cell r="D1177" t="str">
            <v>0</v>
          </cell>
          <cell r="E1177">
            <v>0</v>
          </cell>
          <cell r="F1177">
            <v>6125</v>
          </cell>
          <cell r="G1177" t="str">
            <v>ESTROKTOR, S.A. DE C.V.</v>
          </cell>
          <cell r="H1177" t="str">
            <v>Refinanciamiento plus</v>
          </cell>
          <cell r="I1177" t="str">
            <v>Vigente</v>
          </cell>
          <cell r="J1177">
            <v>507955.73</v>
          </cell>
          <cell r="K1177">
            <v>332044.27</v>
          </cell>
          <cell r="L1177">
            <v>0</v>
          </cell>
          <cell r="M1177">
            <v>507955.71</v>
          </cell>
          <cell r="N1177" t="str">
            <v>jun. 24, 2024 12:00am</v>
          </cell>
        </row>
        <row r="1178">
          <cell r="B1178" t="str">
            <v>C21848CC8298</v>
          </cell>
          <cell r="C1178" t="str">
            <v>CSB.DISP.05.03.2025</v>
          </cell>
          <cell r="D1178" t="str">
            <v>1 a 7</v>
          </cell>
          <cell r="E1178">
            <v>6</v>
          </cell>
          <cell r="F1178">
            <v>5412</v>
          </cell>
          <cell r="G1178" t="str">
            <v>MIRIAM NAYELI RODRIGUEZ RODRIGUEZ</v>
          </cell>
          <cell r="H1178" t="str">
            <v>Subsecuente</v>
          </cell>
          <cell r="I1178" t="str">
            <v>Atraso</v>
          </cell>
          <cell r="J1178">
            <v>22203.35</v>
          </cell>
          <cell r="K1178">
            <v>133796.65</v>
          </cell>
          <cell r="L1178">
            <v>10865.73</v>
          </cell>
          <cell r="M1178">
            <v>11337.62</v>
          </cell>
          <cell r="N1178" t="str">
            <v>oct. 19, 2023 12:00am</v>
          </cell>
        </row>
        <row r="1179">
          <cell r="B1179" t="str">
            <v>C28854CC8922-A</v>
          </cell>
          <cell r="C1179" t="str">
            <v>Creze</v>
          </cell>
          <cell r="D1179" t="str">
            <v>181 a 210</v>
          </cell>
          <cell r="E1179">
            <v>187</v>
          </cell>
          <cell r="F1179">
            <v>6473</v>
          </cell>
          <cell r="G1179" t="str">
            <v>MARIA DEL CARMEN OVANDO SANCHEZ</v>
          </cell>
          <cell r="H1179" t="str">
            <v>Refinanciamiento plus</v>
          </cell>
          <cell r="I1179" t="str">
            <v>Cartera Vencida</v>
          </cell>
          <cell r="J1179">
            <v>122179.68</v>
          </cell>
          <cell r="K1179">
            <v>33820.32</v>
          </cell>
          <cell r="L1179">
            <v>52066.52</v>
          </cell>
          <cell r="M1179">
            <v>70113.16</v>
          </cell>
          <cell r="N1179" t="str">
            <v>abr. 18, 2024 12:00am</v>
          </cell>
        </row>
        <row r="1180">
          <cell r="B1180" t="str">
            <v>C41828CC9634-A</v>
          </cell>
          <cell r="C1180" t="str">
            <v>DispFACCORP04.03.2025</v>
          </cell>
          <cell r="D1180" t="str">
            <v>0</v>
          </cell>
          <cell r="E1180">
            <v>0</v>
          </cell>
          <cell r="F1180">
            <v>8465</v>
          </cell>
          <cell r="G1180" t="str">
            <v>CABSIG SERVICIOS INDUSTRIALES, S. DE R.L. DE C.V.</v>
          </cell>
          <cell r="H1180" t="str">
            <v>Vigente</v>
          </cell>
          <cell r="I1180" t="str">
            <v>Vigente</v>
          </cell>
          <cell r="J1180">
            <v>448080.18</v>
          </cell>
          <cell r="K1180">
            <v>71919.820000000007</v>
          </cell>
          <cell r="L1180">
            <v>0</v>
          </cell>
          <cell r="M1180">
            <v>448080.15</v>
          </cell>
          <cell r="N1180" t="str">
            <v>ene. 17, 2025 12:00am</v>
          </cell>
        </row>
        <row r="1181">
          <cell r="B1181" t="str">
            <v>C18877CC7982</v>
          </cell>
          <cell r="C1181" t="str">
            <v>Creze</v>
          </cell>
          <cell r="D1181" t="str">
            <v>0</v>
          </cell>
          <cell r="E1181">
            <v>0</v>
          </cell>
          <cell r="F1181">
            <v>5180</v>
          </cell>
          <cell r="G1181" t="str">
            <v>PROTEO MOBILE, S.A. DE C.V.</v>
          </cell>
          <cell r="H1181" t="str">
            <v>Refinanciamiento plus</v>
          </cell>
          <cell r="I1181" t="str">
            <v>Pagado</v>
          </cell>
          <cell r="J1181">
            <v>-0.01</v>
          </cell>
          <cell r="K1181">
            <v>1260000.01</v>
          </cell>
          <cell r="L1181">
            <v>0</v>
          </cell>
          <cell r="M1181">
            <v>0</v>
          </cell>
          <cell r="N1181" t="str">
            <v>jul. 26, 2023 12:00am</v>
          </cell>
        </row>
        <row r="1182">
          <cell r="B1182" t="str">
            <v>C21994CC8578</v>
          </cell>
          <cell r="C1182" t="str">
            <v>CSB23.1.24</v>
          </cell>
          <cell r="D1182" t="str">
            <v>0</v>
          </cell>
          <cell r="E1182">
            <v>0</v>
          </cell>
          <cell r="F1182">
            <v>7274</v>
          </cell>
          <cell r="G1182" t="str">
            <v>ADRIAN GARCIA ANGELES</v>
          </cell>
          <cell r="H1182" t="str">
            <v>Nuevo</v>
          </cell>
          <cell r="I1182" t="str">
            <v>Vigente</v>
          </cell>
          <cell r="J1182">
            <v>278194.95</v>
          </cell>
          <cell r="K1182">
            <v>553805.05000000005</v>
          </cell>
          <cell r="L1182">
            <v>0</v>
          </cell>
          <cell r="M1182">
            <v>278194.87</v>
          </cell>
          <cell r="N1182" t="str">
            <v>ene. 22, 2024 12:00am</v>
          </cell>
        </row>
        <row r="1183">
          <cell r="B1183" t="str">
            <v>C28529CC8721-A</v>
          </cell>
          <cell r="C1183" t="str">
            <v>DispFaccorp01.03.2024</v>
          </cell>
          <cell r="D1183" t="str">
            <v>0</v>
          </cell>
          <cell r="E1183">
            <v>0</v>
          </cell>
          <cell r="F1183">
            <v>6435</v>
          </cell>
          <cell r="G1183" t="str">
            <v>JOSE LUIS CARREON REGALADO</v>
          </cell>
          <cell r="H1183" t="str">
            <v>Refinanciamiento plus</v>
          </cell>
          <cell r="I1183" t="str">
            <v>Vigente</v>
          </cell>
          <cell r="J1183">
            <v>163541.62</v>
          </cell>
          <cell r="K1183">
            <v>252458.38</v>
          </cell>
          <cell r="L1183">
            <v>0</v>
          </cell>
          <cell r="M1183">
            <v>163541.62</v>
          </cell>
          <cell r="N1183" t="str">
            <v>feb. 27, 2024 12:00am</v>
          </cell>
        </row>
        <row r="1184">
          <cell r="B1184" t="str">
            <v>C17941CC8435</v>
          </cell>
          <cell r="C1184" t="str">
            <v>CSB.Disp_05.12.23</v>
          </cell>
          <cell r="D1184" t="str">
            <v>0</v>
          </cell>
          <cell r="E1184">
            <v>0</v>
          </cell>
          <cell r="F1184">
            <v>4838</v>
          </cell>
          <cell r="G1184" t="str">
            <v>NATHALIE DOLORES BENHUMEA ISLAS</v>
          </cell>
          <cell r="H1184" t="str">
            <v>Refinanciamiento plus</v>
          </cell>
          <cell r="I1184" t="str">
            <v>Vigente</v>
          </cell>
          <cell r="J1184">
            <v>136255.51</v>
          </cell>
          <cell r="K1184">
            <v>378744.49</v>
          </cell>
          <cell r="L1184">
            <v>0</v>
          </cell>
          <cell r="M1184">
            <v>136255.49</v>
          </cell>
          <cell r="N1184" t="str">
            <v>nov. 30, 2023 12:00am</v>
          </cell>
        </row>
        <row r="1185">
          <cell r="B1185" t="str">
            <v>C34758CC8616</v>
          </cell>
          <cell r="C1185" t="str">
            <v>CSB2.2.2024</v>
          </cell>
          <cell r="D1185" t="str">
            <v>0</v>
          </cell>
          <cell r="E1185">
            <v>0</v>
          </cell>
          <cell r="F1185">
            <v>7298</v>
          </cell>
          <cell r="G1185" t="str">
            <v>GRUPO-ALIRSA, S.A. DE C.V.</v>
          </cell>
          <cell r="H1185" t="str">
            <v>Nuevo</v>
          </cell>
          <cell r="I1185" t="str">
            <v>Liquidación anticipada</v>
          </cell>
          <cell r="J1185">
            <v>0</v>
          </cell>
          <cell r="K1185">
            <v>1050000</v>
          </cell>
          <cell r="L1185">
            <v>0</v>
          </cell>
          <cell r="M1185">
            <v>0</v>
          </cell>
          <cell r="N1185" t="str">
            <v>ene. 29, 2024 12:00am</v>
          </cell>
        </row>
        <row r="1186">
          <cell r="B1186" t="str">
            <v>C33691CC8420</v>
          </cell>
          <cell r="C1186" t="str">
            <v>CSB.Disp_05.12.23</v>
          </cell>
          <cell r="D1186" t="str">
            <v>0</v>
          </cell>
          <cell r="E1186">
            <v>0</v>
          </cell>
          <cell r="F1186">
            <v>7110</v>
          </cell>
          <cell r="G1186" t="str">
            <v>DIMAES, S.A. DE C.V.</v>
          </cell>
          <cell r="H1186" t="str">
            <v>Nuevo</v>
          </cell>
          <cell r="I1186" t="str">
            <v>Liquidación anticipada</v>
          </cell>
          <cell r="J1186">
            <v>0.01</v>
          </cell>
          <cell r="K1186">
            <v>1559999.99</v>
          </cell>
          <cell r="L1186">
            <v>0</v>
          </cell>
          <cell r="M1186">
            <v>0</v>
          </cell>
          <cell r="N1186" t="str">
            <v>nov. 28, 2023 12:00am</v>
          </cell>
        </row>
        <row r="1187">
          <cell r="B1187" t="str">
            <v>C18842CC7908</v>
          </cell>
          <cell r="C1187" t="str">
            <v>Creze</v>
          </cell>
          <cell r="D1187" t="str">
            <v>0</v>
          </cell>
          <cell r="E1187">
            <v>0</v>
          </cell>
          <cell r="F1187">
            <v>4961</v>
          </cell>
          <cell r="G1187" t="str">
            <v>OSCAR DELGADO VIVEROS</v>
          </cell>
          <cell r="H1187" t="str">
            <v>Reestructura en vencido</v>
          </cell>
          <cell r="I1187" t="str">
            <v>Pagado</v>
          </cell>
          <cell r="J1187">
            <v>0.03</v>
          </cell>
          <cell r="K1187">
            <v>130006.97</v>
          </cell>
          <cell r="L1187">
            <v>0</v>
          </cell>
          <cell r="M1187">
            <v>0</v>
          </cell>
          <cell r="N1187" t="str">
            <v>jun. 23, 2023 12:00am</v>
          </cell>
        </row>
        <row r="1188">
          <cell r="B1188" t="str">
            <v>C29157CC8486</v>
          </cell>
          <cell r="C1188" t="str">
            <v>Creze</v>
          </cell>
          <cell r="D1188" t="str">
            <v>241 a 270</v>
          </cell>
          <cell r="E1188">
            <v>247</v>
          </cell>
          <cell r="F1188">
            <v>6490</v>
          </cell>
          <cell r="G1188" t="str">
            <v>MEXICAVOS GREEN S.P.R. DE R.L.</v>
          </cell>
          <cell r="H1188" t="str">
            <v>Refinanciamiento</v>
          </cell>
          <cell r="I1188" t="str">
            <v>Cartera Vencida</v>
          </cell>
          <cell r="J1188">
            <v>597997.76</v>
          </cell>
          <cell r="K1188">
            <v>234002.24</v>
          </cell>
          <cell r="L1188">
            <v>377872.36</v>
          </cell>
          <cell r="M1188">
            <v>220125.39</v>
          </cell>
          <cell r="N1188" t="str">
            <v>dic. 15, 2023 12:00am</v>
          </cell>
        </row>
        <row r="1189">
          <cell r="B1189" t="str">
            <v>C35570CC8763-A</v>
          </cell>
          <cell r="C1189" t="str">
            <v>CSB11.03.2024</v>
          </cell>
          <cell r="D1189" t="str">
            <v>0</v>
          </cell>
          <cell r="E1189">
            <v>0</v>
          </cell>
          <cell r="F1189">
            <v>7428</v>
          </cell>
          <cell r="G1189" t="str">
            <v>OCB LOGISTICA, S. DE R.L. DE C.V.</v>
          </cell>
          <cell r="H1189" t="str">
            <v>Nuevo</v>
          </cell>
          <cell r="I1189" t="str">
            <v>Vigente</v>
          </cell>
          <cell r="J1189">
            <v>320139.71999999997</v>
          </cell>
          <cell r="K1189">
            <v>414860.28</v>
          </cell>
          <cell r="L1189">
            <v>0</v>
          </cell>
          <cell r="M1189">
            <v>320139.71999999997</v>
          </cell>
          <cell r="N1189" t="str">
            <v>mar. 7, 2024 12:00am</v>
          </cell>
        </row>
        <row r="1190">
          <cell r="B1190" t="str">
            <v>C31438CC8737-A</v>
          </cell>
          <cell r="C1190" t="str">
            <v>CSB06.03.24</v>
          </cell>
          <cell r="D1190" t="str">
            <v>0</v>
          </cell>
          <cell r="E1190">
            <v>0</v>
          </cell>
          <cell r="F1190">
            <v>7371</v>
          </cell>
          <cell r="G1190" t="str">
            <v>GRUPO MOVILIDAD SOLUCION SA DE CV</v>
          </cell>
          <cell r="H1190" t="str">
            <v>Nuevo</v>
          </cell>
          <cell r="I1190" t="str">
            <v>Vigente</v>
          </cell>
          <cell r="J1190">
            <v>49195.37</v>
          </cell>
          <cell r="K1190">
            <v>990804.63</v>
          </cell>
          <cell r="L1190">
            <v>0</v>
          </cell>
          <cell r="M1190">
            <v>49195.38</v>
          </cell>
          <cell r="N1190" t="str">
            <v>feb. 29, 2024 12:00am</v>
          </cell>
        </row>
        <row r="1191">
          <cell r="B1191" t="str">
            <v>C11270CC5783</v>
          </cell>
          <cell r="C1191" t="str">
            <v>CI3CSB</v>
          </cell>
          <cell r="D1191" t="str">
            <v>&gt; 270</v>
          </cell>
          <cell r="E1191">
            <v>849</v>
          </cell>
          <cell r="F1191">
            <v>3928</v>
          </cell>
          <cell r="G1191" t="str">
            <v>OLGA ALICIA FIGUEROA MAGAÑA</v>
          </cell>
          <cell r="H1191" t="str">
            <v>Refinanciamiento</v>
          </cell>
          <cell r="I1191" t="str">
            <v>Vendido a Terceros</v>
          </cell>
          <cell r="J1191">
            <v>168935.33</v>
          </cell>
          <cell r="K1191">
            <v>181064.67</v>
          </cell>
          <cell r="L1191">
            <v>168935.31</v>
          </cell>
          <cell r="M1191">
            <v>0</v>
          </cell>
          <cell r="N1191" t="str">
            <v>nov. 22, 2021 12:00am</v>
          </cell>
        </row>
        <row r="1192">
          <cell r="B1192" t="str">
            <v>C11608CC5980</v>
          </cell>
          <cell r="C1192" t="str">
            <v>CSB08</v>
          </cell>
          <cell r="D1192" t="str">
            <v>0</v>
          </cell>
          <cell r="E1192">
            <v>0</v>
          </cell>
          <cell r="F1192">
            <v>3952</v>
          </cell>
          <cell r="G1192" t="str">
            <v>SIN REMORDIMIENTOS SAPI DE CV</v>
          </cell>
          <cell r="H1192" t="str">
            <v>Refinanciamiento</v>
          </cell>
          <cell r="I1192" t="str">
            <v>Pagado</v>
          </cell>
          <cell r="J1192">
            <v>0.01</v>
          </cell>
          <cell r="K1192">
            <v>999999.99</v>
          </cell>
          <cell r="L1192">
            <v>0</v>
          </cell>
          <cell r="M1192">
            <v>0</v>
          </cell>
          <cell r="N1192" t="str">
            <v>ene. 19, 2022 12:00am</v>
          </cell>
        </row>
        <row r="1193">
          <cell r="B1193" t="str">
            <v>C14078CC7809</v>
          </cell>
          <cell r="C1193" t="str">
            <v>CSB.DISP.05.03.2025</v>
          </cell>
          <cell r="D1193" t="str">
            <v>0</v>
          </cell>
          <cell r="E1193">
            <v>0</v>
          </cell>
          <cell r="F1193">
            <v>4363</v>
          </cell>
          <cell r="G1193" t="str">
            <v>ARTURO FERNANDEZ ROMERO</v>
          </cell>
          <cell r="H1193" t="str">
            <v>Subsecuente</v>
          </cell>
          <cell r="I1193" t="str">
            <v>Pagado</v>
          </cell>
          <cell r="J1193">
            <v>0</v>
          </cell>
          <cell r="K1193">
            <v>420000</v>
          </cell>
          <cell r="L1193">
            <v>0</v>
          </cell>
          <cell r="M1193">
            <v>0</v>
          </cell>
          <cell r="N1193" t="str">
            <v>may. 31, 2023 12:00am</v>
          </cell>
        </row>
        <row r="1194">
          <cell r="B1194" t="str">
            <v>C15119CC7498</v>
          </cell>
          <cell r="C1194" t="str">
            <v>Creze</v>
          </cell>
          <cell r="D1194" t="str">
            <v>0</v>
          </cell>
          <cell r="E1194">
            <v>0</v>
          </cell>
          <cell r="F1194">
            <v>4516</v>
          </cell>
          <cell r="G1194" t="str">
            <v>JOSE ALEJANDRO PACHECO PALOMINO</v>
          </cell>
          <cell r="H1194" t="str">
            <v>Refinanciamiento plus</v>
          </cell>
          <cell r="I1194" t="str">
            <v>Liquidación anticipada</v>
          </cell>
          <cell r="J1194">
            <v>0</v>
          </cell>
          <cell r="K1194">
            <v>416000</v>
          </cell>
          <cell r="L1194">
            <v>0</v>
          </cell>
          <cell r="M1194">
            <v>0</v>
          </cell>
          <cell r="N1194" t="str">
            <v>feb. 28, 2023 12:00am</v>
          </cell>
        </row>
        <row r="1195">
          <cell r="B1195" t="str">
            <v>C18842CC5857</v>
          </cell>
          <cell r="C1195" t="str">
            <v>Creze</v>
          </cell>
          <cell r="D1195" t="str">
            <v>0</v>
          </cell>
          <cell r="E1195">
            <v>0</v>
          </cell>
          <cell r="F1195">
            <v>4961</v>
          </cell>
          <cell r="G1195" t="str">
            <v>OSCAR DELGADO VIVEROS</v>
          </cell>
          <cell r="H1195" t="str">
            <v>Nuevo</v>
          </cell>
          <cell r="I1195" t="str">
            <v>Reestructura</v>
          </cell>
          <cell r="J1195">
            <v>-0.01</v>
          </cell>
          <cell r="K1195">
            <v>200000.01</v>
          </cell>
          <cell r="L1195">
            <v>0</v>
          </cell>
          <cell r="M1195">
            <v>0</v>
          </cell>
          <cell r="N1195" t="str">
            <v>dic. 10, 2021 12:00am</v>
          </cell>
        </row>
        <row r="1196">
          <cell r="B1196" t="str">
            <v>C22876CC6711</v>
          </cell>
          <cell r="C1196" t="str">
            <v>Creze</v>
          </cell>
          <cell r="D1196" t="str">
            <v>&gt; 270</v>
          </cell>
          <cell r="E1196">
            <v>561</v>
          </cell>
          <cell r="F1196">
            <v>5699</v>
          </cell>
          <cell r="G1196" t="str">
            <v>LURA SERVICIOS DE LIMPIEZA SA DE CV</v>
          </cell>
          <cell r="H1196" t="str">
            <v>Nuevo</v>
          </cell>
          <cell r="I1196" t="str">
            <v>Pagado</v>
          </cell>
          <cell r="J1196">
            <v>0</v>
          </cell>
          <cell r="K1196">
            <v>262500</v>
          </cell>
          <cell r="L1196">
            <v>0</v>
          </cell>
          <cell r="M1196">
            <v>0</v>
          </cell>
          <cell r="N1196" t="str">
            <v>ago. 5, 2022 12:00am</v>
          </cell>
        </row>
        <row r="1197">
          <cell r="B1197" t="str">
            <v>C29146CC7784</v>
          </cell>
          <cell r="C1197" t="str">
            <v>FACCORP24S</v>
          </cell>
          <cell r="D1197" t="str">
            <v>0</v>
          </cell>
          <cell r="E1197">
            <v>0</v>
          </cell>
          <cell r="F1197">
            <v>6593</v>
          </cell>
          <cell r="G1197" t="str">
            <v>JUAN MANUEL SANDOVAL SUAREZ</v>
          </cell>
          <cell r="H1197" t="str">
            <v>Nuevo</v>
          </cell>
          <cell r="I1197" t="str">
            <v>Refinanciamiento</v>
          </cell>
          <cell r="J1197">
            <v>0.02</v>
          </cell>
          <cell r="K1197">
            <v>524999.98</v>
          </cell>
          <cell r="L1197">
            <v>0</v>
          </cell>
          <cell r="M1197">
            <v>0</v>
          </cell>
          <cell r="N1197" t="str">
            <v>may. 26, 2023 12:00am</v>
          </cell>
        </row>
        <row r="1198">
          <cell r="B1198" t="str">
            <v>C5839CC5576</v>
          </cell>
          <cell r="C1198" t="str">
            <v>FACCORP03S</v>
          </cell>
          <cell r="D1198" t="str">
            <v>0</v>
          </cell>
          <cell r="E1198">
            <v>0</v>
          </cell>
          <cell r="F1198">
            <v>2533</v>
          </cell>
          <cell r="G1198" t="str">
            <v>TIERRAS DE UVA SA DE CV</v>
          </cell>
          <cell r="H1198" t="str">
            <v>Subsecuente</v>
          </cell>
          <cell r="I1198" t="str">
            <v>Pagado</v>
          </cell>
          <cell r="J1198">
            <v>0.03</v>
          </cell>
          <cell r="K1198">
            <v>999999.97</v>
          </cell>
          <cell r="L1198">
            <v>0</v>
          </cell>
          <cell r="M1198">
            <v>0</v>
          </cell>
          <cell r="N1198" t="str">
            <v>sep. 20, 2021 12:00am</v>
          </cell>
        </row>
        <row r="1199">
          <cell r="B1199" t="str">
            <v>C7887CC5740</v>
          </cell>
          <cell r="C1199" t="str">
            <v>CSB00</v>
          </cell>
          <cell r="D1199" t="str">
            <v>0</v>
          </cell>
          <cell r="E1199">
            <v>0</v>
          </cell>
          <cell r="F1199">
            <v>3000</v>
          </cell>
          <cell r="G1199" t="str">
            <v>HUGO ALBERTO TERRAZAS BARRAZA</v>
          </cell>
          <cell r="H1199" t="str">
            <v>Subsecuente</v>
          </cell>
          <cell r="I1199" t="str">
            <v>Pagado</v>
          </cell>
          <cell r="J1199">
            <v>0</v>
          </cell>
          <cell r="K1199">
            <v>500000</v>
          </cell>
          <cell r="L1199">
            <v>0</v>
          </cell>
          <cell r="M1199">
            <v>0</v>
          </cell>
          <cell r="N1199" t="str">
            <v>nov. 4, 2021 12:00am</v>
          </cell>
        </row>
        <row r="1200">
          <cell r="B1200" t="str">
            <v>C37876CC9215-A</v>
          </cell>
          <cell r="C1200" t="str">
            <v>CSB24.07.2024</v>
          </cell>
          <cell r="D1200" t="str">
            <v>0</v>
          </cell>
          <cell r="E1200">
            <v>0</v>
          </cell>
          <cell r="F1200">
            <v>7893</v>
          </cell>
          <cell r="G1200" t="str">
            <v>KALTIA CONSULTORIA Y PROYECTOS, S.A. DE C.V.</v>
          </cell>
          <cell r="H1200" t="str">
            <v>Nuevo</v>
          </cell>
          <cell r="I1200" t="str">
            <v>Vigente</v>
          </cell>
          <cell r="J1200">
            <v>53416.15</v>
          </cell>
          <cell r="K1200">
            <v>209083.85</v>
          </cell>
          <cell r="L1200">
            <v>0</v>
          </cell>
          <cell r="M1200">
            <v>53416.14</v>
          </cell>
          <cell r="N1200" t="str">
            <v>jul. 19, 2024 12:00am</v>
          </cell>
        </row>
        <row r="1201">
          <cell r="B1201" t="str">
            <v>C22284CC6541</v>
          </cell>
          <cell r="C1201" t="str">
            <v>CSB06</v>
          </cell>
          <cell r="D1201" t="str">
            <v>0</v>
          </cell>
          <cell r="E1201">
            <v>0</v>
          </cell>
          <cell r="F1201">
            <v>5551</v>
          </cell>
          <cell r="G1201" t="str">
            <v>DISEÑO SIN COMPLEJOS, S.A.S.</v>
          </cell>
          <cell r="H1201" t="str">
            <v>Nuevo</v>
          </cell>
          <cell r="I1201" t="str">
            <v>Pagado</v>
          </cell>
          <cell r="J1201">
            <v>0.03</v>
          </cell>
          <cell r="K1201">
            <v>209999.97</v>
          </cell>
          <cell r="L1201">
            <v>0</v>
          </cell>
          <cell r="M1201">
            <v>0</v>
          </cell>
          <cell r="N1201" t="str">
            <v>jun. 29, 2022 12:00am</v>
          </cell>
        </row>
        <row r="1202">
          <cell r="B1202" t="str">
            <v>C29146CC8760-A</v>
          </cell>
          <cell r="C1202" t="str">
            <v>DispFACCORP11.03.2024</v>
          </cell>
          <cell r="D1202" t="str">
            <v>181 a 210</v>
          </cell>
          <cell r="E1202">
            <v>202</v>
          </cell>
          <cell r="F1202">
            <v>6593</v>
          </cell>
          <cell r="G1202" t="str">
            <v>JUAN MANUEL SANDOVAL SUAREZ</v>
          </cell>
          <cell r="H1202" t="str">
            <v>Refinanciamiento plus</v>
          </cell>
          <cell r="I1202" t="str">
            <v>Cartera Vencida</v>
          </cell>
          <cell r="J1202">
            <v>717085.93</v>
          </cell>
          <cell r="K1202">
            <v>175414.07</v>
          </cell>
          <cell r="L1202">
            <v>235263.8</v>
          </cell>
          <cell r="M1202">
            <v>481822.12</v>
          </cell>
          <cell r="N1202" t="str">
            <v>mar. 6, 2024 12:00am</v>
          </cell>
        </row>
        <row r="1203">
          <cell r="B1203" t="str">
            <v>C31088CC8891-A</v>
          </cell>
          <cell r="C1203" t="str">
            <v>CSB.DISP.17.04.2024</v>
          </cell>
          <cell r="D1203" t="str">
            <v>0</v>
          </cell>
          <cell r="E1203">
            <v>0</v>
          </cell>
          <cell r="F1203">
            <v>6789</v>
          </cell>
          <cell r="G1203" t="str">
            <v>AGUSTIN ECHEVERRIA GARCIA</v>
          </cell>
          <cell r="H1203" t="str">
            <v>Refinanciamiento plus</v>
          </cell>
          <cell r="I1203" t="str">
            <v>Refinanciamiento</v>
          </cell>
          <cell r="J1203">
            <v>0.01</v>
          </cell>
          <cell r="K1203">
            <v>675999.99</v>
          </cell>
          <cell r="L1203">
            <v>0</v>
          </cell>
          <cell r="M1203">
            <v>0</v>
          </cell>
          <cell r="N1203" t="str">
            <v>abr. 15, 2024 12:00am</v>
          </cell>
        </row>
        <row r="1204">
          <cell r="B1204" t="str">
            <v>C11924CC8843-A</v>
          </cell>
          <cell r="C1204" t="str">
            <v>Creze</v>
          </cell>
          <cell r="D1204" t="str">
            <v>&gt; 270</v>
          </cell>
          <cell r="E1204">
            <v>394</v>
          </cell>
          <cell r="F1204">
            <v>4021</v>
          </cell>
          <cell r="G1204" t="str">
            <v>IVAN ALEXIS GALVAN MARTINEZ</v>
          </cell>
          <cell r="H1204" t="str">
            <v>Reestructura en vencido</v>
          </cell>
          <cell r="I1204" t="str">
            <v>Cartera Vencida</v>
          </cell>
          <cell r="J1204">
            <v>432865.92</v>
          </cell>
          <cell r="K1204">
            <v>2359.86</v>
          </cell>
          <cell r="L1204">
            <v>179384.87</v>
          </cell>
          <cell r="M1204">
            <v>253481.06</v>
          </cell>
          <cell r="N1204" t="str">
            <v>mar. 25, 2024 12:00am</v>
          </cell>
        </row>
        <row r="1205">
          <cell r="B1205" t="str">
            <v>C10929CC7988</v>
          </cell>
          <cell r="C1205" t="str">
            <v>Creze</v>
          </cell>
          <cell r="D1205" t="str">
            <v>0</v>
          </cell>
          <cell r="E1205">
            <v>0</v>
          </cell>
          <cell r="F1205">
            <v>3823</v>
          </cell>
          <cell r="G1205" t="str">
            <v>COMERCIALIZADORA AUTOMOTRIZ J L A, S.A. DE C.V.</v>
          </cell>
          <cell r="H1205" t="str">
            <v>Subsecuente</v>
          </cell>
          <cell r="I1205" t="str">
            <v>Reestructura</v>
          </cell>
          <cell r="J1205">
            <v>0</v>
          </cell>
          <cell r="K1205">
            <v>630000</v>
          </cell>
          <cell r="L1205">
            <v>0</v>
          </cell>
          <cell r="M1205">
            <v>0</v>
          </cell>
          <cell r="N1205" t="str">
            <v>jul. 26, 2023 12:00am</v>
          </cell>
        </row>
        <row r="1206">
          <cell r="B1206" t="str">
            <v>C21980CC9209-A</v>
          </cell>
          <cell r="C1206" t="str">
            <v>CSB24.07.2024</v>
          </cell>
          <cell r="D1206" t="str">
            <v>0</v>
          </cell>
          <cell r="E1206">
            <v>0</v>
          </cell>
          <cell r="F1206">
            <v>5453</v>
          </cell>
          <cell r="G1206" t="str">
            <v>SONIA LARISA MORATO RICO</v>
          </cell>
          <cell r="H1206" t="str">
            <v>Refinanciamiento plus</v>
          </cell>
          <cell r="I1206" t="str">
            <v>Vigente</v>
          </cell>
          <cell r="J1206">
            <v>153059.39000000001</v>
          </cell>
          <cell r="K1206">
            <v>54940.61</v>
          </cell>
          <cell r="L1206">
            <v>0</v>
          </cell>
          <cell r="M1206">
            <v>153059.39000000001</v>
          </cell>
          <cell r="N1206" t="str">
            <v>jul. 22, 2024 12:00am</v>
          </cell>
        </row>
        <row r="1207">
          <cell r="B1207" t="str">
            <v>C25436CC9295-A</v>
          </cell>
          <cell r="C1207" t="str">
            <v>DispFaccorp23.08.2024</v>
          </cell>
          <cell r="D1207" t="str">
            <v>61 a 90</v>
          </cell>
          <cell r="E1207">
            <v>65</v>
          </cell>
          <cell r="F1207">
            <v>6585</v>
          </cell>
          <cell r="G1207" t="str">
            <v>ALAN HERNANDEZ TORRES</v>
          </cell>
          <cell r="H1207" t="str">
            <v>Refinanciamiento plus</v>
          </cell>
          <cell r="I1207" t="str">
            <v>Vencido</v>
          </cell>
          <cell r="J1207">
            <v>263084.12</v>
          </cell>
          <cell r="K1207">
            <v>51915.88</v>
          </cell>
          <cell r="L1207">
            <v>31287.43</v>
          </cell>
          <cell r="M1207">
            <v>231796.69</v>
          </cell>
          <cell r="N1207" t="str">
            <v>ago. 19, 2024 12:00am</v>
          </cell>
        </row>
        <row r="1208">
          <cell r="B1208" t="str">
            <v>C28944CC8563</v>
          </cell>
          <cell r="C1208" t="str">
            <v>CSB.DISP.05.03.2025</v>
          </cell>
          <cell r="D1208" t="str">
            <v>15 a 21</v>
          </cell>
          <cell r="E1208">
            <v>21</v>
          </cell>
          <cell r="F1208">
            <v>6453</v>
          </cell>
          <cell r="G1208" t="str">
            <v>JOSE RICARDO GUTIERREZ REYES</v>
          </cell>
          <cell r="H1208" t="str">
            <v>Refinanciamiento plus</v>
          </cell>
          <cell r="I1208" t="str">
            <v>Atraso</v>
          </cell>
          <cell r="J1208">
            <v>78037.77</v>
          </cell>
          <cell r="K1208">
            <v>79462.23</v>
          </cell>
          <cell r="L1208">
            <v>7289</v>
          </cell>
          <cell r="M1208">
            <v>70748.789999999994</v>
          </cell>
          <cell r="N1208" t="str">
            <v>ene. 4, 2024 12:00am</v>
          </cell>
        </row>
        <row r="1209">
          <cell r="B1209" t="str">
            <v>C29903CC8749-A</v>
          </cell>
          <cell r="C1209" t="str">
            <v>Creze</v>
          </cell>
          <cell r="D1209" t="str">
            <v>&gt; 270</v>
          </cell>
          <cell r="E1209">
            <v>287</v>
          </cell>
          <cell r="F1209">
            <v>6674</v>
          </cell>
          <cell r="G1209" t="str">
            <v>ELVIA NALLELY BETANCOURT MAR</v>
          </cell>
          <cell r="H1209" t="str">
            <v>Reestructura en vencido</v>
          </cell>
          <cell r="I1209" t="str">
            <v>Cartera Vencida</v>
          </cell>
          <cell r="J1209">
            <v>748085.32</v>
          </cell>
          <cell r="K1209">
            <v>30841.68</v>
          </cell>
          <cell r="L1209">
            <v>82773.240000000005</v>
          </cell>
          <cell r="M1209">
            <v>665312.07999999996</v>
          </cell>
          <cell r="N1209" t="str">
            <v>feb. 23, 2024 12:00am</v>
          </cell>
        </row>
        <row r="1210">
          <cell r="B1210" t="str">
            <v>C30776CC9395-A</v>
          </cell>
          <cell r="C1210" t="str">
            <v>FACCORP09.10.2024</v>
          </cell>
          <cell r="D1210" t="str">
            <v>0</v>
          </cell>
          <cell r="E1210">
            <v>0</v>
          </cell>
          <cell r="F1210">
            <v>6738</v>
          </cell>
          <cell r="G1210" t="str">
            <v>JAVIER TORRES AVILA</v>
          </cell>
          <cell r="H1210" t="str">
            <v>Subsecuente</v>
          </cell>
          <cell r="I1210" t="str">
            <v>Vigente</v>
          </cell>
          <cell r="J1210">
            <v>668476.75</v>
          </cell>
          <cell r="K1210">
            <v>163523.25</v>
          </cell>
          <cell r="L1210">
            <v>0</v>
          </cell>
          <cell r="M1210">
            <v>668476.75</v>
          </cell>
          <cell r="N1210" t="str">
            <v>sep. 30, 2024 12:00am</v>
          </cell>
        </row>
        <row r="1211">
          <cell r="B1211" t="str">
            <v>C33698CC9301-A</v>
          </cell>
          <cell r="C1211" t="str">
            <v>CSB.DISP.05.03.2025</v>
          </cell>
          <cell r="D1211" t="str">
            <v>22 a 30</v>
          </cell>
          <cell r="E1211">
            <v>29</v>
          </cell>
          <cell r="F1211">
            <v>7093</v>
          </cell>
          <cell r="G1211" t="str">
            <v>PORFIRIO CAPETILLO GUZMAN</v>
          </cell>
          <cell r="H1211" t="str">
            <v>Refinanciamiento plus</v>
          </cell>
          <cell r="I1211" t="str">
            <v>Atraso</v>
          </cell>
          <cell r="J1211">
            <v>482074.58</v>
          </cell>
          <cell r="K1211">
            <v>117925.42</v>
          </cell>
          <cell r="L1211">
            <v>19853.39</v>
          </cell>
          <cell r="M1211">
            <v>462221.2</v>
          </cell>
          <cell r="N1211" t="str">
            <v>ago. 22, 2024 12:00am</v>
          </cell>
        </row>
        <row r="1212">
          <cell r="B1212" t="str">
            <v>C28221CC8930-A</v>
          </cell>
          <cell r="C1212" t="str">
            <v>CSB.DISP.10.05.2024</v>
          </cell>
          <cell r="D1212" t="str">
            <v>0</v>
          </cell>
          <cell r="E1212">
            <v>0</v>
          </cell>
          <cell r="F1212">
            <v>6329</v>
          </cell>
          <cell r="G1212" t="str">
            <v>HORACIO GIOVANNY SANCHEZ TORRES</v>
          </cell>
          <cell r="H1212" t="str">
            <v>Refinanciamiento plus</v>
          </cell>
          <cell r="I1212" t="str">
            <v>Vigente</v>
          </cell>
          <cell r="J1212">
            <v>194444.96</v>
          </cell>
          <cell r="K1212">
            <v>117555.04</v>
          </cell>
          <cell r="L1212">
            <v>0</v>
          </cell>
          <cell r="M1212">
            <v>194444.95</v>
          </cell>
          <cell r="N1212" t="str">
            <v>abr. 22, 2024 12:00am</v>
          </cell>
        </row>
        <row r="1213">
          <cell r="B1213" t="str">
            <v>C35133CC8846-A</v>
          </cell>
          <cell r="C1213" t="str">
            <v>FACCORP05.04.2024</v>
          </cell>
          <cell r="D1213" t="str">
            <v>0</v>
          </cell>
          <cell r="E1213">
            <v>0</v>
          </cell>
          <cell r="F1213">
            <v>7481</v>
          </cell>
          <cell r="G1213" t="str">
            <v>GASTON ANDREANI XX</v>
          </cell>
          <cell r="H1213" t="str">
            <v>Vigente</v>
          </cell>
          <cell r="I1213" t="str">
            <v>Liquidación anticipada</v>
          </cell>
          <cell r="J1213">
            <v>-0.02</v>
          </cell>
          <cell r="K1213">
            <v>735000.02</v>
          </cell>
          <cell r="L1213">
            <v>0</v>
          </cell>
          <cell r="M1213">
            <v>0</v>
          </cell>
          <cell r="N1213" t="str">
            <v>abr. 2, 2024 12:00am</v>
          </cell>
        </row>
        <row r="1214">
          <cell r="B1214" t="str">
            <v>C38073CC9281-A</v>
          </cell>
          <cell r="C1214" t="str">
            <v>DispFaccorp23.08.2024</v>
          </cell>
          <cell r="D1214" t="str">
            <v>0</v>
          </cell>
          <cell r="E1214">
            <v>0</v>
          </cell>
          <cell r="F1214">
            <v>7981</v>
          </cell>
          <cell r="G1214" t="str">
            <v>FABRICA DE LIBROS EPICOS, S.A. DE C.V.</v>
          </cell>
          <cell r="H1214" t="str">
            <v>Vigente</v>
          </cell>
          <cell r="I1214" t="str">
            <v>Vigente</v>
          </cell>
          <cell r="J1214">
            <v>478310.63</v>
          </cell>
          <cell r="K1214">
            <v>171689.37</v>
          </cell>
          <cell r="L1214">
            <v>0</v>
          </cell>
          <cell r="M1214">
            <v>478310.61</v>
          </cell>
          <cell r="N1214" t="str">
            <v>ago. 13, 2024 12:00am</v>
          </cell>
        </row>
        <row r="1215">
          <cell r="B1215" t="str">
            <v>C12481CC7889</v>
          </cell>
          <cell r="C1215" t="str">
            <v>CSB.DISP.05.03.2025</v>
          </cell>
          <cell r="D1215" t="str">
            <v>0</v>
          </cell>
          <cell r="E1215">
            <v>0</v>
          </cell>
          <cell r="F1215">
            <v>4112</v>
          </cell>
          <cell r="G1215" t="str">
            <v>NOE DIAZ MOZO</v>
          </cell>
          <cell r="H1215" t="str">
            <v>Subsecuente</v>
          </cell>
          <cell r="I1215" t="str">
            <v>Vigente</v>
          </cell>
          <cell r="J1215">
            <v>53254.86</v>
          </cell>
          <cell r="K1215">
            <v>366745.14</v>
          </cell>
          <cell r="L1215">
            <v>0</v>
          </cell>
          <cell r="M1215">
            <v>53254.84</v>
          </cell>
          <cell r="N1215" t="str">
            <v>jun. 26, 2023 12:00am</v>
          </cell>
        </row>
        <row r="1216">
          <cell r="B1216" t="str">
            <v>C21733CC9389-A</v>
          </cell>
          <cell r="C1216" t="str">
            <v>FACCORP09.10.2024</v>
          </cell>
          <cell r="D1216" t="str">
            <v>0</v>
          </cell>
          <cell r="E1216">
            <v>0</v>
          </cell>
          <cell r="F1216">
            <v>6914</v>
          </cell>
          <cell r="G1216" t="str">
            <v>ENRIQUE PADILLA PADILLA</v>
          </cell>
          <cell r="H1216" t="str">
            <v>Refinanciamiento</v>
          </cell>
          <cell r="I1216" t="str">
            <v>Vigente</v>
          </cell>
          <cell r="J1216">
            <v>337452.22</v>
          </cell>
          <cell r="K1216">
            <v>82547.78</v>
          </cell>
          <cell r="L1216">
            <v>0</v>
          </cell>
          <cell r="M1216">
            <v>337452.2</v>
          </cell>
          <cell r="N1216" t="str">
            <v>sep. 27, 2024 12:00am</v>
          </cell>
        </row>
        <row r="1217">
          <cell r="B1217" t="str">
            <v>C25155CC9624-A</v>
          </cell>
          <cell r="C1217" t="str">
            <v>DispFACCORP04.03.2025</v>
          </cell>
          <cell r="D1217" t="str">
            <v>0</v>
          </cell>
          <cell r="E1217">
            <v>0</v>
          </cell>
          <cell r="F1217">
            <v>5965</v>
          </cell>
          <cell r="G1217" t="str">
            <v>JESUS ALBERTO FERREYRA PAZ</v>
          </cell>
          <cell r="H1217" t="str">
            <v>Subsecuente</v>
          </cell>
          <cell r="I1217" t="str">
            <v>Vigente</v>
          </cell>
          <cell r="J1217">
            <v>187906.3</v>
          </cell>
          <cell r="K1217">
            <v>22093.7</v>
          </cell>
          <cell r="L1217">
            <v>0</v>
          </cell>
          <cell r="M1217">
            <v>187906.3</v>
          </cell>
          <cell r="N1217" t="str">
            <v>ene. 13, 2025 12:00am</v>
          </cell>
        </row>
        <row r="1218">
          <cell r="B1218" t="str">
            <v>C31977CC8163</v>
          </cell>
          <cell r="C1218" t="str">
            <v>LENDAHAND35</v>
          </cell>
          <cell r="D1218" t="str">
            <v>&gt; 270</v>
          </cell>
          <cell r="E1218">
            <v>401</v>
          </cell>
          <cell r="F1218">
            <v>6937</v>
          </cell>
          <cell r="G1218" t="str">
            <v>SOHER, S.A. DE C.V.</v>
          </cell>
          <cell r="H1218" t="str">
            <v>Nuevo</v>
          </cell>
          <cell r="I1218" t="str">
            <v>Liquidación anticipada</v>
          </cell>
          <cell r="J1218">
            <v>0</v>
          </cell>
          <cell r="K1218">
            <v>1050000</v>
          </cell>
          <cell r="L1218">
            <v>0</v>
          </cell>
          <cell r="M1218">
            <v>0</v>
          </cell>
          <cell r="N1218" t="str">
            <v>sep. 15, 2023 12:00am</v>
          </cell>
        </row>
        <row r="1219">
          <cell r="B1219" t="str">
            <v>C32444CC8230</v>
          </cell>
          <cell r="C1219" t="str">
            <v>ACCIAL98</v>
          </cell>
          <cell r="D1219" t="str">
            <v>0</v>
          </cell>
          <cell r="E1219">
            <v>0</v>
          </cell>
          <cell r="F1219">
            <v>7005</v>
          </cell>
          <cell r="G1219" t="str">
            <v>SARA FABIOLA ROMERO MEJIA</v>
          </cell>
          <cell r="H1219" t="str">
            <v>Nuevo</v>
          </cell>
          <cell r="I1219" t="str">
            <v>Liquidación anticipada</v>
          </cell>
          <cell r="J1219">
            <v>0.02</v>
          </cell>
          <cell r="K1219">
            <v>419999.98</v>
          </cell>
          <cell r="L1219">
            <v>0</v>
          </cell>
          <cell r="M1219">
            <v>0</v>
          </cell>
          <cell r="N1219" t="str">
            <v>oct. 13, 2023 12:00am</v>
          </cell>
        </row>
        <row r="1220">
          <cell r="B1220" t="str">
            <v>C39745CC9448-A</v>
          </cell>
          <cell r="C1220" t="str">
            <v>CSB.DISP.05.03.2025</v>
          </cell>
          <cell r="D1220" t="str">
            <v>0</v>
          </cell>
          <cell r="E1220">
            <v>0</v>
          </cell>
          <cell r="F1220">
            <v>8185</v>
          </cell>
          <cell r="G1220" t="str">
            <v>I-VERT ENERGY, S.A. DE C.V.</v>
          </cell>
          <cell r="H1220" t="str">
            <v>Vigente</v>
          </cell>
          <cell r="I1220" t="str">
            <v>Vigente</v>
          </cell>
          <cell r="J1220">
            <v>421815.24</v>
          </cell>
          <cell r="K1220">
            <v>103184.76</v>
          </cell>
          <cell r="L1220">
            <v>0</v>
          </cell>
          <cell r="M1220">
            <v>421815.26</v>
          </cell>
          <cell r="N1220" t="str">
            <v>oct. 17, 2024 12:00am</v>
          </cell>
        </row>
        <row r="1221">
          <cell r="B1221" t="str">
            <v>C11924CC6645</v>
          </cell>
          <cell r="C1221" t="str">
            <v>Creze</v>
          </cell>
          <cell r="D1221" t="str">
            <v>0</v>
          </cell>
          <cell r="E1221">
            <v>0</v>
          </cell>
          <cell r="F1221">
            <v>4021</v>
          </cell>
          <cell r="G1221" t="str">
            <v>IVAN ALEXIS GALVAN MARTINEZ</v>
          </cell>
          <cell r="H1221" t="str">
            <v>Refinanciamiento plus</v>
          </cell>
          <cell r="I1221" t="str">
            <v>Reestructura</v>
          </cell>
          <cell r="J1221">
            <v>-0.01</v>
          </cell>
          <cell r="K1221">
            <v>945000.01</v>
          </cell>
          <cell r="L1221">
            <v>0</v>
          </cell>
          <cell r="M1221">
            <v>0</v>
          </cell>
          <cell r="N1221" t="str">
            <v>jul. 5, 2022 12:00am</v>
          </cell>
        </row>
        <row r="1222">
          <cell r="B1222" t="str">
            <v>C12193CC5790</v>
          </cell>
          <cell r="C1222" t="str">
            <v>Creze</v>
          </cell>
          <cell r="D1222" t="str">
            <v>&gt; 270</v>
          </cell>
          <cell r="E1222">
            <v>607</v>
          </cell>
          <cell r="F1222">
            <v>4062</v>
          </cell>
          <cell r="G1222" t="str">
            <v>MARTINA TRADING SA DE CV</v>
          </cell>
          <cell r="H1222" t="str">
            <v>Nuevo</v>
          </cell>
          <cell r="I1222" t="str">
            <v>Cartera Vencida</v>
          </cell>
          <cell r="J1222">
            <v>389304.74</v>
          </cell>
          <cell r="K1222">
            <v>2110695.2599999998</v>
          </cell>
          <cell r="L1222">
            <v>389304.68</v>
          </cell>
          <cell r="M1222">
            <v>0</v>
          </cell>
          <cell r="N1222" t="str">
            <v>nov. 23, 2021 12:00am</v>
          </cell>
        </row>
        <row r="1223">
          <cell r="B1223" t="str">
            <v>C12639CC6605</v>
          </cell>
          <cell r="C1223" t="str">
            <v>CSB08</v>
          </cell>
          <cell r="D1223" t="str">
            <v>0</v>
          </cell>
          <cell r="E1223">
            <v>0</v>
          </cell>
          <cell r="F1223">
            <v>4171</v>
          </cell>
          <cell r="G1223" t="str">
            <v>JOSE EDUARDO SOTO GUAJARDO</v>
          </cell>
          <cell r="H1223" t="str">
            <v>Refinanciamiento plus</v>
          </cell>
          <cell r="I1223" t="str">
            <v>Liquidación anticipada</v>
          </cell>
          <cell r="J1223">
            <v>-0.02</v>
          </cell>
          <cell r="K1223">
            <v>630000.02</v>
          </cell>
          <cell r="L1223">
            <v>0</v>
          </cell>
          <cell r="M1223">
            <v>0</v>
          </cell>
          <cell r="N1223" t="str">
            <v>jun. 28, 2022 12:00am</v>
          </cell>
        </row>
        <row r="1224">
          <cell r="B1224" t="str">
            <v>C15110CC5292</v>
          </cell>
          <cell r="C1224" t="str">
            <v>FACCORP01S</v>
          </cell>
          <cell r="D1224" t="str">
            <v>&gt; 270</v>
          </cell>
          <cell r="E1224">
            <v>737</v>
          </cell>
          <cell r="F1224">
            <v>4534</v>
          </cell>
          <cell r="G1224" t="str">
            <v>COMERCIALIZADORA INTERNACIONAL MEJICAVAS SA DE CV</v>
          </cell>
          <cell r="H1224" t="str">
            <v>Nuevo</v>
          </cell>
          <cell r="I1224" t="str">
            <v>Pagado</v>
          </cell>
          <cell r="J1224">
            <v>0</v>
          </cell>
          <cell r="K1224">
            <v>425000</v>
          </cell>
          <cell r="L1224">
            <v>0</v>
          </cell>
          <cell r="M1224">
            <v>0</v>
          </cell>
          <cell r="N1224" t="str">
            <v>jul. 13, 2021 12:00am</v>
          </cell>
        </row>
        <row r="1225">
          <cell r="B1225" t="str">
            <v>C18644CC7742</v>
          </cell>
          <cell r="C1225" t="str">
            <v>Creze</v>
          </cell>
          <cell r="D1225" t="str">
            <v>0</v>
          </cell>
          <cell r="E1225">
            <v>0</v>
          </cell>
          <cell r="F1225">
            <v>3881</v>
          </cell>
          <cell r="G1225" t="str">
            <v>MARIA CAROLINA VAZQUEZ DEL TORO</v>
          </cell>
          <cell r="H1225" t="str">
            <v>Refinanciamiento plus</v>
          </cell>
          <cell r="I1225" t="str">
            <v>Refinanciamiento</v>
          </cell>
          <cell r="J1225">
            <v>0</v>
          </cell>
          <cell r="K1225">
            <v>1040000</v>
          </cell>
          <cell r="L1225">
            <v>0</v>
          </cell>
          <cell r="M1225">
            <v>0</v>
          </cell>
          <cell r="N1225" t="str">
            <v>may. 16, 2023 12:00am</v>
          </cell>
        </row>
        <row r="1226">
          <cell r="B1226" t="str">
            <v>C20522CC7731</v>
          </cell>
          <cell r="C1226" t="str">
            <v>CSB.DISP.05.03.2025</v>
          </cell>
          <cell r="D1226" t="str">
            <v>0</v>
          </cell>
          <cell r="E1226">
            <v>0</v>
          </cell>
          <cell r="F1226">
            <v>5192</v>
          </cell>
          <cell r="G1226" t="str">
            <v>DANIEL VICTOR PEREZ MONTIEL</v>
          </cell>
          <cell r="H1226" t="str">
            <v>Refinanciamiento plus</v>
          </cell>
          <cell r="I1226" t="str">
            <v>Pagado</v>
          </cell>
          <cell r="J1226">
            <v>0.01</v>
          </cell>
          <cell r="K1226">
            <v>363999.99</v>
          </cell>
          <cell r="L1226">
            <v>0</v>
          </cell>
          <cell r="M1226">
            <v>0</v>
          </cell>
          <cell r="N1226" t="str">
            <v>may. 8, 2023 12:00am</v>
          </cell>
        </row>
        <row r="1227">
          <cell r="B1227" t="str">
            <v>C22794CC6719</v>
          </cell>
          <cell r="C1227" t="str">
            <v>Creze</v>
          </cell>
          <cell r="D1227" t="str">
            <v>0</v>
          </cell>
          <cell r="E1227">
            <v>0</v>
          </cell>
          <cell r="F1227">
            <v>5657</v>
          </cell>
          <cell r="G1227" t="str">
            <v>MIGUEL AGUSTIN CASTILLERO DELGADILLO</v>
          </cell>
          <cell r="H1227" t="str">
            <v>Nuevo</v>
          </cell>
          <cell r="I1227" t="str">
            <v>Refinanciamiento</v>
          </cell>
          <cell r="J1227">
            <v>0</v>
          </cell>
          <cell r="K1227">
            <v>420000</v>
          </cell>
          <cell r="L1227">
            <v>0</v>
          </cell>
          <cell r="M1227">
            <v>0</v>
          </cell>
          <cell r="N1227" t="str">
            <v>jul. 26, 2022 12:00am</v>
          </cell>
        </row>
        <row r="1228">
          <cell r="B1228" t="str">
            <v>C23612CC6808</v>
          </cell>
          <cell r="C1228" t="str">
            <v>FACCORP27</v>
          </cell>
          <cell r="D1228" t="str">
            <v>0</v>
          </cell>
          <cell r="E1228">
            <v>0</v>
          </cell>
          <cell r="F1228">
            <v>5740</v>
          </cell>
          <cell r="G1228" t="str">
            <v>JOSE CUAUHTEMOC CERVANTES CORREA</v>
          </cell>
          <cell r="H1228" t="str">
            <v>Nuevo</v>
          </cell>
          <cell r="I1228" t="str">
            <v>Refinanciamiento</v>
          </cell>
          <cell r="J1228">
            <v>0.01</v>
          </cell>
          <cell r="K1228">
            <v>1049999.99</v>
          </cell>
          <cell r="L1228">
            <v>0</v>
          </cell>
          <cell r="M1228">
            <v>0</v>
          </cell>
          <cell r="N1228" t="str">
            <v>ago. 22, 2022 12:00am</v>
          </cell>
        </row>
        <row r="1229">
          <cell r="B1229" t="str">
            <v>C23933CC6886</v>
          </cell>
          <cell r="C1229" t="str">
            <v>CSB08</v>
          </cell>
          <cell r="D1229" t="str">
            <v>0</v>
          </cell>
          <cell r="E1229">
            <v>0</v>
          </cell>
          <cell r="F1229">
            <v>5809</v>
          </cell>
          <cell r="G1229" t="str">
            <v>LUIS ISAAC GUTIERREZ PLIEGO</v>
          </cell>
          <cell r="H1229" t="str">
            <v>Nuevo</v>
          </cell>
          <cell r="I1229" t="str">
            <v>Liquidación anticipada</v>
          </cell>
          <cell r="J1229">
            <v>0.02</v>
          </cell>
          <cell r="K1229">
            <v>157499.98000000001</v>
          </cell>
          <cell r="L1229">
            <v>0</v>
          </cell>
          <cell r="M1229">
            <v>0</v>
          </cell>
          <cell r="N1229" t="str">
            <v>sep. 14, 2022 12:00am</v>
          </cell>
        </row>
        <row r="1230">
          <cell r="B1230" t="str">
            <v>C24803CC7067</v>
          </cell>
          <cell r="C1230" t="str">
            <v>Creze</v>
          </cell>
          <cell r="D1230" t="str">
            <v>0</v>
          </cell>
          <cell r="E1230">
            <v>0</v>
          </cell>
          <cell r="F1230">
            <v>5937</v>
          </cell>
          <cell r="G1230" t="str">
            <v>AURORA GOMEZ ESQUIVEL</v>
          </cell>
          <cell r="H1230" t="str">
            <v>Nuevo</v>
          </cell>
          <cell r="I1230" t="str">
            <v>Refinanciamiento</v>
          </cell>
          <cell r="J1230">
            <v>0</v>
          </cell>
          <cell r="K1230">
            <v>945000</v>
          </cell>
          <cell r="L1230">
            <v>0</v>
          </cell>
          <cell r="M1230">
            <v>0</v>
          </cell>
          <cell r="N1230" t="str">
            <v>oct. 25, 2022 12:00am</v>
          </cell>
        </row>
        <row r="1231">
          <cell r="B1231" t="str">
            <v>C26026CC7297</v>
          </cell>
          <cell r="C1231" t="str">
            <v>Creze</v>
          </cell>
          <cell r="D1231" t="str">
            <v>&gt; 270</v>
          </cell>
          <cell r="E1231">
            <v>538</v>
          </cell>
          <cell r="F1231">
            <v>6131</v>
          </cell>
          <cell r="G1231" t="str">
            <v>COMERCIALIZADORA DE ALIMENTOS QUATTRO S.A. DE C.V.</v>
          </cell>
          <cell r="H1231" t="str">
            <v>Nuevo</v>
          </cell>
          <cell r="I1231" t="str">
            <v>Pagado</v>
          </cell>
          <cell r="J1231">
            <v>0</v>
          </cell>
          <cell r="K1231">
            <v>315000</v>
          </cell>
          <cell r="L1231">
            <v>0</v>
          </cell>
          <cell r="M1231">
            <v>0</v>
          </cell>
          <cell r="N1231" t="str">
            <v>dic. 28, 2022 12:00am</v>
          </cell>
        </row>
        <row r="1232">
          <cell r="B1232" t="str">
            <v>C28378CC7589</v>
          </cell>
          <cell r="C1232" t="str">
            <v>LENDAHAND26</v>
          </cell>
          <cell r="D1232" t="str">
            <v>0</v>
          </cell>
          <cell r="E1232">
            <v>0</v>
          </cell>
          <cell r="F1232">
            <v>6399</v>
          </cell>
          <cell r="G1232" t="str">
            <v>VEINTIUNO CARE S.C.</v>
          </cell>
          <cell r="H1232" t="str">
            <v>Nuevo</v>
          </cell>
          <cell r="I1232" t="str">
            <v>Liquidación anticipada</v>
          </cell>
          <cell r="J1232">
            <v>-0.01</v>
          </cell>
          <cell r="K1232">
            <v>824000.01</v>
          </cell>
          <cell r="L1232">
            <v>0</v>
          </cell>
          <cell r="M1232">
            <v>0</v>
          </cell>
          <cell r="N1232" t="str">
            <v>mar. 27, 2023 12:00am</v>
          </cell>
        </row>
        <row r="1233">
          <cell r="B1233" t="str">
            <v>C28451CC7588</v>
          </cell>
          <cell r="C1233" t="str">
            <v>CSB.DISP.05.03.2025</v>
          </cell>
          <cell r="D1233" t="str">
            <v>0</v>
          </cell>
          <cell r="E1233">
            <v>0</v>
          </cell>
          <cell r="F1233">
            <v>6388</v>
          </cell>
          <cell r="G1233" t="str">
            <v>IZ ARQUITECTOS S.A. DE C.V.</v>
          </cell>
          <cell r="H1233" t="str">
            <v>Nuevo</v>
          </cell>
          <cell r="I1233" t="str">
            <v>Pagado</v>
          </cell>
          <cell r="J1233">
            <v>0.08</v>
          </cell>
          <cell r="K1233">
            <v>839999.92</v>
          </cell>
          <cell r="L1233">
            <v>0</v>
          </cell>
          <cell r="M1233">
            <v>0</v>
          </cell>
          <cell r="N1233" t="str">
            <v>mar. 23, 2023 12:00am</v>
          </cell>
        </row>
        <row r="1234">
          <cell r="B1234" t="str">
            <v>C29903CC7867</v>
          </cell>
          <cell r="C1234" t="str">
            <v>CSB25.04.2025</v>
          </cell>
          <cell r="D1234" t="str">
            <v>0</v>
          </cell>
          <cell r="E1234">
            <v>0</v>
          </cell>
          <cell r="F1234">
            <v>6674</v>
          </cell>
          <cell r="G1234" t="str">
            <v>ELVIA NALLELY BETANCOURT MAR</v>
          </cell>
          <cell r="H1234" t="str">
            <v>Nuevo</v>
          </cell>
          <cell r="I1234" t="str">
            <v>Reestructura</v>
          </cell>
          <cell r="J1234">
            <v>39999.980000000003</v>
          </cell>
          <cell r="K1234">
            <v>840000.02</v>
          </cell>
          <cell r="L1234">
            <v>0</v>
          </cell>
          <cell r="M1234">
            <v>0</v>
          </cell>
          <cell r="N1234" t="str">
            <v>jun. 19, 2023 12:00am</v>
          </cell>
        </row>
        <row r="1235">
          <cell r="B1235" t="str">
            <v>C8715CC6893</v>
          </cell>
          <cell r="C1235" t="str">
            <v>CSB08</v>
          </cell>
          <cell r="D1235" t="str">
            <v>0</v>
          </cell>
          <cell r="E1235">
            <v>0</v>
          </cell>
          <cell r="F1235">
            <v>3253</v>
          </cell>
          <cell r="G1235" t="str">
            <v>HERMAN ALEXANDRO GARCIA SANCHEZ</v>
          </cell>
          <cell r="H1235" t="str">
            <v>Subsecuente</v>
          </cell>
          <cell r="I1235" t="str">
            <v>Pagado</v>
          </cell>
          <cell r="J1235">
            <v>0</v>
          </cell>
          <cell r="K1235">
            <v>400000</v>
          </cell>
          <cell r="L1235">
            <v>0</v>
          </cell>
          <cell r="M1235">
            <v>0</v>
          </cell>
          <cell r="N1235" t="str">
            <v>sep. 15, 2022 12:00am</v>
          </cell>
        </row>
        <row r="1236">
          <cell r="B1236" t="str">
            <v>C21559CC6359</v>
          </cell>
          <cell r="C1236" t="str">
            <v>Creze</v>
          </cell>
          <cell r="D1236" t="str">
            <v>&gt; 270</v>
          </cell>
          <cell r="E1236">
            <v>870</v>
          </cell>
          <cell r="F1236">
            <v>5353</v>
          </cell>
          <cell r="G1236" t="str">
            <v>OMAR GONZALEZ RUIZ</v>
          </cell>
          <cell r="H1236" t="str">
            <v>Nuevo</v>
          </cell>
          <cell r="I1236" t="str">
            <v>Vendido a Terceros</v>
          </cell>
          <cell r="J1236">
            <v>61123.63</v>
          </cell>
          <cell r="K1236">
            <v>38876.370000000003</v>
          </cell>
          <cell r="L1236">
            <v>61123.61</v>
          </cell>
          <cell r="M1236">
            <v>0</v>
          </cell>
          <cell r="N1236" t="str">
            <v>abr. 29, 2022 12:00am</v>
          </cell>
        </row>
        <row r="1237">
          <cell r="B1237" t="str">
            <v>C21862CC6430</v>
          </cell>
          <cell r="C1237" t="str">
            <v>ACCIAL61</v>
          </cell>
          <cell r="D1237" t="str">
            <v>0</v>
          </cell>
          <cell r="E1237">
            <v>0</v>
          </cell>
          <cell r="F1237">
            <v>5424</v>
          </cell>
          <cell r="G1237" t="str">
            <v>RICARDO SOLIS RUIZ</v>
          </cell>
          <cell r="H1237" t="str">
            <v>Nuevo</v>
          </cell>
          <cell r="I1237" t="str">
            <v>Pagado</v>
          </cell>
          <cell r="J1237">
            <v>0.03</v>
          </cell>
          <cell r="K1237">
            <v>249999.97</v>
          </cell>
          <cell r="L1237">
            <v>0</v>
          </cell>
          <cell r="M1237">
            <v>0</v>
          </cell>
          <cell r="N1237" t="str">
            <v>may. 27, 2022 12:00am</v>
          </cell>
        </row>
        <row r="1238">
          <cell r="B1238" t="str">
            <v>C23512CC6785</v>
          </cell>
          <cell r="C1238" t="str">
            <v>CSB10</v>
          </cell>
          <cell r="D1238" t="str">
            <v>0</v>
          </cell>
          <cell r="E1238">
            <v>0</v>
          </cell>
          <cell r="F1238">
            <v>5713</v>
          </cell>
          <cell r="G1238" t="str">
            <v>INDUSTRIAS FELMARR SA DE CV</v>
          </cell>
          <cell r="H1238" t="str">
            <v>Nuevo</v>
          </cell>
          <cell r="I1238" t="str">
            <v>Pagado</v>
          </cell>
          <cell r="J1238">
            <v>0.01</v>
          </cell>
          <cell r="K1238">
            <v>52499.99</v>
          </cell>
          <cell r="L1238">
            <v>0</v>
          </cell>
          <cell r="M1238">
            <v>0</v>
          </cell>
          <cell r="N1238" t="str">
            <v>ago. 15, 2022 12:00am</v>
          </cell>
        </row>
        <row r="1239">
          <cell r="B1239" t="str">
            <v>C24495CC6998</v>
          </cell>
          <cell r="C1239" t="str">
            <v>FACCORP19S</v>
          </cell>
          <cell r="D1239" t="str">
            <v>0</v>
          </cell>
          <cell r="E1239">
            <v>0</v>
          </cell>
          <cell r="F1239">
            <v>5881</v>
          </cell>
          <cell r="G1239" t="str">
            <v>DATA HARVEST SOLUTIONS S DE RL DE CV</v>
          </cell>
          <cell r="H1239" t="str">
            <v>Nuevo</v>
          </cell>
          <cell r="I1239" t="str">
            <v>Pagado</v>
          </cell>
          <cell r="J1239">
            <v>0</v>
          </cell>
          <cell r="K1239">
            <v>364000</v>
          </cell>
          <cell r="L1239">
            <v>0</v>
          </cell>
          <cell r="M1239">
            <v>0</v>
          </cell>
          <cell r="N1239" t="str">
            <v>oct. 6, 2022 12:00am</v>
          </cell>
        </row>
        <row r="1240">
          <cell r="B1240" t="str">
            <v>C25949CC7973</v>
          </cell>
          <cell r="C1240" t="str">
            <v>Creze</v>
          </cell>
          <cell r="D1240" t="str">
            <v>0</v>
          </cell>
          <cell r="E1240">
            <v>0</v>
          </cell>
          <cell r="F1240">
            <v>6061</v>
          </cell>
          <cell r="G1240" t="str">
            <v>EDSON ROBERTO HERNANDEZ URIARTE</v>
          </cell>
          <cell r="H1240" t="str">
            <v>Refinanciamiento plus</v>
          </cell>
          <cell r="I1240" t="str">
            <v>Refinanciamiento</v>
          </cell>
          <cell r="J1240">
            <v>0.01</v>
          </cell>
          <cell r="K1240">
            <v>77999.990000000005</v>
          </cell>
          <cell r="L1240">
            <v>0</v>
          </cell>
          <cell r="M1240">
            <v>0</v>
          </cell>
          <cell r="N1240" t="str">
            <v>jul. 20, 2023 12:00am</v>
          </cell>
        </row>
        <row r="1241">
          <cell r="B1241" t="str">
            <v>C1004CC6496</v>
          </cell>
          <cell r="C1241" t="str">
            <v>CSB06</v>
          </cell>
          <cell r="D1241" t="str">
            <v>0</v>
          </cell>
          <cell r="E1241">
            <v>0</v>
          </cell>
          <cell r="F1241">
            <v>646</v>
          </cell>
          <cell r="G1241" t="str">
            <v>AUTO RIC SA DE CV</v>
          </cell>
          <cell r="H1241" t="str">
            <v>Subsecuente</v>
          </cell>
          <cell r="I1241" t="str">
            <v>Pagado</v>
          </cell>
          <cell r="J1241">
            <v>7.0000000000000007E-2</v>
          </cell>
          <cell r="K1241">
            <v>149999.93</v>
          </cell>
          <cell r="L1241">
            <v>0</v>
          </cell>
          <cell r="M1241">
            <v>0</v>
          </cell>
          <cell r="N1241" t="str">
            <v>jun. 7, 2022 12:00am</v>
          </cell>
        </row>
        <row r="1242">
          <cell r="B1242" t="str">
            <v>C10563CC7482</v>
          </cell>
          <cell r="C1242" t="str">
            <v>FACCORP22S</v>
          </cell>
          <cell r="D1242" t="str">
            <v>&gt; 270</v>
          </cell>
          <cell r="E1242">
            <v>546</v>
          </cell>
          <cell r="F1242">
            <v>3769</v>
          </cell>
          <cell r="G1242" t="str">
            <v>PAIPRO CONSTRUCCION Y PAILERIA S.A. DE C.V.</v>
          </cell>
          <cell r="H1242" t="str">
            <v>Refinanciamiento plus</v>
          </cell>
          <cell r="I1242" t="str">
            <v>Pagado</v>
          </cell>
          <cell r="J1242">
            <v>0.01</v>
          </cell>
          <cell r="K1242">
            <v>524999.99</v>
          </cell>
          <cell r="L1242">
            <v>0</v>
          </cell>
          <cell r="M1242">
            <v>0</v>
          </cell>
          <cell r="N1242" t="str">
            <v>feb. 20, 2023 12:00am</v>
          </cell>
        </row>
        <row r="1243">
          <cell r="B1243" t="str">
            <v>C11183CC6664</v>
          </cell>
          <cell r="C1243" t="str">
            <v>Creze</v>
          </cell>
          <cell r="D1243" t="str">
            <v>0</v>
          </cell>
          <cell r="E1243">
            <v>0</v>
          </cell>
          <cell r="F1243">
            <v>3898</v>
          </cell>
          <cell r="G1243" t="str">
            <v>OLMECA PRODUCE SA DE CV</v>
          </cell>
          <cell r="H1243" t="str">
            <v>Subsecuente</v>
          </cell>
          <cell r="I1243" t="str">
            <v>Pagado</v>
          </cell>
          <cell r="J1243">
            <v>-0.01</v>
          </cell>
          <cell r="K1243">
            <v>210000.01</v>
          </cell>
          <cell r="L1243">
            <v>0</v>
          </cell>
          <cell r="M1243">
            <v>0</v>
          </cell>
          <cell r="N1243" t="str">
            <v>jul. 11, 2022 12:00am</v>
          </cell>
        </row>
        <row r="1244">
          <cell r="B1244" t="str">
            <v>C11420CC6329</v>
          </cell>
          <cell r="C1244" t="str">
            <v>CSB06</v>
          </cell>
          <cell r="D1244" t="str">
            <v>0</v>
          </cell>
          <cell r="E1244">
            <v>0</v>
          </cell>
          <cell r="F1244">
            <v>3986</v>
          </cell>
          <cell r="G1244" t="str">
            <v>JONATHAN JAIR VARGAS MUÑOZ</v>
          </cell>
          <cell r="H1244" t="str">
            <v>Subsecuente</v>
          </cell>
          <cell r="I1244" t="str">
            <v>Pagado</v>
          </cell>
          <cell r="J1244">
            <v>-0.02</v>
          </cell>
          <cell r="K1244">
            <v>250000.02</v>
          </cell>
          <cell r="L1244">
            <v>0</v>
          </cell>
          <cell r="M1244">
            <v>0</v>
          </cell>
          <cell r="N1244" t="str">
            <v>abr. 25, 2022 12:00am</v>
          </cell>
        </row>
        <row r="1245">
          <cell r="B1245" t="str">
            <v>C13105CC7431</v>
          </cell>
          <cell r="C1245" t="str">
            <v>FACCORP21S</v>
          </cell>
          <cell r="D1245" t="str">
            <v>0</v>
          </cell>
          <cell r="E1245">
            <v>0</v>
          </cell>
          <cell r="F1245">
            <v>4210</v>
          </cell>
          <cell r="G1245" t="str">
            <v>FELIPE GILDARDO HERNANDEZ NARVAEZ</v>
          </cell>
          <cell r="H1245" t="str">
            <v>Subsecuente</v>
          </cell>
          <cell r="I1245" t="str">
            <v>Refinanciamiento</v>
          </cell>
          <cell r="J1245">
            <v>0</v>
          </cell>
          <cell r="K1245">
            <v>104000</v>
          </cell>
          <cell r="L1245">
            <v>0</v>
          </cell>
          <cell r="M1245">
            <v>0</v>
          </cell>
          <cell r="N1245" t="str">
            <v>feb. 3, 2023 12:00am</v>
          </cell>
        </row>
        <row r="1246">
          <cell r="B1246" t="str">
            <v>C15036CC6152</v>
          </cell>
          <cell r="C1246" t="str">
            <v>ACCIALBOUS</v>
          </cell>
          <cell r="D1246" t="str">
            <v>0</v>
          </cell>
          <cell r="E1246">
            <v>0</v>
          </cell>
          <cell r="F1246">
            <v>4566</v>
          </cell>
          <cell r="G1246" t="str">
            <v>GREYTECH SOLUCIONES SA DE CV</v>
          </cell>
          <cell r="H1246" t="str">
            <v>Refinanciamiento plus</v>
          </cell>
          <cell r="I1246" t="str">
            <v>Pagado</v>
          </cell>
          <cell r="J1246">
            <v>0.02</v>
          </cell>
          <cell r="K1246">
            <v>199999.98</v>
          </cell>
          <cell r="L1246">
            <v>0</v>
          </cell>
          <cell r="M1246">
            <v>0</v>
          </cell>
          <cell r="N1246" t="str">
            <v>mar. 9, 2022 12:00am</v>
          </cell>
        </row>
        <row r="1247">
          <cell r="B1247" t="str">
            <v>C16473CC6415</v>
          </cell>
          <cell r="C1247" t="str">
            <v>ACCIAL61</v>
          </cell>
          <cell r="D1247" t="str">
            <v>0</v>
          </cell>
          <cell r="E1247">
            <v>0</v>
          </cell>
          <cell r="F1247">
            <v>5391</v>
          </cell>
          <cell r="G1247" t="str">
            <v>VICTOR ARMANDO GRANADOS ARAUJO</v>
          </cell>
          <cell r="H1247" t="str">
            <v>Nuevo</v>
          </cell>
          <cell r="I1247" t="str">
            <v>Pagado</v>
          </cell>
          <cell r="J1247">
            <v>0.03</v>
          </cell>
          <cell r="K1247">
            <v>149999.97</v>
          </cell>
          <cell r="L1247">
            <v>0</v>
          </cell>
          <cell r="M1247">
            <v>0</v>
          </cell>
          <cell r="N1247" t="str">
            <v>may. 17, 2022 12:00am</v>
          </cell>
        </row>
        <row r="1248">
          <cell r="B1248" t="str">
            <v>C16917CC6232</v>
          </cell>
          <cell r="C1248" t="str">
            <v>ACCIALBOUS</v>
          </cell>
          <cell r="D1248" t="str">
            <v>&gt; 270</v>
          </cell>
          <cell r="E1248">
            <v>841</v>
          </cell>
          <cell r="F1248">
            <v>4725</v>
          </cell>
          <cell r="G1248" t="str">
            <v>PALOMA AURELIA REYES RODRIGUEZ</v>
          </cell>
          <cell r="H1248" t="str">
            <v>Refinanciamiento plus</v>
          </cell>
          <cell r="I1248" t="str">
            <v>Vendido a Terceros</v>
          </cell>
          <cell r="J1248">
            <v>84831.17</v>
          </cell>
          <cell r="K1248">
            <v>65168.83</v>
          </cell>
          <cell r="L1248">
            <v>84831.13</v>
          </cell>
          <cell r="M1248">
            <v>0</v>
          </cell>
          <cell r="N1248" t="str">
            <v>mar. 28, 2022 12:00am</v>
          </cell>
        </row>
        <row r="1249">
          <cell r="B1249" t="str">
            <v>C17939CC7193</v>
          </cell>
          <cell r="C1249" t="str">
            <v>FACCORP20S</v>
          </cell>
          <cell r="D1249" t="str">
            <v>0</v>
          </cell>
          <cell r="E1249">
            <v>0</v>
          </cell>
          <cell r="F1249">
            <v>4855</v>
          </cell>
          <cell r="G1249" t="str">
            <v>RIGOBERTO FRANCO PEREZ</v>
          </cell>
          <cell r="H1249" t="str">
            <v>Refinanciamiento plus</v>
          </cell>
          <cell r="I1249" t="str">
            <v>Pagado</v>
          </cell>
          <cell r="J1249">
            <v>0</v>
          </cell>
          <cell r="K1249">
            <v>520000</v>
          </cell>
          <cell r="L1249">
            <v>0</v>
          </cell>
          <cell r="M1249">
            <v>0</v>
          </cell>
          <cell r="N1249" t="str">
            <v>nov. 24, 2022 12:00am</v>
          </cell>
        </row>
        <row r="1250">
          <cell r="B1250" t="str">
            <v>C19806CC6945</v>
          </cell>
          <cell r="C1250" t="str">
            <v>FACCORP19S</v>
          </cell>
          <cell r="D1250" t="str">
            <v>0</v>
          </cell>
          <cell r="E1250">
            <v>0</v>
          </cell>
          <cell r="F1250">
            <v>5108</v>
          </cell>
          <cell r="G1250" t="str">
            <v>RAUL RODRIGO KIM PANTOJA</v>
          </cell>
          <cell r="H1250" t="str">
            <v>Refinanciamiento plus</v>
          </cell>
          <cell r="I1250" t="str">
            <v>Pagado</v>
          </cell>
          <cell r="J1250">
            <v>0</v>
          </cell>
          <cell r="K1250">
            <v>315000</v>
          </cell>
          <cell r="L1250">
            <v>0</v>
          </cell>
          <cell r="M1250">
            <v>0</v>
          </cell>
          <cell r="N1250" t="str">
            <v>sep. 23, 2022 12:00am</v>
          </cell>
        </row>
        <row r="1251">
          <cell r="B1251" t="str">
            <v>C20026CC6068</v>
          </cell>
          <cell r="C1251" t="str">
            <v>Creze</v>
          </cell>
          <cell r="D1251" t="str">
            <v>0</v>
          </cell>
          <cell r="E1251">
            <v>0</v>
          </cell>
          <cell r="F1251">
            <v>5128</v>
          </cell>
          <cell r="G1251" t="str">
            <v>CHRISTIAN ZAVALA GARCIA</v>
          </cell>
          <cell r="H1251" t="str">
            <v>Nuevo</v>
          </cell>
          <cell r="I1251" t="str">
            <v>Refinanciamiento</v>
          </cell>
          <cell r="J1251">
            <v>0.02</v>
          </cell>
          <cell r="K1251">
            <v>149999.98000000001</v>
          </cell>
          <cell r="L1251">
            <v>0</v>
          </cell>
          <cell r="M1251">
            <v>0</v>
          </cell>
          <cell r="N1251" t="str">
            <v>feb. 17, 2022 12:00am</v>
          </cell>
        </row>
        <row r="1252">
          <cell r="B1252" t="str">
            <v>C20165CC7677</v>
          </cell>
          <cell r="C1252" t="str">
            <v>Creze</v>
          </cell>
          <cell r="D1252" t="str">
            <v>0</v>
          </cell>
          <cell r="E1252">
            <v>0</v>
          </cell>
          <cell r="F1252">
            <v>5131</v>
          </cell>
          <cell r="G1252" t="str">
            <v>ANA CECILIA GUERRERO VECCHIONE</v>
          </cell>
          <cell r="H1252" t="str">
            <v>Refinanciamiento plus</v>
          </cell>
          <cell r="I1252" t="str">
            <v>Pagado</v>
          </cell>
          <cell r="J1252">
            <v>0</v>
          </cell>
          <cell r="K1252">
            <v>104000</v>
          </cell>
          <cell r="L1252">
            <v>0</v>
          </cell>
          <cell r="M1252">
            <v>0</v>
          </cell>
          <cell r="N1252" t="str">
            <v>abr. 24, 2023 12:00am</v>
          </cell>
        </row>
        <row r="1253">
          <cell r="B1253" t="str">
            <v>C20414CC7432</v>
          </cell>
          <cell r="C1253" t="str">
            <v>FACCORP21S</v>
          </cell>
          <cell r="D1253" t="str">
            <v>0</v>
          </cell>
          <cell r="E1253">
            <v>0</v>
          </cell>
          <cell r="F1253">
            <v>5204</v>
          </cell>
          <cell r="G1253" t="str">
            <v>PRO 73 DESARROLLOS S.A. DE C.V.</v>
          </cell>
          <cell r="H1253" t="str">
            <v>Refinanciamiento plus</v>
          </cell>
          <cell r="I1253" t="str">
            <v>Pagado</v>
          </cell>
          <cell r="J1253">
            <v>-0.01</v>
          </cell>
          <cell r="K1253">
            <v>77250.009999999995</v>
          </cell>
          <cell r="L1253">
            <v>0</v>
          </cell>
          <cell r="M1253">
            <v>0</v>
          </cell>
          <cell r="N1253" t="str">
            <v>feb. 7, 2023 12:00am</v>
          </cell>
        </row>
        <row r="1254">
          <cell r="B1254" t="str">
            <v>C21735CC6380</v>
          </cell>
          <cell r="C1254" t="str">
            <v>ACCIAL61</v>
          </cell>
          <cell r="D1254" t="str">
            <v>0</v>
          </cell>
          <cell r="E1254">
            <v>0</v>
          </cell>
          <cell r="F1254">
            <v>5383</v>
          </cell>
          <cell r="G1254" t="str">
            <v>RODRIGO VILLARREAL CASTILLA</v>
          </cell>
          <cell r="H1254" t="str">
            <v>Nuevo</v>
          </cell>
          <cell r="I1254" t="str">
            <v>Pagado</v>
          </cell>
          <cell r="J1254">
            <v>0.04</v>
          </cell>
          <cell r="K1254">
            <v>499999.96</v>
          </cell>
          <cell r="L1254">
            <v>0</v>
          </cell>
          <cell r="M1254">
            <v>0</v>
          </cell>
          <cell r="N1254" t="str">
            <v>may. 13, 2022 12:00am</v>
          </cell>
        </row>
        <row r="1255">
          <cell r="B1255" t="str">
            <v>C22142CC7679</v>
          </cell>
          <cell r="C1255" t="str">
            <v>Creze</v>
          </cell>
          <cell r="D1255" t="str">
            <v>0</v>
          </cell>
          <cell r="E1255">
            <v>0</v>
          </cell>
          <cell r="F1255">
            <v>5652</v>
          </cell>
          <cell r="G1255" t="str">
            <v>COMEDORES LA HORA DEL LUNCH S. DE R.L. DE C.V.</v>
          </cell>
          <cell r="H1255" t="str">
            <v>Refinanciamiento plus</v>
          </cell>
          <cell r="I1255" t="str">
            <v>Refinanciamiento</v>
          </cell>
          <cell r="J1255">
            <v>0.02</v>
          </cell>
          <cell r="K1255">
            <v>363999.98</v>
          </cell>
          <cell r="L1255">
            <v>0</v>
          </cell>
          <cell r="M1255">
            <v>0</v>
          </cell>
          <cell r="N1255" t="str">
            <v>abr. 26, 2023 12:00am</v>
          </cell>
        </row>
        <row r="1256">
          <cell r="B1256" t="str">
            <v>C22181CC6636</v>
          </cell>
          <cell r="C1256" t="str">
            <v>ACCIAL63</v>
          </cell>
          <cell r="D1256" t="str">
            <v>0</v>
          </cell>
          <cell r="E1256">
            <v>0</v>
          </cell>
          <cell r="F1256">
            <v>5592</v>
          </cell>
          <cell r="G1256" t="str">
            <v>DAF AGENCIA ADUANAL DE TIJUANA, S.C.</v>
          </cell>
          <cell r="H1256" t="str">
            <v>Nuevo</v>
          </cell>
          <cell r="I1256" t="str">
            <v>Pagado</v>
          </cell>
          <cell r="J1256">
            <v>0.02</v>
          </cell>
          <cell r="K1256">
            <v>524999.98</v>
          </cell>
          <cell r="L1256">
            <v>0</v>
          </cell>
          <cell r="M1256">
            <v>0</v>
          </cell>
          <cell r="N1256" t="str">
            <v>jul. 6, 2022 12:00am</v>
          </cell>
        </row>
        <row r="1257">
          <cell r="B1257" t="str">
            <v>C22671CC7728</v>
          </cell>
          <cell r="C1257" t="str">
            <v>ACCIAL86SYM</v>
          </cell>
          <cell r="D1257" t="str">
            <v>0</v>
          </cell>
          <cell r="E1257">
            <v>0</v>
          </cell>
          <cell r="F1257">
            <v>5576</v>
          </cell>
          <cell r="G1257" t="str">
            <v>ERNESTO MANUEL MILLAN JACOBO</v>
          </cell>
          <cell r="H1257" t="str">
            <v>Refinanciamiento plus</v>
          </cell>
          <cell r="I1257" t="str">
            <v>Pagado</v>
          </cell>
          <cell r="J1257">
            <v>7.0000000000000007E-2</v>
          </cell>
          <cell r="K1257">
            <v>155999.93</v>
          </cell>
          <cell r="L1257">
            <v>0</v>
          </cell>
          <cell r="M1257">
            <v>0</v>
          </cell>
          <cell r="N1257" t="str">
            <v>may. 8, 2023 12:00am</v>
          </cell>
        </row>
        <row r="1258">
          <cell r="B1258" t="str">
            <v>C23172CC6739</v>
          </cell>
          <cell r="C1258" t="str">
            <v>Creze</v>
          </cell>
          <cell r="D1258" t="str">
            <v>&gt; 270</v>
          </cell>
          <cell r="E1258">
            <v>629</v>
          </cell>
          <cell r="F1258">
            <v>5673</v>
          </cell>
          <cell r="G1258" t="str">
            <v>GRUPO HEIN INTERNATIONAL LOGISTICS AND GOODS SA DE CV</v>
          </cell>
          <cell r="H1258" t="str">
            <v>Nuevo</v>
          </cell>
          <cell r="I1258" t="str">
            <v>Vendido a Terceros</v>
          </cell>
          <cell r="J1258">
            <v>131952.1</v>
          </cell>
          <cell r="K1258">
            <v>183047.9</v>
          </cell>
          <cell r="L1258">
            <v>131952.1</v>
          </cell>
          <cell r="M1258">
            <v>0</v>
          </cell>
          <cell r="N1258" t="str">
            <v>jul. 29, 2022 12:00am</v>
          </cell>
        </row>
        <row r="1259">
          <cell r="B1259" t="str">
            <v>C23538CC7769</v>
          </cell>
          <cell r="C1259" t="str">
            <v>Creze</v>
          </cell>
          <cell r="D1259" t="str">
            <v>0</v>
          </cell>
          <cell r="E1259">
            <v>0</v>
          </cell>
          <cell r="F1259">
            <v>5717</v>
          </cell>
          <cell r="G1259" t="str">
            <v>MIRZA GABRIELA GOMEZ CANSECO</v>
          </cell>
          <cell r="H1259" t="str">
            <v>Refinanciamiento</v>
          </cell>
          <cell r="I1259" t="str">
            <v>Refinanciamiento</v>
          </cell>
          <cell r="J1259">
            <v>0.01</v>
          </cell>
          <cell r="K1259">
            <v>155999.99</v>
          </cell>
          <cell r="L1259">
            <v>0</v>
          </cell>
          <cell r="M1259">
            <v>0</v>
          </cell>
          <cell r="N1259" t="str">
            <v>may. 23, 2023 12:00am</v>
          </cell>
        </row>
        <row r="1260">
          <cell r="B1260" t="str">
            <v>C26346CC7299</v>
          </cell>
          <cell r="C1260" t="str">
            <v>FACCORP21S</v>
          </cell>
          <cell r="D1260" t="str">
            <v>0</v>
          </cell>
          <cell r="E1260">
            <v>0</v>
          </cell>
          <cell r="F1260">
            <v>6124</v>
          </cell>
          <cell r="G1260" t="str">
            <v>JONAS ESPINOSA HERNANDEZ</v>
          </cell>
          <cell r="H1260" t="str">
            <v>Nuevo</v>
          </cell>
          <cell r="I1260" t="str">
            <v>Refinanciamiento</v>
          </cell>
          <cell r="J1260">
            <v>0.02</v>
          </cell>
          <cell r="K1260">
            <v>78749.98</v>
          </cell>
          <cell r="L1260">
            <v>0</v>
          </cell>
          <cell r="M1260">
            <v>0</v>
          </cell>
          <cell r="N1260" t="str">
            <v>dic. 23, 2022 12:00am</v>
          </cell>
        </row>
        <row r="1261">
          <cell r="B1261" t="str">
            <v>C26751CC7400</v>
          </cell>
          <cell r="C1261" t="str">
            <v>Creze</v>
          </cell>
          <cell r="D1261" t="str">
            <v>0</v>
          </cell>
          <cell r="E1261">
            <v>0</v>
          </cell>
          <cell r="F1261">
            <v>6219</v>
          </cell>
          <cell r="G1261" t="str">
            <v>ORALIA DEL CARMEN CANEPA MARTINEZ</v>
          </cell>
          <cell r="H1261" t="str">
            <v>Nuevo</v>
          </cell>
          <cell r="I1261" t="str">
            <v>Refinanciamiento</v>
          </cell>
          <cell r="J1261">
            <v>0</v>
          </cell>
          <cell r="K1261">
            <v>525000</v>
          </cell>
          <cell r="L1261">
            <v>0</v>
          </cell>
          <cell r="M1261">
            <v>0</v>
          </cell>
          <cell r="N1261" t="str">
            <v>ene. 27, 2023 12:00am</v>
          </cell>
        </row>
        <row r="1262">
          <cell r="B1262" t="str">
            <v>C26855CC7396</v>
          </cell>
          <cell r="C1262" t="str">
            <v>FACCORP20S</v>
          </cell>
          <cell r="D1262" t="str">
            <v>0</v>
          </cell>
          <cell r="E1262">
            <v>0</v>
          </cell>
          <cell r="F1262">
            <v>6212</v>
          </cell>
          <cell r="G1262" t="str">
            <v>GRUPO FEVISCH, S.A. DE C.V.</v>
          </cell>
          <cell r="H1262" t="str">
            <v>Nuevo</v>
          </cell>
          <cell r="I1262" t="str">
            <v>Pagado</v>
          </cell>
          <cell r="J1262">
            <v>0.01</v>
          </cell>
          <cell r="K1262">
            <v>1889999.99</v>
          </cell>
          <cell r="L1262">
            <v>0</v>
          </cell>
          <cell r="M1262">
            <v>0</v>
          </cell>
          <cell r="N1262" t="str">
            <v>ene. 26, 2023 12:00am</v>
          </cell>
        </row>
        <row r="1263">
          <cell r="B1263" t="str">
            <v>C26862CC7521</v>
          </cell>
          <cell r="C1263" t="str">
            <v>Creze</v>
          </cell>
          <cell r="D1263" t="str">
            <v>&gt; 270</v>
          </cell>
          <cell r="E1263">
            <v>660</v>
          </cell>
          <cell r="F1263">
            <v>6321</v>
          </cell>
          <cell r="G1263" t="str">
            <v>ARQUITECHTURA DOCE 02 S.A. DE C.V.</v>
          </cell>
          <cell r="H1263" t="str">
            <v>Nuevo</v>
          </cell>
          <cell r="I1263" t="str">
            <v>Vendido a Terceros</v>
          </cell>
          <cell r="J1263">
            <v>262797.81</v>
          </cell>
          <cell r="K1263">
            <v>52202.19</v>
          </cell>
          <cell r="L1263">
            <v>262797.81</v>
          </cell>
          <cell r="M1263">
            <v>0</v>
          </cell>
          <cell r="N1263" t="str">
            <v>mar. 3, 2023 12:00am</v>
          </cell>
        </row>
        <row r="1264">
          <cell r="B1264" t="str">
            <v>C27449CC7464</v>
          </cell>
          <cell r="C1264" t="str">
            <v>Creze</v>
          </cell>
          <cell r="D1264" t="str">
            <v>0</v>
          </cell>
          <cell r="E1264">
            <v>0</v>
          </cell>
          <cell r="F1264">
            <v>6322</v>
          </cell>
          <cell r="G1264" t="str">
            <v>REFACCIONAMIENTO Y COMERCIALIZACION PARA LA AUTOMATIZACION, S. DE R.L. M.I. DE C.V.</v>
          </cell>
          <cell r="H1264" t="str">
            <v>Nuevo</v>
          </cell>
          <cell r="I1264" t="str">
            <v>Refinanciamiento</v>
          </cell>
          <cell r="J1264">
            <v>0</v>
          </cell>
          <cell r="K1264">
            <v>525000</v>
          </cell>
          <cell r="L1264">
            <v>0</v>
          </cell>
          <cell r="M1264">
            <v>0</v>
          </cell>
          <cell r="N1264" t="str">
            <v>mar. 3, 2023 12:00am</v>
          </cell>
        </row>
        <row r="1265">
          <cell r="B1265" t="str">
            <v>C28137CC7580</v>
          </cell>
          <cell r="C1265" t="str">
            <v>ACCIAL81</v>
          </cell>
          <cell r="D1265" t="str">
            <v>0</v>
          </cell>
          <cell r="E1265">
            <v>0</v>
          </cell>
          <cell r="F1265">
            <v>6401</v>
          </cell>
          <cell r="G1265" t="str">
            <v>RUBEN RODRIGUEZ MORA</v>
          </cell>
          <cell r="H1265" t="str">
            <v>Nuevo</v>
          </cell>
          <cell r="I1265" t="str">
            <v>Pagado</v>
          </cell>
          <cell r="J1265">
            <v>0.02</v>
          </cell>
          <cell r="K1265">
            <v>367499.98</v>
          </cell>
          <cell r="L1265">
            <v>0</v>
          </cell>
          <cell r="M1265">
            <v>0</v>
          </cell>
          <cell r="N1265" t="str">
            <v>mar. 27, 2023 12:00am</v>
          </cell>
        </row>
        <row r="1266">
          <cell r="B1266" t="str">
            <v>C28336CC7616</v>
          </cell>
          <cell r="C1266" t="str">
            <v>CSB15</v>
          </cell>
          <cell r="D1266" t="str">
            <v>0</v>
          </cell>
          <cell r="E1266">
            <v>0</v>
          </cell>
          <cell r="F1266">
            <v>6422</v>
          </cell>
          <cell r="G1266" t="str">
            <v>PLÁSTICOS RAVI DEL BAJÍO S.A. DE C.V.</v>
          </cell>
          <cell r="H1266" t="str">
            <v>Vigente</v>
          </cell>
          <cell r="I1266" t="str">
            <v>Liquidación anticipada</v>
          </cell>
          <cell r="J1266">
            <v>0.01</v>
          </cell>
          <cell r="K1266">
            <v>262499.99</v>
          </cell>
          <cell r="L1266">
            <v>0</v>
          </cell>
          <cell r="M1266">
            <v>0</v>
          </cell>
          <cell r="N1266" t="str">
            <v>mar. 31, 2023 12:00am</v>
          </cell>
        </row>
        <row r="1267">
          <cell r="B1267" t="str">
            <v>C16656CC8059</v>
          </cell>
          <cell r="C1267" t="str">
            <v>Creze</v>
          </cell>
          <cell r="D1267" t="str">
            <v>0</v>
          </cell>
          <cell r="E1267">
            <v>0</v>
          </cell>
          <cell r="F1267">
            <v>4699</v>
          </cell>
          <cell r="G1267" t="str">
            <v>ROGELIO NUÑEZ SOSA</v>
          </cell>
          <cell r="H1267" t="str">
            <v>Subsecuente</v>
          </cell>
          <cell r="I1267" t="str">
            <v>Pagado</v>
          </cell>
          <cell r="J1267">
            <v>0.01</v>
          </cell>
          <cell r="K1267">
            <v>207999.99</v>
          </cell>
          <cell r="L1267">
            <v>0</v>
          </cell>
          <cell r="M1267">
            <v>0</v>
          </cell>
          <cell r="N1267" t="str">
            <v>ago. 15, 2023 12:00am</v>
          </cell>
        </row>
        <row r="1268">
          <cell r="B1268" t="str">
            <v>C1764CC8484</v>
          </cell>
          <cell r="C1268" t="str">
            <v>FACCORP20.12.23</v>
          </cell>
          <cell r="D1268" t="str">
            <v>0</v>
          </cell>
          <cell r="E1268">
            <v>0</v>
          </cell>
          <cell r="F1268">
            <v>1027</v>
          </cell>
          <cell r="G1268" t="str">
            <v>KADENCO, S.A. DE C.V.</v>
          </cell>
          <cell r="H1268" t="str">
            <v>Subsecuente</v>
          </cell>
          <cell r="I1268" t="str">
            <v>Vigente</v>
          </cell>
          <cell r="J1268">
            <v>16073.71</v>
          </cell>
          <cell r="K1268">
            <v>191926.29</v>
          </cell>
          <cell r="L1268">
            <v>0</v>
          </cell>
          <cell r="M1268">
            <v>16073.69</v>
          </cell>
          <cell r="N1268" t="str">
            <v>dic. 14, 2023 12:00am</v>
          </cell>
        </row>
        <row r="1269">
          <cell r="B1269" t="str">
            <v>C22057CC8768-A</v>
          </cell>
          <cell r="C1269" t="str">
            <v>CSB.DISP.10.05.2024</v>
          </cell>
          <cell r="D1269" t="str">
            <v>0</v>
          </cell>
          <cell r="E1269">
            <v>0</v>
          </cell>
          <cell r="F1269">
            <v>5508</v>
          </cell>
          <cell r="G1269" t="str">
            <v>CARLOS ALBERTO KU CANCHE</v>
          </cell>
          <cell r="H1269" t="str">
            <v>Subsecuente</v>
          </cell>
          <cell r="I1269" t="str">
            <v>Vigente</v>
          </cell>
          <cell r="J1269">
            <v>43573.43</v>
          </cell>
          <cell r="K1269">
            <v>60426.57</v>
          </cell>
          <cell r="L1269">
            <v>0</v>
          </cell>
          <cell r="M1269">
            <v>43573.42</v>
          </cell>
          <cell r="N1269" t="str">
            <v>abr. 29, 2024 12:00am</v>
          </cell>
        </row>
        <row r="1270">
          <cell r="B1270" t="str">
            <v>C24790CC9589-A</v>
          </cell>
          <cell r="C1270" t="str">
            <v>CSB27.12.2024</v>
          </cell>
          <cell r="D1270" t="str">
            <v>0</v>
          </cell>
          <cell r="E1270">
            <v>0</v>
          </cell>
          <cell r="F1270">
            <v>5923</v>
          </cell>
          <cell r="G1270" t="str">
            <v>DAAR LIMPIEZA EMPRESARIAL, S.A.S.</v>
          </cell>
          <cell r="H1270" t="str">
            <v>Refinanciamiento</v>
          </cell>
          <cell r="I1270" t="str">
            <v>Vigente</v>
          </cell>
          <cell r="J1270">
            <v>82414.720000000001</v>
          </cell>
          <cell r="K1270">
            <v>21585.279999999999</v>
          </cell>
          <cell r="L1270">
            <v>0</v>
          </cell>
          <cell r="M1270">
            <v>82414.7</v>
          </cell>
          <cell r="N1270" t="str">
            <v>dic. 19, 2024 12:00am</v>
          </cell>
        </row>
        <row r="1271">
          <cell r="B1271" t="str">
            <v>C24794CC8405</v>
          </cell>
          <cell r="C1271" t="str">
            <v>DispCSB22.12.23</v>
          </cell>
          <cell r="D1271" t="str">
            <v>0</v>
          </cell>
          <cell r="E1271">
            <v>0</v>
          </cell>
          <cell r="F1271">
            <v>5949</v>
          </cell>
          <cell r="G1271" t="str">
            <v>AIDEE ROJAS TAPIA</v>
          </cell>
          <cell r="H1271" t="str">
            <v>Subsecuente</v>
          </cell>
          <cell r="I1271" t="str">
            <v>Vigente</v>
          </cell>
          <cell r="J1271">
            <v>16073.71</v>
          </cell>
          <cell r="K1271">
            <v>191926.29</v>
          </cell>
          <cell r="L1271">
            <v>0</v>
          </cell>
          <cell r="M1271">
            <v>16073.69</v>
          </cell>
          <cell r="N1271" t="str">
            <v>nov. 28, 2023 12:00am</v>
          </cell>
        </row>
        <row r="1272">
          <cell r="B1272" t="str">
            <v>C26844CC8215</v>
          </cell>
          <cell r="C1272" t="str">
            <v>ACCIAL97</v>
          </cell>
          <cell r="D1272" t="str">
            <v>0</v>
          </cell>
          <cell r="E1272">
            <v>0</v>
          </cell>
          <cell r="F1272">
            <v>6193</v>
          </cell>
          <cell r="G1272" t="str">
            <v>EMANUEL GOMEZ SOTO</v>
          </cell>
          <cell r="H1272" t="str">
            <v>Refinanciamiento plus</v>
          </cell>
          <cell r="I1272" t="str">
            <v>Liquidación anticipada</v>
          </cell>
          <cell r="J1272">
            <v>0.03</v>
          </cell>
          <cell r="K1272">
            <v>831999.97</v>
          </cell>
          <cell r="L1272">
            <v>0</v>
          </cell>
          <cell r="M1272">
            <v>0</v>
          </cell>
          <cell r="N1272" t="str">
            <v>oct. 3, 2023 12:00am</v>
          </cell>
        </row>
        <row r="1273">
          <cell r="B1273" t="str">
            <v>C26891CC8381</v>
          </cell>
          <cell r="C1273" t="str">
            <v>Creze</v>
          </cell>
          <cell r="D1273" t="str">
            <v>211 a 240</v>
          </cell>
          <cell r="E1273">
            <v>218</v>
          </cell>
          <cell r="F1273">
            <v>6237</v>
          </cell>
          <cell r="G1273" t="str">
            <v>JOSE GUADALUPE PONCE DIAZ</v>
          </cell>
          <cell r="H1273" t="str">
            <v>Refinanciamiento plus</v>
          </cell>
          <cell r="I1273" t="str">
            <v>Cartera Vencida</v>
          </cell>
          <cell r="J1273">
            <v>216505.95</v>
          </cell>
          <cell r="K1273">
            <v>199494.05</v>
          </cell>
          <cell r="L1273">
            <v>216505.95</v>
          </cell>
          <cell r="M1273">
            <v>0</v>
          </cell>
          <cell r="N1273" t="str">
            <v>nov. 21, 2023 12:00am</v>
          </cell>
        </row>
        <row r="1274">
          <cell r="B1274" t="str">
            <v>C31996CC8123</v>
          </cell>
          <cell r="C1274" t="str">
            <v>Creze</v>
          </cell>
          <cell r="D1274" t="str">
            <v>0</v>
          </cell>
          <cell r="E1274">
            <v>0</v>
          </cell>
          <cell r="F1274">
            <v>6884</v>
          </cell>
          <cell r="G1274" t="str">
            <v>ALFONSO TORRES TORIJA HERNANDEZ</v>
          </cell>
          <cell r="H1274" t="str">
            <v>Nuevo</v>
          </cell>
          <cell r="I1274" t="str">
            <v>Refinanciamiento</v>
          </cell>
          <cell r="J1274">
            <v>0</v>
          </cell>
          <cell r="K1274">
            <v>315000</v>
          </cell>
          <cell r="L1274">
            <v>0</v>
          </cell>
          <cell r="M1274">
            <v>0</v>
          </cell>
          <cell r="N1274" t="str">
            <v>ago. 31, 2023 12:00am</v>
          </cell>
        </row>
        <row r="1275">
          <cell r="B1275" t="str">
            <v>C33883CC8438</v>
          </cell>
          <cell r="C1275" t="str">
            <v>CSB.Disp_05.12.23</v>
          </cell>
          <cell r="D1275" t="str">
            <v>0</v>
          </cell>
          <cell r="E1275">
            <v>0</v>
          </cell>
          <cell r="F1275">
            <v>7126</v>
          </cell>
          <cell r="G1275" t="str">
            <v>PRINT WEB IMPRESIONES, S.A. DE C.V.</v>
          </cell>
          <cell r="H1275" t="str">
            <v>Nuevo</v>
          </cell>
          <cell r="I1275" t="str">
            <v>Vigente</v>
          </cell>
          <cell r="J1275">
            <v>24342.37</v>
          </cell>
          <cell r="K1275">
            <v>290657.63</v>
          </cell>
          <cell r="L1275">
            <v>0</v>
          </cell>
          <cell r="M1275">
            <v>24342.37</v>
          </cell>
          <cell r="N1275" t="str">
            <v>nov. 30, 2023 12:00am</v>
          </cell>
        </row>
        <row r="1276">
          <cell r="B1276" t="str">
            <v>C11539CC8714-A</v>
          </cell>
          <cell r="C1276" t="str">
            <v>DispFaccorp01.03.2024</v>
          </cell>
          <cell r="D1276" t="str">
            <v>0</v>
          </cell>
          <cell r="E1276">
            <v>0</v>
          </cell>
          <cell r="F1276">
            <v>3965</v>
          </cell>
          <cell r="G1276" t="str">
            <v>DISTRIBUIDORA JKN, S.A. DE C.V.</v>
          </cell>
          <cell r="H1276" t="str">
            <v>Subsecuente</v>
          </cell>
          <cell r="I1276" t="str">
            <v>Vigente</v>
          </cell>
          <cell r="J1276">
            <v>22678.37</v>
          </cell>
          <cell r="K1276">
            <v>55321.63</v>
          </cell>
          <cell r="L1276">
            <v>0</v>
          </cell>
          <cell r="M1276">
            <v>22678.31</v>
          </cell>
          <cell r="N1276" t="str">
            <v>feb. 27, 2024 12:00am</v>
          </cell>
        </row>
        <row r="1277">
          <cell r="B1277" t="str">
            <v>C24790CC8698-A</v>
          </cell>
          <cell r="C1277" t="str">
            <v>DispFaccorp01.03.2024</v>
          </cell>
          <cell r="D1277" t="str">
            <v>0</v>
          </cell>
          <cell r="E1277">
            <v>0</v>
          </cell>
          <cell r="F1277">
            <v>5923</v>
          </cell>
          <cell r="G1277" t="str">
            <v>DAAR LIMPIEZA EMPRESARIAL, S.A.S.</v>
          </cell>
          <cell r="H1277" t="str">
            <v>Refinanciamiento plus</v>
          </cell>
          <cell r="I1277" t="str">
            <v>Refinanciamiento</v>
          </cell>
          <cell r="J1277">
            <v>0.03</v>
          </cell>
          <cell r="K1277">
            <v>77999.97</v>
          </cell>
          <cell r="L1277">
            <v>0</v>
          </cell>
          <cell r="M1277">
            <v>0</v>
          </cell>
          <cell r="N1277" t="str">
            <v>feb. 22, 2024 12:00am</v>
          </cell>
        </row>
        <row r="1278">
          <cell r="B1278" t="str">
            <v>C26651CC7981</v>
          </cell>
          <cell r="C1278" t="str">
            <v>Creze</v>
          </cell>
          <cell r="D1278" t="str">
            <v>0</v>
          </cell>
          <cell r="E1278">
            <v>0</v>
          </cell>
          <cell r="F1278">
            <v>6176</v>
          </cell>
          <cell r="G1278" t="str">
            <v>CESAR ALARCON AMADOR</v>
          </cell>
          <cell r="H1278" t="str">
            <v>Refinanciamiento plus</v>
          </cell>
          <cell r="I1278" t="str">
            <v>Refinanciamiento</v>
          </cell>
          <cell r="J1278">
            <v>0.01</v>
          </cell>
          <cell r="K1278">
            <v>311999.99</v>
          </cell>
          <cell r="L1278">
            <v>0</v>
          </cell>
          <cell r="M1278">
            <v>0</v>
          </cell>
          <cell r="N1278" t="str">
            <v>jul. 24, 2023 12:00am</v>
          </cell>
        </row>
        <row r="1279">
          <cell r="B1279" t="str">
            <v>C14168CC8293</v>
          </cell>
          <cell r="C1279" t="str">
            <v>Creze</v>
          </cell>
          <cell r="D1279" t="str">
            <v>0</v>
          </cell>
          <cell r="E1279">
            <v>0</v>
          </cell>
          <cell r="F1279">
            <v>5134</v>
          </cell>
          <cell r="G1279" t="str">
            <v>GAMA MODA SA DE CV</v>
          </cell>
          <cell r="H1279" t="str">
            <v>Subsecuente</v>
          </cell>
          <cell r="I1279" t="str">
            <v>Pagado</v>
          </cell>
          <cell r="J1279">
            <v>0.03</v>
          </cell>
          <cell r="K1279">
            <v>145599.97</v>
          </cell>
          <cell r="L1279">
            <v>0</v>
          </cell>
          <cell r="M1279">
            <v>0</v>
          </cell>
          <cell r="N1279" t="str">
            <v>oct. 19, 2023 12:00am</v>
          </cell>
        </row>
        <row r="1280">
          <cell r="B1280" t="str">
            <v>C26929CC8772-A</v>
          </cell>
          <cell r="C1280" t="str">
            <v>CSB.DISP.11.04.2024</v>
          </cell>
          <cell r="D1280" t="str">
            <v>0</v>
          </cell>
          <cell r="E1280">
            <v>0</v>
          </cell>
          <cell r="F1280">
            <v>6227</v>
          </cell>
          <cell r="G1280" t="str">
            <v>NOPAL Y DERIVADOS, S.A. DE C.V.</v>
          </cell>
          <cell r="H1280" t="str">
            <v>Refinanciamiento plus</v>
          </cell>
          <cell r="I1280" t="str">
            <v>Vigente</v>
          </cell>
          <cell r="J1280">
            <v>110063.67999999999</v>
          </cell>
          <cell r="K1280">
            <v>198936.32000000001</v>
          </cell>
          <cell r="L1280">
            <v>0</v>
          </cell>
          <cell r="M1280">
            <v>110063.64</v>
          </cell>
          <cell r="N1280" t="str">
            <v>mar. 22, 2024 12:00am</v>
          </cell>
        </row>
        <row r="1281">
          <cell r="B1281" t="str">
            <v>C13105CC9249-A</v>
          </cell>
          <cell r="C1281" t="str">
            <v>DispFACCORP13.09.2024</v>
          </cell>
          <cell r="D1281" t="str">
            <v>0</v>
          </cell>
          <cell r="E1281">
            <v>0</v>
          </cell>
          <cell r="F1281">
            <v>4210</v>
          </cell>
          <cell r="G1281" t="str">
            <v>FELIPE GILDARDO HERNANDEZ NARVAEZ</v>
          </cell>
          <cell r="H1281" t="str">
            <v>Refinanciamiento</v>
          </cell>
          <cell r="I1281" t="str">
            <v>Vigente</v>
          </cell>
          <cell r="J1281">
            <v>181110.78</v>
          </cell>
          <cell r="K1281">
            <v>78889.22</v>
          </cell>
          <cell r="L1281">
            <v>0</v>
          </cell>
          <cell r="M1281">
            <v>181110.75</v>
          </cell>
          <cell r="N1281" t="str">
            <v>jul. 30, 2024 12:00am</v>
          </cell>
        </row>
        <row r="1282">
          <cell r="B1282" t="str">
            <v>C24474CC7968</v>
          </cell>
          <cell r="C1282" t="str">
            <v>Creze</v>
          </cell>
          <cell r="D1282" t="str">
            <v>211 a 240</v>
          </cell>
          <cell r="E1282">
            <v>218</v>
          </cell>
          <cell r="F1282">
            <v>5917</v>
          </cell>
          <cell r="G1282" t="str">
            <v>NORMAN ENRIQUE MONTIEL NAVARRO</v>
          </cell>
          <cell r="H1282" t="str">
            <v>Refinanciamiento plus</v>
          </cell>
          <cell r="I1282" t="str">
            <v>Cartera Vencida</v>
          </cell>
          <cell r="J1282">
            <v>75391.570000000007</v>
          </cell>
          <cell r="K1282">
            <v>184608.43</v>
          </cell>
          <cell r="L1282">
            <v>75391.55</v>
          </cell>
          <cell r="M1282">
            <v>0</v>
          </cell>
          <cell r="N1282" t="str">
            <v>jul. 19, 2023 12:00am</v>
          </cell>
        </row>
        <row r="1283">
          <cell r="B1283" t="str">
            <v>C20026CC7898</v>
          </cell>
          <cell r="C1283" t="str">
            <v>ACCIAL88</v>
          </cell>
          <cell r="D1283" t="str">
            <v>0</v>
          </cell>
          <cell r="E1283">
            <v>0</v>
          </cell>
          <cell r="F1283">
            <v>5128</v>
          </cell>
          <cell r="G1283" t="str">
            <v>CHRISTIAN ZAVALA GARCIA</v>
          </cell>
          <cell r="H1283" t="str">
            <v>Refinanciamiento plus</v>
          </cell>
          <cell r="I1283" t="str">
            <v>Pagado</v>
          </cell>
          <cell r="J1283">
            <v>0.05</v>
          </cell>
          <cell r="K1283">
            <v>262499.95</v>
          </cell>
          <cell r="L1283">
            <v>0</v>
          </cell>
          <cell r="M1283">
            <v>0</v>
          </cell>
          <cell r="N1283" t="str">
            <v>jun. 28, 2023 12:00am</v>
          </cell>
        </row>
        <row r="1284">
          <cell r="B1284" t="str">
            <v>C25206CC9285-A</v>
          </cell>
          <cell r="C1284" t="str">
            <v>DispFaccorp23.08.2024</v>
          </cell>
          <cell r="D1284" t="str">
            <v>121 a 150</v>
          </cell>
          <cell r="E1284">
            <v>134</v>
          </cell>
          <cell r="F1284">
            <v>5971</v>
          </cell>
          <cell r="G1284" t="str">
            <v>JESUS ALAN GAXIOLA RUIZ</v>
          </cell>
          <cell r="H1284" t="str">
            <v>Subsecuente</v>
          </cell>
          <cell r="I1284" t="str">
            <v>Cartera Vencida</v>
          </cell>
          <cell r="J1284">
            <v>439675.98</v>
          </cell>
          <cell r="K1284">
            <v>85324.02</v>
          </cell>
          <cell r="L1284">
            <v>128663.81</v>
          </cell>
          <cell r="M1284">
            <v>311012.15999999997</v>
          </cell>
          <cell r="N1284" t="str">
            <v>ago. 14, 2024 12:00am</v>
          </cell>
        </row>
        <row r="1285">
          <cell r="B1285" t="str">
            <v>C33784CC8431</v>
          </cell>
          <cell r="C1285" t="str">
            <v>CSB.Disp_05.12.23</v>
          </cell>
          <cell r="D1285" t="str">
            <v>121 a 150</v>
          </cell>
          <cell r="E1285">
            <v>149</v>
          </cell>
          <cell r="F1285">
            <v>7128</v>
          </cell>
          <cell r="G1285" t="str">
            <v>MIRANDA RAMÍREZ CABALLERO</v>
          </cell>
          <cell r="H1285" t="str">
            <v>Nuevo</v>
          </cell>
          <cell r="I1285" t="str">
            <v>Pagado</v>
          </cell>
          <cell r="J1285">
            <v>0.01</v>
          </cell>
          <cell r="K1285">
            <v>83999.99</v>
          </cell>
          <cell r="L1285">
            <v>0</v>
          </cell>
          <cell r="M1285">
            <v>0</v>
          </cell>
          <cell r="N1285" t="str">
            <v>nov. 30, 2023 12:00am</v>
          </cell>
        </row>
        <row r="1286">
          <cell r="B1286" t="str">
            <v>C36497CC9289-A</v>
          </cell>
          <cell r="C1286" t="str">
            <v>CSB04.09.2024</v>
          </cell>
          <cell r="D1286" t="str">
            <v>0</v>
          </cell>
          <cell r="E1286">
            <v>0</v>
          </cell>
          <cell r="F1286">
            <v>7995</v>
          </cell>
          <cell r="G1286" t="str">
            <v>BROKA ROMA, S. DE R.L. DE C.V.</v>
          </cell>
          <cell r="H1286" t="str">
            <v>Vigente</v>
          </cell>
          <cell r="I1286" t="str">
            <v>Liquidación anticipada</v>
          </cell>
          <cell r="J1286">
            <v>0.03</v>
          </cell>
          <cell r="K1286">
            <v>524999.97</v>
          </cell>
          <cell r="L1286">
            <v>0</v>
          </cell>
          <cell r="M1286">
            <v>0</v>
          </cell>
          <cell r="N1286" t="str">
            <v>ago. 20, 2024 12:00am</v>
          </cell>
        </row>
        <row r="1287">
          <cell r="B1287" t="str">
            <v>C37802CC9226-A</v>
          </cell>
          <cell r="C1287" t="str">
            <v>CSB24.07.2024</v>
          </cell>
          <cell r="D1287" t="str">
            <v>0</v>
          </cell>
          <cell r="E1287">
            <v>0</v>
          </cell>
          <cell r="F1287">
            <v>7906</v>
          </cell>
          <cell r="G1287" t="str">
            <v>CUALUM PUEBLA, S.A. DE C.V.</v>
          </cell>
          <cell r="H1287" t="str">
            <v>Vigente</v>
          </cell>
          <cell r="I1287" t="str">
            <v>Vigente</v>
          </cell>
          <cell r="J1287">
            <v>311012.19</v>
          </cell>
          <cell r="K1287">
            <v>213987.81</v>
          </cell>
          <cell r="L1287">
            <v>0</v>
          </cell>
          <cell r="M1287">
            <v>311012.15999999997</v>
          </cell>
          <cell r="N1287" t="str">
            <v>jul. 24, 2024 12:00am</v>
          </cell>
        </row>
        <row r="1288">
          <cell r="B1288" t="str">
            <v>C29949CC9021-A</v>
          </cell>
          <cell r="C1288" t="str">
            <v>CSB22.05.2024</v>
          </cell>
          <cell r="D1288" t="str">
            <v>31 a 60</v>
          </cell>
          <cell r="E1288">
            <v>36</v>
          </cell>
          <cell r="F1288">
            <v>6666</v>
          </cell>
          <cell r="G1288" t="str">
            <v>FEDERICO NICOLAS HAYDT NAJERA</v>
          </cell>
          <cell r="H1288" t="str">
            <v>Refinanciamiento plus</v>
          </cell>
          <cell r="I1288" t="str">
            <v>Vencido</v>
          </cell>
          <cell r="J1288">
            <v>502612.3</v>
          </cell>
          <cell r="K1288">
            <v>433387.7</v>
          </cell>
          <cell r="L1288">
            <v>110451.46</v>
          </cell>
          <cell r="M1288">
            <v>392160.82</v>
          </cell>
          <cell r="N1288" t="str">
            <v>may. 17, 2024 12:00am</v>
          </cell>
        </row>
        <row r="1289">
          <cell r="B1289" t="str">
            <v>C21337CC7950</v>
          </cell>
          <cell r="C1289" t="str">
            <v>ACCIAL92</v>
          </cell>
          <cell r="D1289" t="str">
            <v>0</v>
          </cell>
          <cell r="E1289">
            <v>0</v>
          </cell>
          <cell r="F1289">
            <v>5321</v>
          </cell>
          <cell r="G1289" t="str">
            <v>ASESORIA INTERNACIONAL EN LOGISTICA Y TRAMITES ADUANALES S.A. DE C.V.</v>
          </cell>
          <cell r="H1289" t="str">
            <v>Subsecuente</v>
          </cell>
          <cell r="I1289" t="str">
            <v>Pagado</v>
          </cell>
          <cell r="J1289">
            <v>0</v>
          </cell>
          <cell r="K1289">
            <v>787500</v>
          </cell>
          <cell r="L1289">
            <v>0</v>
          </cell>
          <cell r="M1289">
            <v>0</v>
          </cell>
          <cell r="N1289" t="str">
            <v>jul. 27, 2023 12:00am</v>
          </cell>
        </row>
        <row r="1290">
          <cell r="B1290" t="str">
            <v>C14379CC8959-A</v>
          </cell>
          <cell r="C1290" t="str">
            <v>CSB.DISP.10.05.2024</v>
          </cell>
          <cell r="D1290" t="str">
            <v>0</v>
          </cell>
          <cell r="E1290">
            <v>0</v>
          </cell>
          <cell r="F1290">
            <v>5465</v>
          </cell>
          <cell r="G1290" t="str">
            <v>MARISOL SERRANO RICO</v>
          </cell>
          <cell r="H1290" t="str">
            <v>Subsecuente</v>
          </cell>
          <cell r="I1290" t="str">
            <v>Vigente</v>
          </cell>
          <cell r="J1290">
            <v>34858.78</v>
          </cell>
          <cell r="K1290">
            <v>48341.22</v>
          </cell>
          <cell r="L1290">
            <v>0</v>
          </cell>
          <cell r="M1290">
            <v>34858.74</v>
          </cell>
          <cell r="N1290" t="str">
            <v>abr. 29, 2024 12:00am</v>
          </cell>
        </row>
        <row r="1291">
          <cell r="B1291" t="str">
            <v>C19261CC8318-A</v>
          </cell>
          <cell r="C1291" t="str">
            <v>CSB.DISP.11.04.2024</v>
          </cell>
          <cell r="D1291" t="str">
            <v>0</v>
          </cell>
          <cell r="E1291">
            <v>0</v>
          </cell>
          <cell r="F1291">
            <v>5050</v>
          </cell>
          <cell r="G1291" t="str">
            <v>COMESITRA, S.A.P.I. DE C.V.</v>
          </cell>
          <cell r="H1291" t="str">
            <v>Subsecuente</v>
          </cell>
          <cell r="I1291" t="str">
            <v>Liquidación anticipada</v>
          </cell>
          <cell r="J1291">
            <v>0</v>
          </cell>
          <cell r="K1291">
            <v>367500</v>
          </cell>
          <cell r="L1291">
            <v>0</v>
          </cell>
          <cell r="M1291">
            <v>0</v>
          </cell>
          <cell r="N1291" t="str">
            <v>abr. 9, 2024 12:00am</v>
          </cell>
        </row>
        <row r="1292">
          <cell r="B1292" t="str">
            <v>C29428CC8656-A</v>
          </cell>
          <cell r="C1292" t="str">
            <v>FACCORP15.03.2024</v>
          </cell>
          <cell r="D1292" t="str">
            <v>0</v>
          </cell>
          <cell r="E1292">
            <v>0</v>
          </cell>
          <cell r="F1292">
            <v>6563</v>
          </cell>
          <cell r="G1292" t="str">
            <v>MICAELA NAVA CLEMENTE</v>
          </cell>
          <cell r="H1292" t="str">
            <v>Nuevo-Secured</v>
          </cell>
          <cell r="I1292" t="str">
            <v>Liquidación anticipada</v>
          </cell>
          <cell r="J1292">
            <v>0</v>
          </cell>
          <cell r="K1292">
            <v>367500</v>
          </cell>
          <cell r="L1292">
            <v>0</v>
          </cell>
          <cell r="M1292">
            <v>0</v>
          </cell>
          <cell r="N1292" t="str">
            <v>feb. 29, 2024 12:00am</v>
          </cell>
        </row>
        <row r="1293">
          <cell r="B1293" t="str">
            <v>C31996CC8868-A</v>
          </cell>
          <cell r="C1293" t="str">
            <v>CSB.DISP.11.04.2024</v>
          </cell>
          <cell r="D1293" t="str">
            <v>0</v>
          </cell>
          <cell r="E1293">
            <v>0</v>
          </cell>
          <cell r="F1293">
            <v>6884</v>
          </cell>
          <cell r="G1293" t="str">
            <v>ALFONSO TORRES TORIJA HERNANDEZ</v>
          </cell>
          <cell r="H1293" t="str">
            <v>Refinanciamiento</v>
          </cell>
          <cell r="I1293" t="str">
            <v>Vigente</v>
          </cell>
          <cell r="J1293">
            <v>130900.94</v>
          </cell>
          <cell r="K1293">
            <v>236599.06</v>
          </cell>
          <cell r="L1293">
            <v>0</v>
          </cell>
          <cell r="M1293">
            <v>130900.93</v>
          </cell>
          <cell r="N1293" t="str">
            <v>abr. 10, 2024 12:00am</v>
          </cell>
        </row>
        <row r="1294">
          <cell r="B1294" t="str">
            <v>C423CC7929</v>
          </cell>
          <cell r="C1294" t="str">
            <v>ACCIAL89</v>
          </cell>
          <cell r="D1294" t="str">
            <v>0</v>
          </cell>
          <cell r="E1294">
            <v>0</v>
          </cell>
          <cell r="F1294">
            <v>59</v>
          </cell>
          <cell r="G1294" t="str">
            <v>LUDGEDIO JESUS CABRERA SALDIAS</v>
          </cell>
          <cell r="H1294" t="str">
            <v>Subsecuente</v>
          </cell>
          <cell r="I1294" t="str">
            <v>Pagado</v>
          </cell>
          <cell r="J1294">
            <v>0.56999999999999995</v>
          </cell>
          <cell r="K1294">
            <v>166399.43</v>
          </cell>
          <cell r="L1294">
            <v>0</v>
          </cell>
          <cell r="M1294">
            <v>0</v>
          </cell>
          <cell r="N1294" t="str">
            <v>jul. 7, 2023 12:00am</v>
          </cell>
        </row>
        <row r="1295">
          <cell r="B1295" t="str">
            <v>C25378CC8325</v>
          </cell>
          <cell r="C1295" t="str">
            <v>Creze</v>
          </cell>
          <cell r="D1295" t="str">
            <v>0</v>
          </cell>
          <cell r="E1295">
            <v>0</v>
          </cell>
          <cell r="F1295">
            <v>5977</v>
          </cell>
          <cell r="G1295" t="str">
            <v>GERARDO OMAR LONGARES DE LEON</v>
          </cell>
          <cell r="H1295" t="str">
            <v>Refinanciamiento plus</v>
          </cell>
          <cell r="I1295" t="str">
            <v>Refinanciamiento</v>
          </cell>
          <cell r="J1295">
            <v>0.02</v>
          </cell>
          <cell r="K1295">
            <v>675999.98</v>
          </cell>
          <cell r="L1295">
            <v>0</v>
          </cell>
          <cell r="M1295">
            <v>0</v>
          </cell>
          <cell r="N1295" t="str">
            <v>oct. 30, 2023 12:00am</v>
          </cell>
        </row>
        <row r="1296">
          <cell r="B1296" t="str">
            <v>C24176CC8014</v>
          </cell>
          <cell r="C1296" t="str">
            <v>Creze</v>
          </cell>
          <cell r="D1296" t="str">
            <v>&gt; 270</v>
          </cell>
          <cell r="E1296">
            <v>523</v>
          </cell>
          <cell r="F1296">
            <v>5834</v>
          </cell>
          <cell r="G1296" t="str">
            <v>PRODUCCION  Y COMERCIALIZACION PEGA SAPI DE CV</v>
          </cell>
          <cell r="H1296" t="str">
            <v>Reestructura en vencido</v>
          </cell>
          <cell r="I1296" t="str">
            <v>Vendido a Terceros</v>
          </cell>
          <cell r="J1296">
            <v>342734.26</v>
          </cell>
          <cell r="K1296">
            <v>45813.74</v>
          </cell>
          <cell r="L1296">
            <v>249886.51</v>
          </cell>
          <cell r="M1296">
            <v>92847.75</v>
          </cell>
          <cell r="N1296" t="str">
            <v>jul. 31, 2023 12:00am</v>
          </cell>
        </row>
        <row r="1297">
          <cell r="B1297" t="str">
            <v>C10302CC7638</v>
          </cell>
          <cell r="C1297" t="str">
            <v>ACCIAL80</v>
          </cell>
          <cell r="D1297" t="str">
            <v>0</v>
          </cell>
          <cell r="E1297">
            <v>0</v>
          </cell>
          <cell r="F1297">
            <v>3722</v>
          </cell>
          <cell r="G1297" t="str">
            <v>EMPRO ALL INDUSTRIAL SOLUTIONS SA DE CV</v>
          </cell>
          <cell r="H1297" t="str">
            <v>Subsecuente</v>
          </cell>
          <cell r="I1297" t="str">
            <v>Liquidación anticipada</v>
          </cell>
          <cell r="J1297">
            <v>-0.01</v>
          </cell>
          <cell r="K1297">
            <v>1339000.01</v>
          </cell>
          <cell r="L1297">
            <v>0</v>
          </cell>
          <cell r="M1297">
            <v>0</v>
          </cell>
          <cell r="N1297" t="str">
            <v>abr. 11, 2023 12:00am</v>
          </cell>
        </row>
        <row r="1298">
          <cell r="B1298" t="str">
            <v>C11090CC7176</v>
          </cell>
          <cell r="C1298" t="str">
            <v>Creze</v>
          </cell>
          <cell r="D1298" t="str">
            <v>0</v>
          </cell>
          <cell r="E1298">
            <v>0</v>
          </cell>
          <cell r="F1298">
            <v>2981</v>
          </cell>
          <cell r="G1298" t="str">
            <v>MORCHEMIE, S.A. DE C.V.</v>
          </cell>
          <cell r="H1298" t="str">
            <v>Subsecuente</v>
          </cell>
          <cell r="I1298" t="str">
            <v>Refinanciamiento</v>
          </cell>
          <cell r="J1298">
            <v>-0.01</v>
          </cell>
          <cell r="K1298">
            <v>1030000.01</v>
          </cell>
          <cell r="L1298">
            <v>0</v>
          </cell>
          <cell r="M1298">
            <v>0</v>
          </cell>
          <cell r="N1298" t="str">
            <v>nov. 18, 2022 12:00am</v>
          </cell>
        </row>
        <row r="1299">
          <cell r="B1299" t="str">
            <v>C13548CC6917</v>
          </cell>
          <cell r="C1299" t="str">
            <v>FACCORP17S</v>
          </cell>
          <cell r="D1299" t="str">
            <v>0</v>
          </cell>
          <cell r="E1299">
            <v>0</v>
          </cell>
          <cell r="F1299">
            <v>4288</v>
          </cell>
          <cell r="G1299" t="str">
            <v>COMERCIALIZADORA DVZ, S.A. DE C.V.</v>
          </cell>
          <cell r="H1299" t="str">
            <v>Refinanciamiento plus</v>
          </cell>
          <cell r="I1299" t="str">
            <v>Refinanciamiento</v>
          </cell>
          <cell r="J1299">
            <v>0.02</v>
          </cell>
          <cell r="K1299">
            <v>1049999.98</v>
          </cell>
          <cell r="L1299">
            <v>0</v>
          </cell>
          <cell r="M1299">
            <v>0</v>
          </cell>
          <cell r="N1299" t="str">
            <v>sep. 15, 2022 12:00am</v>
          </cell>
        </row>
        <row r="1300">
          <cell r="B1300" t="str">
            <v>C14501CC7368</v>
          </cell>
          <cell r="C1300" t="str">
            <v>Creze</v>
          </cell>
          <cell r="D1300" t="str">
            <v>0</v>
          </cell>
          <cell r="E1300">
            <v>0</v>
          </cell>
          <cell r="F1300">
            <v>4412</v>
          </cell>
          <cell r="G1300" t="str">
            <v>INGENIERIA EN CONSERVACION CONTINUA E INDUSTRIAL, S.A. DE C.V.</v>
          </cell>
          <cell r="H1300" t="str">
            <v>Refinanciamiento plus</v>
          </cell>
          <cell r="I1300" t="str">
            <v>Refinanciamiento</v>
          </cell>
          <cell r="J1300">
            <v>0.01</v>
          </cell>
          <cell r="K1300">
            <v>1039999.99</v>
          </cell>
          <cell r="L1300">
            <v>0</v>
          </cell>
          <cell r="M1300">
            <v>0</v>
          </cell>
          <cell r="N1300" t="str">
            <v>ene. 19, 2023 12:00am</v>
          </cell>
        </row>
        <row r="1301">
          <cell r="B1301" t="str">
            <v>C14598CC6413</v>
          </cell>
          <cell r="C1301" t="str">
            <v>Creze</v>
          </cell>
          <cell r="D1301" t="str">
            <v>&gt; 270</v>
          </cell>
          <cell r="E1301">
            <v>737</v>
          </cell>
          <cell r="F1301">
            <v>4426</v>
          </cell>
          <cell r="G1301" t="str">
            <v>MINERA METALURGICA LUZ MARIA SA DE CV</v>
          </cell>
          <cell r="H1301" t="str">
            <v>Refinanciamiento plus</v>
          </cell>
          <cell r="I1301" t="str">
            <v>Pagado</v>
          </cell>
          <cell r="J1301">
            <v>0</v>
          </cell>
          <cell r="K1301">
            <v>700000</v>
          </cell>
          <cell r="L1301">
            <v>0</v>
          </cell>
          <cell r="M1301">
            <v>0</v>
          </cell>
          <cell r="N1301" t="str">
            <v>may. 17, 2022 12:00am</v>
          </cell>
        </row>
        <row r="1302">
          <cell r="B1302" t="str">
            <v>C14763CC7495</v>
          </cell>
          <cell r="C1302" t="str">
            <v>Creze</v>
          </cell>
          <cell r="D1302" t="str">
            <v>&gt; 270</v>
          </cell>
          <cell r="E1302">
            <v>331</v>
          </cell>
          <cell r="F1302">
            <v>4439</v>
          </cell>
          <cell r="G1302" t="str">
            <v>LIVING DESIGN, S.A. DE C.V.</v>
          </cell>
          <cell r="H1302" t="str">
            <v>Refinanciamiento plus</v>
          </cell>
          <cell r="I1302" t="str">
            <v>Cartera Vencida</v>
          </cell>
          <cell r="J1302">
            <v>625278.65</v>
          </cell>
          <cell r="K1302">
            <v>1264721.3500000001</v>
          </cell>
          <cell r="L1302">
            <v>625278.65</v>
          </cell>
          <cell r="M1302">
            <v>0</v>
          </cell>
          <cell r="N1302" t="str">
            <v>feb. 24, 2023 12:00am</v>
          </cell>
        </row>
        <row r="1303">
          <cell r="B1303" t="str">
            <v>C14946CC6160</v>
          </cell>
          <cell r="C1303" t="str">
            <v>ACCIALBOUS</v>
          </cell>
          <cell r="D1303" t="str">
            <v>0</v>
          </cell>
          <cell r="E1303">
            <v>0</v>
          </cell>
          <cell r="F1303">
            <v>4485</v>
          </cell>
          <cell r="G1303" t="str">
            <v>EQUILIBRIO TOTAL IN HEALTH SA DE CV</v>
          </cell>
          <cell r="H1303" t="str">
            <v>Refinanciamiento plus</v>
          </cell>
          <cell r="I1303" t="str">
            <v>Pagado</v>
          </cell>
          <cell r="J1303">
            <v>-0.02</v>
          </cell>
          <cell r="K1303">
            <v>350000.02</v>
          </cell>
          <cell r="L1303">
            <v>0</v>
          </cell>
          <cell r="M1303">
            <v>0</v>
          </cell>
          <cell r="N1303" t="str">
            <v>mar. 10, 2022 12:00am</v>
          </cell>
        </row>
        <row r="1304">
          <cell r="B1304" t="str">
            <v>C18569CC6834</v>
          </cell>
          <cell r="C1304" t="str">
            <v>ACCIAL66</v>
          </cell>
          <cell r="D1304" t="str">
            <v>0</v>
          </cell>
          <cell r="E1304">
            <v>0</v>
          </cell>
          <cell r="F1304">
            <v>5748</v>
          </cell>
          <cell r="G1304" t="str">
            <v>SETRIC BEST, S. DE R.L. DE C.V.</v>
          </cell>
          <cell r="H1304" t="str">
            <v>Nuevo</v>
          </cell>
          <cell r="I1304" t="str">
            <v>Pagado</v>
          </cell>
          <cell r="J1304">
            <v>0</v>
          </cell>
          <cell r="K1304">
            <v>2100000</v>
          </cell>
          <cell r="L1304">
            <v>0</v>
          </cell>
          <cell r="M1304">
            <v>0</v>
          </cell>
          <cell r="N1304" t="str">
            <v>ago. 26, 2022 12:00am</v>
          </cell>
        </row>
        <row r="1305">
          <cell r="B1305" t="str">
            <v>C19103CC7335</v>
          </cell>
          <cell r="C1305" t="str">
            <v>Creze</v>
          </cell>
          <cell r="D1305" t="str">
            <v>0</v>
          </cell>
          <cell r="E1305">
            <v>0</v>
          </cell>
          <cell r="F1305">
            <v>5010</v>
          </cell>
          <cell r="G1305" t="str">
            <v>DISTRIBUIDORA DE MATERIALES VALLARTA, S.A. DE C.V.</v>
          </cell>
          <cell r="H1305" t="str">
            <v>Refinanciamiento plus</v>
          </cell>
          <cell r="I1305" t="str">
            <v>Pagado</v>
          </cell>
          <cell r="J1305">
            <v>0</v>
          </cell>
          <cell r="K1305">
            <v>1248000</v>
          </cell>
          <cell r="L1305">
            <v>0</v>
          </cell>
          <cell r="M1305">
            <v>0</v>
          </cell>
          <cell r="N1305" t="str">
            <v>ene. 6, 2023 12:00am</v>
          </cell>
        </row>
        <row r="1306">
          <cell r="B1306" t="str">
            <v>C19269CC5942</v>
          </cell>
          <cell r="C1306" t="str">
            <v>Creze</v>
          </cell>
          <cell r="D1306" t="str">
            <v>0</v>
          </cell>
          <cell r="E1306">
            <v>0</v>
          </cell>
          <cell r="F1306">
            <v>5036</v>
          </cell>
          <cell r="G1306" t="str">
            <v>OINSE, S.A. DE C.V.</v>
          </cell>
          <cell r="H1306" t="str">
            <v>Nuevo</v>
          </cell>
          <cell r="I1306" t="str">
            <v>Refinanciamiento</v>
          </cell>
          <cell r="J1306">
            <v>-0.02</v>
          </cell>
          <cell r="K1306">
            <v>1200000.02</v>
          </cell>
          <cell r="L1306">
            <v>0</v>
          </cell>
          <cell r="M1306">
            <v>0</v>
          </cell>
          <cell r="N1306" t="str">
            <v>ene. 6, 2022 12:00am</v>
          </cell>
        </row>
        <row r="1307">
          <cell r="B1307" t="str">
            <v>C20038CC6075</v>
          </cell>
          <cell r="C1307" t="str">
            <v>ACCIAL56</v>
          </cell>
          <cell r="D1307" t="str">
            <v>0</v>
          </cell>
          <cell r="E1307">
            <v>0</v>
          </cell>
          <cell r="F1307">
            <v>5145</v>
          </cell>
          <cell r="G1307" t="str">
            <v>INSTALACIONES ZAS SA DE CV</v>
          </cell>
          <cell r="H1307" t="str">
            <v>Nuevo</v>
          </cell>
          <cell r="I1307" t="str">
            <v>Liquidación anticipada</v>
          </cell>
          <cell r="J1307">
            <v>0.02</v>
          </cell>
          <cell r="K1307">
            <v>199999.98</v>
          </cell>
          <cell r="L1307">
            <v>0</v>
          </cell>
          <cell r="M1307">
            <v>0</v>
          </cell>
          <cell r="N1307" t="str">
            <v>feb. 24, 2022 12:00am</v>
          </cell>
        </row>
        <row r="1308">
          <cell r="B1308" t="str">
            <v>C20947CC6708</v>
          </cell>
          <cell r="C1308" t="str">
            <v>ACCIAL63</v>
          </cell>
          <cell r="D1308" t="str">
            <v>0</v>
          </cell>
          <cell r="E1308">
            <v>0</v>
          </cell>
          <cell r="F1308">
            <v>5653</v>
          </cell>
          <cell r="G1308" t="str">
            <v>MAEQ MATERIALES Y EQUIPOS SA DE CV</v>
          </cell>
          <cell r="H1308" t="str">
            <v>Nuevo</v>
          </cell>
          <cell r="I1308" t="str">
            <v>Pagado</v>
          </cell>
          <cell r="J1308">
            <v>0.02</v>
          </cell>
          <cell r="K1308">
            <v>629999.98</v>
          </cell>
          <cell r="L1308">
            <v>0</v>
          </cell>
          <cell r="M1308">
            <v>0</v>
          </cell>
          <cell r="N1308" t="str">
            <v>jul. 21, 2022 12:00am</v>
          </cell>
        </row>
        <row r="1309">
          <cell r="B1309" t="str">
            <v>C21120CC7872</v>
          </cell>
          <cell r="C1309" t="str">
            <v>Creze</v>
          </cell>
          <cell r="D1309" t="str">
            <v>0</v>
          </cell>
          <cell r="E1309">
            <v>0</v>
          </cell>
          <cell r="F1309">
            <v>5328</v>
          </cell>
          <cell r="G1309" t="str">
            <v>INGENIERIA MEXICANA PROMOTORA DE DESARROLLO SA DE CV</v>
          </cell>
          <cell r="H1309" t="str">
            <v>Refinanciamiento plus</v>
          </cell>
          <cell r="I1309" t="str">
            <v>Refinanciamiento</v>
          </cell>
          <cell r="J1309">
            <v>0.01</v>
          </cell>
          <cell r="K1309">
            <v>467999.99</v>
          </cell>
          <cell r="L1309">
            <v>0</v>
          </cell>
          <cell r="M1309">
            <v>0</v>
          </cell>
          <cell r="N1309" t="str">
            <v>jun. 20, 2023 12:00am</v>
          </cell>
        </row>
        <row r="1310">
          <cell r="B1310" t="str">
            <v>C21264CC6307</v>
          </cell>
          <cell r="C1310" t="str">
            <v>Creze</v>
          </cell>
          <cell r="D1310" t="str">
            <v>0</v>
          </cell>
          <cell r="E1310">
            <v>0</v>
          </cell>
          <cell r="F1310">
            <v>5346</v>
          </cell>
          <cell r="G1310" t="str">
            <v>TARIMAS EMBALAJE Y DESARROLLO DE PROYECTOS, S. DE R.L. DE C.V.</v>
          </cell>
          <cell r="H1310" t="str">
            <v>Nuevo</v>
          </cell>
          <cell r="I1310" t="str">
            <v>Refinanciamiento</v>
          </cell>
          <cell r="J1310">
            <v>0.01</v>
          </cell>
          <cell r="K1310">
            <v>799999.99</v>
          </cell>
          <cell r="L1310">
            <v>0</v>
          </cell>
          <cell r="M1310">
            <v>0</v>
          </cell>
          <cell r="N1310" t="str">
            <v>abr. 28, 2022 12:00am</v>
          </cell>
        </row>
        <row r="1311">
          <cell r="B1311" t="str">
            <v>C21737CC6797</v>
          </cell>
          <cell r="C1311" t="str">
            <v>Creze</v>
          </cell>
          <cell r="D1311" t="str">
            <v>0</v>
          </cell>
          <cell r="E1311">
            <v>0</v>
          </cell>
          <cell r="F1311">
            <v>5718</v>
          </cell>
          <cell r="G1311" t="str">
            <v>VRS ACERO, S.A. DE C.V.</v>
          </cell>
          <cell r="H1311" t="str">
            <v>Nuevo</v>
          </cell>
          <cell r="I1311" t="str">
            <v>Reestructura</v>
          </cell>
          <cell r="J1311">
            <v>-0.01</v>
          </cell>
          <cell r="K1311">
            <v>2060000.01</v>
          </cell>
          <cell r="L1311">
            <v>0</v>
          </cell>
          <cell r="M1311">
            <v>0</v>
          </cell>
          <cell r="N1311" t="str">
            <v>ago. 17, 2022 12:00am</v>
          </cell>
        </row>
        <row r="1312">
          <cell r="B1312" t="str">
            <v>C22089CC6507</v>
          </cell>
          <cell r="C1312" t="str">
            <v>ACCIAL59</v>
          </cell>
          <cell r="D1312" t="str">
            <v>0</v>
          </cell>
          <cell r="E1312">
            <v>0</v>
          </cell>
          <cell r="F1312">
            <v>5462</v>
          </cell>
          <cell r="G1312" t="str">
            <v>ENERQUALTIA S.A. DE C.V.</v>
          </cell>
          <cell r="H1312" t="str">
            <v>Nuevo</v>
          </cell>
          <cell r="I1312" t="str">
            <v>Pagado</v>
          </cell>
          <cell r="J1312">
            <v>0.01</v>
          </cell>
          <cell r="K1312">
            <v>839999.99</v>
          </cell>
          <cell r="L1312">
            <v>0</v>
          </cell>
          <cell r="M1312">
            <v>0</v>
          </cell>
          <cell r="N1312" t="str">
            <v>jun. 6, 2022 12:00am</v>
          </cell>
        </row>
        <row r="1313">
          <cell r="B1313" t="str">
            <v>C22396CC7844</v>
          </cell>
          <cell r="C1313" t="str">
            <v>Creze</v>
          </cell>
          <cell r="D1313" t="str">
            <v>0</v>
          </cell>
          <cell r="E1313">
            <v>0</v>
          </cell>
          <cell r="F1313">
            <v>5511</v>
          </cell>
          <cell r="G1313" t="str">
            <v>VICTOR ALEJANDRO LOPEZ MARTINEZ</v>
          </cell>
          <cell r="H1313" t="str">
            <v>Refinanciamiento plus</v>
          </cell>
          <cell r="I1313" t="str">
            <v>Refinanciamiento</v>
          </cell>
          <cell r="J1313">
            <v>0.02</v>
          </cell>
          <cell r="K1313">
            <v>103999.98</v>
          </cell>
          <cell r="L1313">
            <v>0</v>
          </cell>
          <cell r="M1313">
            <v>0</v>
          </cell>
          <cell r="N1313" t="str">
            <v>jun. 14, 2023 12:00am</v>
          </cell>
        </row>
        <row r="1314">
          <cell r="B1314" t="str">
            <v>C22414CC6571</v>
          </cell>
          <cell r="C1314" t="str">
            <v>ACCIAL63</v>
          </cell>
          <cell r="D1314" t="str">
            <v>0</v>
          </cell>
          <cell r="E1314">
            <v>0</v>
          </cell>
          <cell r="F1314">
            <v>5507</v>
          </cell>
          <cell r="G1314" t="str">
            <v>NEXXO S DE RL DE CV</v>
          </cell>
          <cell r="H1314" t="str">
            <v>Vigente</v>
          </cell>
          <cell r="I1314" t="str">
            <v>Pagado</v>
          </cell>
          <cell r="J1314">
            <v>-0.03</v>
          </cell>
          <cell r="K1314">
            <v>2100000.0299999998</v>
          </cell>
          <cell r="L1314">
            <v>0</v>
          </cell>
          <cell r="M1314">
            <v>0</v>
          </cell>
          <cell r="N1314" t="str">
            <v>jun. 17, 2022 12:00am</v>
          </cell>
        </row>
        <row r="1315">
          <cell r="B1315" t="str">
            <v>C22628CC6626</v>
          </cell>
          <cell r="C1315" t="str">
            <v>FACCORP15S</v>
          </cell>
          <cell r="D1315" t="str">
            <v>0</v>
          </cell>
          <cell r="E1315">
            <v>0</v>
          </cell>
          <cell r="F1315">
            <v>5579</v>
          </cell>
          <cell r="G1315" t="str">
            <v>CONSTRUCCION ARQUITECTURA DISEÑO Y SERVICIOS SA DE CV</v>
          </cell>
          <cell r="H1315" t="str">
            <v>Nuevo</v>
          </cell>
          <cell r="I1315" t="str">
            <v>Pagado</v>
          </cell>
          <cell r="J1315">
            <v>-0.01</v>
          </cell>
          <cell r="K1315">
            <v>840000.01</v>
          </cell>
          <cell r="L1315">
            <v>0</v>
          </cell>
          <cell r="M1315">
            <v>0</v>
          </cell>
          <cell r="N1315" t="str">
            <v>jul. 5, 2022 12:00am</v>
          </cell>
        </row>
        <row r="1316">
          <cell r="B1316" t="str">
            <v>C22967CC6764</v>
          </cell>
          <cell r="C1316" t="str">
            <v>Creze</v>
          </cell>
          <cell r="D1316" t="str">
            <v>0</v>
          </cell>
          <cell r="E1316">
            <v>0</v>
          </cell>
          <cell r="F1316">
            <v>5693</v>
          </cell>
          <cell r="G1316" t="str">
            <v>CASARQ CONSTRUCCIONES, S.A. DE C.V.</v>
          </cell>
          <cell r="H1316" t="str">
            <v>Nuevo</v>
          </cell>
          <cell r="I1316" t="str">
            <v>Refinanciamiento</v>
          </cell>
          <cell r="J1316">
            <v>0.02</v>
          </cell>
          <cell r="K1316">
            <v>839999.98</v>
          </cell>
          <cell r="L1316">
            <v>0</v>
          </cell>
          <cell r="M1316">
            <v>0</v>
          </cell>
          <cell r="N1316" t="str">
            <v>ago. 3, 2022 12:00am</v>
          </cell>
        </row>
        <row r="1317">
          <cell r="B1317" t="str">
            <v>C23303CC6783</v>
          </cell>
          <cell r="C1317" t="str">
            <v>Creze</v>
          </cell>
          <cell r="D1317" t="str">
            <v>0</v>
          </cell>
          <cell r="E1317">
            <v>0</v>
          </cell>
          <cell r="F1317">
            <v>5716</v>
          </cell>
          <cell r="G1317" t="str">
            <v>ALTA TECNOLOGIA EN CORRUGADOS, S.A. DE C.V.</v>
          </cell>
          <cell r="H1317" t="str">
            <v>Nuevo</v>
          </cell>
          <cell r="I1317" t="str">
            <v>Refinanciamiento</v>
          </cell>
          <cell r="J1317">
            <v>0</v>
          </cell>
          <cell r="K1317">
            <v>1260000</v>
          </cell>
          <cell r="L1317">
            <v>0</v>
          </cell>
          <cell r="M1317">
            <v>0</v>
          </cell>
          <cell r="N1317" t="str">
            <v>ago. 16, 2022 12:00am</v>
          </cell>
        </row>
        <row r="1318">
          <cell r="B1318" t="str">
            <v>C23380CC6772</v>
          </cell>
          <cell r="C1318" t="str">
            <v>FACCORP27</v>
          </cell>
          <cell r="D1318" t="str">
            <v>0</v>
          </cell>
          <cell r="E1318">
            <v>0</v>
          </cell>
          <cell r="F1318">
            <v>5703</v>
          </cell>
          <cell r="G1318" t="str">
            <v>MECANO TRANSPORTES Y MONTAJES SA DE CV</v>
          </cell>
          <cell r="H1318" t="str">
            <v>Nuevo</v>
          </cell>
          <cell r="I1318" t="str">
            <v>Pagado</v>
          </cell>
          <cell r="J1318">
            <v>0</v>
          </cell>
          <cell r="K1318">
            <v>1050000</v>
          </cell>
          <cell r="L1318">
            <v>0</v>
          </cell>
          <cell r="M1318">
            <v>0</v>
          </cell>
          <cell r="N1318" t="str">
            <v>ago. 9, 2022 12:00am</v>
          </cell>
        </row>
        <row r="1319">
          <cell r="B1319" t="str">
            <v>C23384CC7019</v>
          </cell>
          <cell r="C1319" t="str">
            <v>FACCORP18S</v>
          </cell>
          <cell r="D1319" t="str">
            <v>0</v>
          </cell>
          <cell r="E1319">
            <v>0</v>
          </cell>
          <cell r="F1319">
            <v>5894</v>
          </cell>
          <cell r="G1319" t="str">
            <v>SERNA PR, S.A. DE C.V.</v>
          </cell>
          <cell r="H1319" t="str">
            <v>Nuevo</v>
          </cell>
          <cell r="I1319" t="str">
            <v>Liquidación anticipada</v>
          </cell>
          <cell r="J1319">
            <v>0</v>
          </cell>
          <cell r="K1319">
            <v>1050000</v>
          </cell>
          <cell r="L1319">
            <v>0</v>
          </cell>
          <cell r="M1319">
            <v>0</v>
          </cell>
          <cell r="N1319" t="str">
            <v>oct. 11, 2022 12:00am</v>
          </cell>
        </row>
        <row r="1320">
          <cell r="B1320" t="str">
            <v>C23482CC6835</v>
          </cell>
          <cell r="C1320" t="str">
            <v>Creze</v>
          </cell>
          <cell r="D1320" t="str">
            <v>0</v>
          </cell>
          <cell r="E1320">
            <v>0</v>
          </cell>
          <cell r="F1320">
            <v>5754</v>
          </cell>
          <cell r="G1320" t="str">
            <v>MINARET, S.A. DE C.V.</v>
          </cell>
          <cell r="H1320" t="str">
            <v>Nuevo</v>
          </cell>
          <cell r="I1320" t="str">
            <v>Refinanciamiento</v>
          </cell>
          <cell r="J1320">
            <v>0.03</v>
          </cell>
          <cell r="K1320">
            <v>1049999.97</v>
          </cell>
          <cell r="L1320">
            <v>0</v>
          </cell>
          <cell r="M1320">
            <v>0</v>
          </cell>
          <cell r="N1320" t="str">
            <v>ago. 29, 2022 12:00am</v>
          </cell>
        </row>
        <row r="1321">
          <cell r="B1321" t="str">
            <v>C23852CC6868</v>
          </cell>
          <cell r="C1321" t="str">
            <v>FACCORP18S</v>
          </cell>
          <cell r="D1321" t="str">
            <v>0</v>
          </cell>
          <cell r="E1321">
            <v>0</v>
          </cell>
          <cell r="F1321">
            <v>5779</v>
          </cell>
          <cell r="G1321" t="str">
            <v>DISTRIBUIDORA IMA, S.A. DE C.V.</v>
          </cell>
          <cell r="H1321" t="str">
            <v>Nuevo</v>
          </cell>
          <cell r="I1321" t="str">
            <v>Liquidación anticipada</v>
          </cell>
          <cell r="J1321">
            <v>-0.01</v>
          </cell>
          <cell r="K1321">
            <v>945000.01</v>
          </cell>
          <cell r="L1321">
            <v>0</v>
          </cell>
          <cell r="M1321">
            <v>0</v>
          </cell>
          <cell r="N1321" t="str">
            <v>sep. 5, 2022 12:00am</v>
          </cell>
        </row>
        <row r="1322">
          <cell r="B1322" t="str">
            <v>C23858CC6875</v>
          </cell>
          <cell r="C1322" t="str">
            <v>CSB08</v>
          </cell>
          <cell r="D1322" t="str">
            <v>0</v>
          </cell>
          <cell r="E1322">
            <v>0</v>
          </cell>
          <cell r="F1322">
            <v>5782</v>
          </cell>
          <cell r="G1322" t="str">
            <v>D. IMAGEN PRINTS, S.A. DE C.V.</v>
          </cell>
          <cell r="H1322" t="str">
            <v>Nuevo</v>
          </cell>
          <cell r="I1322" t="str">
            <v>Liquidación anticipada</v>
          </cell>
          <cell r="J1322">
            <v>-0.01</v>
          </cell>
          <cell r="K1322">
            <v>735000.01</v>
          </cell>
          <cell r="L1322">
            <v>0</v>
          </cell>
          <cell r="M1322">
            <v>0</v>
          </cell>
          <cell r="N1322" t="str">
            <v>sep. 6, 2022 12:00am</v>
          </cell>
        </row>
        <row r="1323">
          <cell r="B1323" t="str">
            <v>C24189CC6941</v>
          </cell>
          <cell r="C1323" t="str">
            <v>FACCORP18S</v>
          </cell>
          <cell r="D1323" t="str">
            <v>0</v>
          </cell>
          <cell r="E1323">
            <v>0</v>
          </cell>
          <cell r="F1323">
            <v>5910</v>
          </cell>
          <cell r="G1323" t="str">
            <v>EA FRESH, S.P.R. DE R.L. DE C.V.</v>
          </cell>
          <cell r="H1323" t="str">
            <v>Nuevo</v>
          </cell>
          <cell r="I1323" t="str">
            <v>Refinanciamiento</v>
          </cell>
          <cell r="J1323">
            <v>0.03</v>
          </cell>
          <cell r="K1323">
            <v>1544999.97</v>
          </cell>
          <cell r="L1323">
            <v>0</v>
          </cell>
          <cell r="M1323">
            <v>0</v>
          </cell>
          <cell r="N1323" t="str">
            <v>oct. 18, 2022 12:00am</v>
          </cell>
        </row>
        <row r="1324">
          <cell r="B1324" t="str">
            <v>C24410CC6981</v>
          </cell>
          <cell r="C1324" t="str">
            <v>FACCORP18S</v>
          </cell>
          <cell r="D1324" t="str">
            <v>0</v>
          </cell>
          <cell r="E1324">
            <v>0</v>
          </cell>
          <cell r="F1324">
            <v>5864</v>
          </cell>
          <cell r="G1324" t="str">
            <v>ASESORIAS CONTABLES, ARQUITECTONICAS Y PUBLICITARIAS, S.A. DE C.V.</v>
          </cell>
          <cell r="H1324" t="str">
            <v>Nuevo</v>
          </cell>
          <cell r="I1324" t="str">
            <v>Refinanciamiento</v>
          </cell>
          <cell r="J1324">
            <v>0</v>
          </cell>
          <cell r="K1324">
            <v>1050000</v>
          </cell>
          <cell r="L1324">
            <v>0</v>
          </cell>
          <cell r="M1324">
            <v>0</v>
          </cell>
          <cell r="N1324" t="str">
            <v>sep. 30, 2022 12:00am</v>
          </cell>
        </row>
        <row r="1325">
          <cell r="B1325" t="str">
            <v>C25757CC7375</v>
          </cell>
          <cell r="C1325" t="str">
            <v>Creze</v>
          </cell>
          <cell r="D1325" t="str">
            <v>0</v>
          </cell>
          <cell r="E1325">
            <v>0</v>
          </cell>
          <cell r="F1325">
            <v>6199</v>
          </cell>
          <cell r="G1325" t="str">
            <v>COQUILUB, S.A. DE C.V.</v>
          </cell>
          <cell r="H1325" t="str">
            <v>Nuevo</v>
          </cell>
          <cell r="I1325" t="str">
            <v>Refinanciamiento</v>
          </cell>
          <cell r="J1325">
            <v>0.01</v>
          </cell>
          <cell r="K1325">
            <v>1574999.99</v>
          </cell>
          <cell r="L1325">
            <v>0</v>
          </cell>
          <cell r="M1325">
            <v>0</v>
          </cell>
          <cell r="N1325" t="str">
            <v>ene. 24, 2023 12:00am</v>
          </cell>
        </row>
        <row r="1326">
          <cell r="B1326" t="str">
            <v>C25926CC7260</v>
          </cell>
          <cell r="C1326" t="str">
            <v>FACCORP21A</v>
          </cell>
          <cell r="D1326" t="str">
            <v>0</v>
          </cell>
          <cell r="E1326">
            <v>0</v>
          </cell>
          <cell r="F1326">
            <v>6104</v>
          </cell>
          <cell r="G1326" t="str">
            <v>AIEM FOODS, S.A. DE C.V.</v>
          </cell>
          <cell r="H1326" t="str">
            <v>Nuevo</v>
          </cell>
          <cell r="I1326" t="str">
            <v>Refinanciamiento</v>
          </cell>
          <cell r="J1326">
            <v>0.01</v>
          </cell>
          <cell r="K1326">
            <v>839999.99</v>
          </cell>
          <cell r="L1326">
            <v>0</v>
          </cell>
          <cell r="M1326">
            <v>0</v>
          </cell>
          <cell r="N1326" t="str">
            <v>dic. 21, 2022 12:00am</v>
          </cell>
        </row>
        <row r="1327">
          <cell r="B1327" t="str">
            <v>C26032CC7337</v>
          </cell>
          <cell r="C1327" t="str">
            <v>LENDAHAND21</v>
          </cell>
          <cell r="D1327" t="str">
            <v>0</v>
          </cell>
          <cell r="E1327">
            <v>0</v>
          </cell>
          <cell r="F1327">
            <v>6160</v>
          </cell>
          <cell r="G1327" t="str">
            <v>COMERCIALIZADORA DISDAO S.A.P.I. DE C.V.</v>
          </cell>
          <cell r="H1327" t="str">
            <v>Nuevo</v>
          </cell>
          <cell r="I1327" t="str">
            <v>Pagado</v>
          </cell>
          <cell r="J1327">
            <v>0</v>
          </cell>
          <cell r="K1327">
            <v>1575000</v>
          </cell>
          <cell r="L1327">
            <v>0</v>
          </cell>
          <cell r="M1327">
            <v>0</v>
          </cell>
          <cell r="N1327" t="str">
            <v>ene. 5, 2023 12:00am</v>
          </cell>
        </row>
        <row r="1328">
          <cell r="B1328" t="str">
            <v>C26187CC7272</v>
          </cell>
          <cell r="C1328" t="str">
            <v>LENDAHAND19</v>
          </cell>
          <cell r="D1328" t="str">
            <v>0</v>
          </cell>
          <cell r="E1328">
            <v>0</v>
          </cell>
          <cell r="F1328">
            <v>6094</v>
          </cell>
          <cell r="G1328" t="str">
            <v>ARC CONSULTORES CONTABLES, S.C.</v>
          </cell>
          <cell r="H1328" t="str">
            <v>Nuevo</v>
          </cell>
          <cell r="I1328" t="str">
            <v>Pagado</v>
          </cell>
          <cell r="J1328">
            <v>-0.01</v>
          </cell>
          <cell r="K1328">
            <v>1575000.01</v>
          </cell>
          <cell r="L1328">
            <v>0</v>
          </cell>
          <cell r="M1328">
            <v>0</v>
          </cell>
          <cell r="N1328" t="str">
            <v>dic. 20, 2022 12:00am</v>
          </cell>
        </row>
        <row r="1329">
          <cell r="B1329" t="str">
            <v>C26290CC7318</v>
          </cell>
          <cell r="C1329" t="str">
            <v>Creze</v>
          </cell>
          <cell r="D1329" t="str">
            <v>0</v>
          </cell>
          <cell r="E1329">
            <v>0</v>
          </cell>
          <cell r="F1329">
            <v>6143</v>
          </cell>
          <cell r="G1329" t="str">
            <v>CADICA, S.A. DE C.V.</v>
          </cell>
          <cell r="H1329" t="str">
            <v>Nuevo</v>
          </cell>
          <cell r="I1329" t="str">
            <v>Reestructura</v>
          </cell>
          <cell r="J1329">
            <v>0.01</v>
          </cell>
          <cell r="K1329">
            <v>1049999.99</v>
          </cell>
          <cell r="L1329">
            <v>0</v>
          </cell>
          <cell r="M1329">
            <v>0</v>
          </cell>
          <cell r="N1329" t="str">
            <v>dic. 29, 2022 12:00am</v>
          </cell>
        </row>
        <row r="1330">
          <cell r="B1330" t="str">
            <v>C27425CC7545</v>
          </cell>
          <cell r="C1330" t="str">
            <v>Creze</v>
          </cell>
          <cell r="D1330" t="str">
            <v>0</v>
          </cell>
          <cell r="E1330">
            <v>0</v>
          </cell>
          <cell r="F1330">
            <v>6330</v>
          </cell>
          <cell r="G1330" t="str">
            <v>A.J. ELECTRIFICACIONES, S.A. DE C.V.</v>
          </cell>
          <cell r="H1330" t="str">
            <v>Nuevo</v>
          </cell>
          <cell r="I1330" t="str">
            <v>Refinanciamiento</v>
          </cell>
          <cell r="J1330">
            <v>0</v>
          </cell>
          <cell r="K1330">
            <v>1050000</v>
          </cell>
          <cell r="L1330">
            <v>0</v>
          </cell>
          <cell r="M1330">
            <v>0</v>
          </cell>
          <cell r="N1330" t="str">
            <v>mar. 9, 2023 12:00am</v>
          </cell>
        </row>
        <row r="1331">
          <cell r="B1331" t="str">
            <v>C27450CC7470</v>
          </cell>
          <cell r="C1331" t="str">
            <v>DispFaccorp03.05.2024</v>
          </cell>
          <cell r="D1331" t="str">
            <v>0</v>
          </cell>
          <cell r="E1331">
            <v>0</v>
          </cell>
          <cell r="F1331">
            <v>6271</v>
          </cell>
          <cell r="G1331" t="str">
            <v>WIVBOOST S. DE R.L. DE C.V.</v>
          </cell>
          <cell r="H1331" t="str">
            <v>Nuevo</v>
          </cell>
          <cell r="I1331" t="str">
            <v>Pagado</v>
          </cell>
          <cell r="J1331">
            <v>-0.01</v>
          </cell>
          <cell r="K1331">
            <v>2100000.0099999998</v>
          </cell>
          <cell r="L1331">
            <v>0</v>
          </cell>
          <cell r="M1331">
            <v>0</v>
          </cell>
          <cell r="N1331" t="str">
            <v>feb. 16, 2023 12:00am</v>
          </cell>
        </row>
        <row r="1332">
          <cell r="B1332" t="str">
            <v>C28403CC7592</v>
          </cell>
          <cell r="C1332" t="str">
            <v>Creze</v>
          </cell>
          <cell r="D1332" t="str">
            <v>&gt; 270</v>
          </cell>
          <cell r="E1332">
            <v>568</v>
          </cell>
          <cell r="F1332">
            <v>6411</v>
          </cell>
          <cell r="G1332" t="str">
            <v>INDUSTRIAS DIGSA S.A. DE C.V,</v>
          </cell>
          <cell r="H1332" t="str">
            <v>Nuevo</v>
          </cell>
          <cell r="I1332" t="str">
            <v>Vendido a Terceros</v>
          </cell>
          <cell r="J1332">
            <v>439584.67</v>
          </cell>
          <cell r="K1332">
            <v>135415.32999999999</v>
          </cell>
          <cell r="L1332">
            <v>439584.66</v>
          </cell>
          <cell r="M1332">
            <v>0</v>
          </cell>
          <cell r="N1332" t="str">
            <v>mar. 27, 2023 12:00am</v>
          </cell>
        </row>
        <row r="1333">
          <cell r="B1333" t="str">
            <v>C29243CC7777</v>
          </cell>
          <cell r="C1333" t="str">
            <v>DispFaccorp03.05.2024</v>
          </cell>
          <cell r="D1333" t="str">
            <v>0</v>
          </cell>
          <cell r="E1333">
            <v>0</v>
          </cell>
          <cell r="F1333">
            <v>6600</v>
          </cell>
          <cell r="G1333" t="str">
            <v>ESTRUCTURAS Y CONSTRUCCIONES PARRA, S.A. DE C.V.</v>
          </cell>
          <cell r="H1333" t="str">
            <v>Nuevo</v>
          </cell>
          <cell r="I1333" t="str">
            <v>Liquidación anticipada</v>
          </cell>
          <cell r="J1333">
            <v>0</v>
          </cell>
          <cell r="K1333">
            <v>1575000</v>
          </cell>
          <cell r="L1333">
            <v>0</v>
          </cell>
          <cell r="M1333">
            <v>0</v>
          </cell>
          <cell r="N1333" t="str">
            <v>may. 29, 2023 12:00am</v>
          </cell>
        </row>
        <row r="1334">
          <cell r="B1334" t="str">
            <v>C29452CC7838</v>
          </cell>
          <cell r="C1334" t="str">
            <v>Creze</v>
          </cell>
          <cell r="D1334" t="str">
            <v>&gt; 270</v>
          </cell>
          <cell r="E1334">
            <v>499</v>
          </cell>
          <cell r="F1334">
            <v>6654</v>
          </cell>
          <cell r="G1334" t="str">
            <v>MATERIALES Y EQUIPO PARA LA CONSTRUCCION GRO, S.A. DE C.V.</v>
          </cell>
          <cell r="H1334" t="str">
            <v>Vigente</v>
          </cell>
          <cell r="I1334" t="str">
            <v>Vendido a Terceros</v>
          </cell>
          <cell r="J1334">
            <v>158312.64000000001</v>
          </cell>
          <cell r="K1334">
            <v>51687.360000000001</v>
          </cell>
          <cell r="L1334">
            <v>158312.66</v>
          </cell>
          <cell r="M1334">
            <v>0</v>
          </cell>
          <cell r="N1334" t="str">
            <v>jun. 9, 2023 12:00am</v>
          </cell>
        </row>
        <row r="1335">
          <cell r="B1335" t="str">
            <v>C29914CC7815</v>
          </cell>
          <cell r="C1335" t="str">
            <v>Creze</v>
          </cell>
          <cell r="D1335" t="str">
            <v>0</v>
          </cell>
          <cell r="E1335">
            <v>0</v>
          </cell>
          <cell r="F1335">
            <v>6633</v>
          </cell>
          <cell r="G1335" t="str">
            <v>SERVICIOS TURISTICOS HAP, S.A. DE C.V.</v>
          </cell>
          <cell r="H1335" t="str">
            <v>Vigente</v>
          </cell>
          <cell r="I1335" t="str">
            <v>Refinanciamiento</v>
          </cell>
          <cell r="J1335">
            <v>0.02</v>
          </cell>
          <cell r="K1335">
            <v>944999.98</v>
          </cell>
          <cell r="L1335">
            <v>0</v>
          </cell>
          <cell r="M1335">
            <v>0</v>
          </cell>
          <cell r="N1335" t="str">
            <v>jun. 1, 2023 12:00am</v>
          </cell>
        </row>
        <row r="1336">
          <cell r="B1336" t="str">
            <v>C4439CC6209</v>
          </cell>
          <cell r="C1336" t="str">
            <v>ACCIALBOUS</v>
          </cell>
          <cell r="D1336" t="str">
            <v>0</v>
          </cell>
          <cell r="E1336">
            <v>0</v>
          </cell>
          <cell r="F1336">
            <v>1914</v>
          </cell>
          <cell r="G1336" t="str">
            <v>IMPORTADORA Y COMERCIALIZADORA NUTEC SA DE CV</v>
          </cell>
          <cell r="H1336" t="str">
            <v>Subsecuente</v>
          </cell>
          <cell r="I1336" t="str">
            <v>Pagado</v>
          </cell>
          <cell r="J1336">
            <v>0.02</v>
          </cell>
          <cell r="K1336">
            <v>799999.98</v>
          </cell>
          <cell r="L1336">
            <v>0</v>
          </cell>
          <cell r="M1336">
            <v>0</v>
          </cell>
          <cell r="N1336" t="str">
            <v>mar. 24, 2022 12:00am</v>
          </cell>
        </row>
        <row r="1337">
          <cell r="B1337" t="str">
            <v>C6214CC6325</v>
          </cell>
          <cell r="C1337" t="str">
            <v>Creze</v>
          </cell>
          <cell r="D1337" t="str">
            <v>0</v>
          </cell>
          <cell r="E1337">
            <v>0</v>
          </cell>
          <cell r="F1337">
            <v>2602</v>
          </cell>
          <cell r="G1337" t="str">
            <v>B &amp; R INNOVACIONES INDUSTRIALES SA DE CV</v>
          </cell>
          <cell r="H1337" t="str">
            <v>Subsecuente</v>
          </cell>
          <cell r="I1337" t="str">
            <v>Reestructura</v>
          </cell>
          <cell r="J1337">
            <v>-0.01</v>
          </cell>
          <cell r="K1337">
            <v>1000000.01</v>
          </cell>
          <cell r="L1337">
            <v>0</v>
          </cell>
          <cell r="M1337">
            <v>0</v>
          </cell>
          <cell r="N1337" t="str">
            <v>abr. 22, 2022 12:00am</v>
          </cell>
        </row>
        <row r="1338">
          <cell r="B1338" t="str">
            <v>C6215CC6368</v>
          </cell>
          <cell r="C1338" t="str">
            <v>Creze</v>
          </cell>
          <cell r="D1338" t="str">
            <v>0</v>
          </cell>
          <cell r="E1338">
            <v>0</v>
          </cell>
          <cell r="F1338">
            <v>5360</v>
          </cell>
          <cell r="G1338" t="str">
            <v>BIOTECNOLOGIA MEXICANA DE MICROALGAS SA DE CV</v>
          </cell>
          <cell r="H1338" t="str">
            <v>Nuevo</v>
          </cell>
          <cell r="I1338" t="str">
            <v>Reestructura</v>
          </cell>
          <cell r="J1338">
            <v>-0.01</v>
          </cell>
          <cell r="K1338">
            <v>700000.01</v>
          </cell>
          <cell r="L1338">
            <v>0</v>
          </cell>
          <cell r="M1338">
            <v>0</v>
          </cell>
          <cell r="N1338" t="str">
            <v>may. 3, 2022 12:00am</v>
          </cell>
        </row>
        <row r="1339">
          <cell r="B1339" t="str">
            <v>C22142CC8564</v>
          </cell>
          <cell r="C1339" t="str">
            <v>CSB.DISP.05.03.2025</v>
          </cell>
          <cell r="D1339" t="str">
            <v>0</v>
          </cell>
          <cell r="E1339">
            <v>0</v>
          </cell>
          <cell r="F1339">
            <v>5652</v>
          </cell>
          <cell r="G1339" t="str">
            <v>COMEDORES LA HORA DEL LUNCH S. DE R.L. DE C.V.</v>
          </cell>
          <cell r="H1339" t="str">
            <v>Refinanciamiento plus</v>
          </cell>
          <cell r="I1339" t="str">
            <v>Vigente</v>
          </cell>
          <cell r="J1339">
            <v>154930.84</v>
          </cell>
          <cell r="K1339">
            <v>417069.16</v>
          </cell>
          <cell r="L1339">
            <v>0</v>
          </cell>
          <cell r="M1339">
            <v>154930.81</v>
          </cell>
          <cell r="N1339" t="str">
            <v>ene. 5, 2024 12:00am</v>
          </cell>
        </row>
        <row r="1340">
          <cell r="B1340" t="str">
            <v>C25190CC8482</v>
          </cell>
          <cell r="C1340" t="str">
            <v>Creze</v>
          </cell>
          <cell r="D1340" t="str">
            <v>0</v>
          </cell>
          <cell r="E1340">
            <v>0</v>
          </cell>
          <cell r="F1340">
            <v>5979</v>
          </cell>
          <cell r="G1340" t="str">
            <v>PROINTERNET, S.C.</v>
          </cell>
          <cell r="H1340" t="str">
            <v>Refinanciamiento</v>
          </cell>
          <cell r="I1340" t="str">
            <v>Refinanciamiento</v>
          </cell>
          <cell r="J1340">
            <v>0</v>
          </cell>
          <cell r="K1340">
            <v>520000</v>
          </cell>
          <cell r="L1340">
            <v>0</v>
          </cell>
          <cell r="M1340">
            <v>0</v>
          </cell>
          <cell r="N1340" t="str">
            <v>dic. 15, 2023 12:00am</v>
          </cell>
        </row>
        <row r="1341">
          <cell r="B1341" t="str">
            <v>C4396CC7894</v>
          </cell>
          <cell r="C1341" t="str">
            <v>Creze</v>
          </cell>
          <cell r="D1341" t="str">
            <v>0</v>
          </cell>
          <cell r="E1341">
            <v>0</v>
          </cell>
          <cell r="F1341">
            <v>1896</v>
          </cell>
          <cell r="G1341" t="str">
            <v>GRUPO BLQ, S.A. DE C.V.</v>
          </cell>
          <cell r="H1341" t="str">
            <v>Refinanciamiento</v>
          </cell>
          <cell r="I1341" t="str">
            <v>Pagado</v>
          </cell>
          <cell r="J1341">
            <v>0</v>
          </cell>
          <cell r="K1341">
            <v>520000</v>
          </cell>
          <cell r="L1341">
            <v>0</v>
          </cell>
          <cell r="M1341">
            <v>0</v>
          </cell>
          <cell r="N1341" t="str">
            <v>jun. 27, 2023 12:00am</v>
          </cell>
        </row>
        <row r="1342">
          <cell r="B1342" t="str">
            <v>C13438CC8591</v>
          </cell>
          <cell r="C1342" t="str">
            <v>CSB25.04.2025</v>
          </cell>
          <cell r="D1342" t="str">
            <v>0</v>
          </cell>
          <cell r="E1342">
            <v>0</v>
          </cell>
          <cell r="F1342">
            <v>4269</v>
          </cell>
          <cell r="G1342" t="str">
            <v>MAXCLOUD TECHNOLOGY, S.A.S.</v>
          </cell>
          <cell r="H1342" t="str">
            <v>Subsecuente</v>
          </cell>
          <cell r="I1342" t="str">
            <v>Vigente</v>
          </cell>
          <cell r="J1342">
            <v>42253.87</v>
          </cell>
          <cell r="K1342">
            <v>113746.13</v>
          </cell>
          <cell r="L1342">
            <v>0</v>
          </cell>
          <cell r="M1342">
            <v>42253.87</v>
          </cell>
          <cell r="N1342" t="str">
            <v>ene. 17, 2024 12:00am</v>
          </cell>
        </row>
        <row r="1343">
          <cell r="B1343" t="str">
            <v>C13541CC7878</v>
          </cell>
          <cell r="C1343" t="str">
            <v>Creze</v>
          </cell>
          <cell r="D1343" t="str">
            <v>0</v>
          </cell>
          <cell r="E1343">
            <v>0</v>
          </cell>
          <cell r="F1343">
            <v>4336</v>
          </cell>
          <cell r="G1343" t="str">
            <v>SEGEM, S.A. DE C.V.</v>
          </cell>
          <cell r="H1343" t="str">
            <v>Refinanciamiento plus</v>
          </cell>
          <cell r="I1343" t="str">
            <v>Refinanciamiento</v>
          </cell>
          <cell r="J1343">
            <v>-0.02</v>
          </cell>
          <cell r="K1343">
            <v>624000.02</v>
          </cell>
          <cell r="L1343">
            <v>0</v>
          </cell>
          <cell r="M1343">
            <v>0</v>
          </cell>
          <cell r="N1343" t="str">
            <v>jun. 27, 2023 12:00am</v>
          </cell>
        </row>
        <row r="1344">
          <cell r="B1344" t="str">
            <v>C15412CC8329</v>
          </cell>
          <cell r="C1344" t="str">
            <v>CSB28.03.2025</v>
          </cell>
          <cell r="D1344" t="str">
            <v>0</v>
          </cell>
          <cell r="E1344">
            <v>0</v>
          </cell>
          <cell r="F1344">
            <v>4536</v>
          </cell>
          <cell r="G1344" t="str">
            <v>SONIKA EQUIPOS MEDICOS, S.A. DE C.V.</v>
          </cell>
          <cell r="H1344" t="str">
            <v>Refinanciamiento plus</v>
          </cell>
          <cell r="I1344" t="str">
            <v>Refinanciamiento</v>
          </cell>
          <cell r="J1344">
            <v>0.02</v>
          </cell>
          <cell r="K1344">
            <v>1247999.98</v>
          </cell>
          <cell r="L1344">
            <v>0</v>
          </cell>
          <cell r="M1344">
            <v>0</v>
          </cell>
          <cell r="N1344" t="str">
            <v>oct. 30, 2023 12:00am</v>
          </cell>
        </row>
        <row r="1345">
          <cell r="B1345" t="str">
            <v>C25179CC9375-A</v>
          </cell>
          <cell r="C1345" t="str">
            <v>FACCORP09.10.2024</v>
          </cell>
          <cell r="D1345" t="str">
            <v>0</v>
          </cell>
          <cell r="E1345">
            <v>0</v>
          </cell>
          <cell r="F1345">
            <v>8109</v>
          </cell>
          <cell r="G1345" t="str">
            <v>SIARQ SOLUCIONES INTEGRALES DE ARQUITECTURA, S.A. DE C.V.</v>
          </cell>
          <cell r="H1345" t="str">
            <v>Vigente</v>
          </cell>
          <cell r="I1345" t="str">
            <v>Vigente</v>
          </cell>
          <cell r="J1345">
            <v>387952.51</v>
          </cell>
          <cell r="K1345">
            <v>137047.49</v>
          </cell>
          <cell r="L1345">
            <v>0</v>
          </cell>
          <cell r="M1345">
            <v>387952.5</v>
          </cell>
          <cell r="N1345" t="str">
            <v>sep. 30, 2024 12:00am</v>
          </cell>
        </row>
        <row r="1346">
          <cell r="B1346" t="str">
            <v>C32816CC8475</v>
          </cell>
          <cell r="C1346" t="str">
            <v>DispFACCORP18.12.23</v>
          </cell>
          <cell r="D1346" t="str">
            <v>0</v>
          </cell>
          <cell r="E1346">
            <v>0</v>
          </cell>
          <cell r="F1346">
            <v>7160</v>
          </cell>
          <cell r="G1346" t="str">
            <v>MANJARREZ IMPRESORES SA DE CV</v>
          </cell>
          <cell r="H1346" t="str">
            <v>Vigente</v>
          </cell>
          <cell r="I1346" t="str">
            <v>Vigente</v>
          </cell>
          <cell r="J1346">
            <v>435286.13</v>
          </cell>
          <cell r="K1346">
            <v>1664713.87</v>
          </cell>
          <cell r="L1346">
            <v>0</v>
          </cell>
          <cell r="M1346">
            <v>435286.13</v>
          </cell>
          <cell r="N1346" t="str">
            <v>dic. 13, 2023 12:00am</v>
          </cell>
        </row>
        <row r="1347">
          <cell r="B1347" t="str">
            <v>C35171CC8747-A</v>
          </cell>
          <cell r="C1347" t="str">
            <v>CSB06.03.24</v>
          </cell>
          <cell r="D1347" t="str">
            <v>0</v>
          </cell>
          <cell r="E1347">
            <v>0</v>
          </cell>
          <cell r="F1347">
            <v>7390</v>
          </cell>
          <cell r="G1347" t="str">
            <v>MANTENIMIENTOS INDUSTRIALES LIAN, S.A. DE C.V.</v>
          </cell>
          <cell r="H1347" t="str">
            <v>Nuevo</v>
          </cell>
          <cell r="I1347" t="str">
            <v>Vigente</v>
          </cell>
          <cell r="J1347">
            <v>204961.51</v>
          </cell>
          <cell r="K1347">
            <v>320038.49</v>
          </cell>
          <cell r="L1347">
            <v>0</v>
          </cell>
          <cell r="M1347">
            <v>204961.5</v>
          </cell>
          <cell r="N1347" t="str">
            <v>feb. 29, 2024 12:00am</v>
          </cell>
        </row>
        <row r="1348">
          <cell r="B1348" t="str">
            <v>C35375CC8781-A</v>
          </cell>
          <cell r="C1348" t="str">
            <v>CSB26.03.2024</v>
          </cell>
          <cell r="D1348" t="str">
            <v>0</v>
          </cell>
          <cell r="E1348">
            <v>0</v>
          </cell>
          <cell r="F1348">
            <v>7467</v>
          </cell>
          <cell r="G1348" t="str">
            <v>BEMSA SERVICES, S.A. DE C.V.</v>
          </cell>
          <cell r="H1348" t="str">
            <v>Vigente</v>
          </cell>
          <cell r="I1348" t="str">
            <v>Liquidación anticipada</v>
          </cell>
          <cell r="J1348">
            <v>0.01</v>
          </cell>
          <cell r="K1348">
            <v>1049999.99</v>
          </cell>
          <cell r="L1348">
            <v>0</v>
          </cell>
          <cell r="M1348">
            <v>0</v>
          </cell>
          <cell r="N1348" t="str">
            <v>mar. 26, 2024 12:00am</v>
          </cell>
        </row>
        <row r="1349">
          <cell r="B1349" t="str">
            <v>C35375CC9350-A</v>
          </cell>
          <cell r="C1349" t="str">
            <v>CSB25.09.2024</v>
          </cell>
          <cell r="D1349" t="str">
            <v>0</v>
          </cell>
          <cell r="E1349">
            <v>0</v>
          </cell>
          <cell r="F1349">
            <v>7467</v>
          </cell>
          <cell r="G1349" t="str">
            <v>BEMSA SERVICES, S.A. DE C.V.</v>
          </cell>
          <cell r="H1349" t="str">
            <v>Subsecuente</v>
          </cell>
          <cell r="I1349" t="str">
            <v>Vigente</v>
          </cell>
          <cell r="J1349">
            <v>729871.91</v>
          </cell>
          <cell r="K1349">
            <v>320128.09000000003</v>
          </cell>
          <cell r="L1349">
            <v>0</v>
          </cell>
          <cell r="M1349">
            <v>729871.9</v>
          </cell>
          <cell r="N1349" t="str">
            <v>sep. 13, 2024 12:00am</v>
          </cell>
        </row>
        <row r="1350">
          <cell r="B1350" t="str">
            <v>C37768CC9508-A</v>
          </cell>
          <cell r="C1350" t="str">
            <v>CSB06.11.2024</v>
          </cell>
          <cell r="D1350" t="str">
            <v>0</v>
          </cell>
          <cell r="E1350">
            <v>0</v>
          </cell>
          <cell r="F1350">
            <v>7853</v>
          </cell>
          <cell r="G1350" t="str">
            <v>CASM MEXICO, S. DE R.L. DE C.V.</v>
          </cell>
          <cell r="H1350" t="str">
            <v>Subsecuente</v>
          </cell>
          <cell r="I1350" t="str">
            <v>Vigente</v>
          </cell>
          <cell r="J1350">
            <v>410037.81</v>
          </cell>
          <cell r="K1350">
            <v>114962.19</v>
          </cell>
          <cell r="L1350">
            <v>0</v>
          </cell>
          <cell r="M1350">
            <v>410037.8</v>
          </cell>
          <cell r="N1350" t="str">
            <v>oct. 31, 2024 12:00am</v>
          </cell>
        </row>
        <row r="1351">
          <cell r="B1351" t="str">
            <v>C38476CC9330-A</v>
          </cell>
          <cell r="C1351" t="str">
            <v>DispFACCORP13.09.2024</v>
          </cell>
          <cell r="D1351" t="str">
            <v>0</v>
          </cell>
          <cell r="E1351">
            <v>0</v>
          </cell>
          <cell r="F1351">
            <v>8029</v>
          </cell>
          <cell r="G1351" t="str">
            <v>BICENTENARIO CATERING, S.A. DE C.V.</v>
          </cell>
          <cell r="H1351" t="str">
            <v>Nuevo</v>
          </cell>
          <cell r="I1351" t="str">
            <v>Vigente</v>
          </cell>
          <cell r="J1351">
            <v>364935.97</v>
          </cell>
          <cell r="K1351">
            <v>160064.03</v>
          </cell>
          <cell r="L1351">
            <v>0</v>
          </cell>
          <cell r="M1351">
            <v>364935.95</v>
          </cell>
          <cell r="N1351" t="str">
            <v>sep. 6, 2024 12:00am</v>
          </cell>
        </row>
        <row r="1352">
          <cell r="B1352" t="str">
            <v>C38655CC9474-A</v>
          </cell>
          <cell r="C1352" t="str">
            <v>CSB25.04.2025</v>
          </cell>
          <cell r="D1352" t="str">
            <v>0</v>
          </cell>
          <cell r="E1352">
            <v>0</v>
          </cell>
          <cell r="F1352">
            <v>8217</v>
          </cell>
          <cell r="G1352" t="str">
            <v>ADELUI, S. DE R.L. DE C.V.</v>
          </cell>
          <cell r="H1352" t="str">
            <v>Vigente</v>
          </cell>
          <cell r="I1352" t="str">
            <v>Vigente</v>
          </cell>
          <cell r="J1352">
            <v>410037.83</v>
          </cell>
          <cell r="K1352">
            <v>114962.17</v>
          </cell>
          <cell r="L1352">
            <v>0</v>
          </cell>
          <cell r="M1352">
            <v>410037.8</v>
          </cell>
          <cell r="N1352" t="str">
            <v>oct. 28, 2024 12:00am</v>
          </cell>
        </row>
        <row r="1353">
          <cell r="B1353" t="str">
            <v>C854CC9163-A</v>
          </cell>
          <cell r="C1353" t="str">
            <v>CSB15.07.2024</v>
          </cell>
          <cell r="D1353" t="str">
            <v>0</v>
          </cell>
          <cell r="E1353">
            <v>0</v>
          </cell>
          <cell r="F1353">
            <v>556</v>
          </cell>
          <cell r="G1353" t="str">
            <v>SERVICOMERCIOS TPV AND PROMOTIONS, S. DE R.L. DE C.V.</v>
          </cell>
          <cell r="H1353" t="str">
            <v>Subsecuente</v>
          </cell>
          <cell r="I1353" t="str">
            <v>Refinanciamiento</v>
          </cell>
          <cell r="J1353">
            <v>0</v>
          </cell>
          <cell r="K1353">
            <v>408000</v>
          </cell>
          <cell r="L1353">
            <v>0</v>
          </cell>
          <cell r="M1353">
            <v>0</v>
          </cell>
          <cell r="N1353" t="str">
            <v>jul. 5, 2024 12:00am</v>
          </cell>
        </row>
        <row r="1354">
          <cell r="B1354" t="str">
            <v>C37768CC9161-A</v>
          </cell>
          <cell r="C1354" t="str">
            <v>DispFACCORP17.07.2024</v>
          </cell>
          <cell r="D1354" t="str">
            <v>0</v>
          </cell>
          <cell r="E1354">
            <v>0</v>
          </cell>
          <cell r="F1354">
            <v>7853</v>
          </cell>
          <cell r="G1354" t="str">
            <v>CASM MEXICO, S. DE R.L. DE C.V.</v>
          </cell>
          <cell r="H1354" t="str">
            <v>Vigente</v>
          </cell>
          <cell r="I1354" t="str">
            <v>Liquidación anticipada</v>
          </cell>
          <cell r="J1354">
            <v>-0.02</v>
          </cell>
          <cell r="K1354">
            <v>300000.02</v>
          </cell>
          <cell r="L1354">
            <v>0</v>
          </cell>
          <cell r="M1354">
            <v>0</v>
          </cell>
          <cell r="N1354" t="str">
            <v>jul. 5, 2024 12:00am</v>
          </cell>
        </row>
        <row r="1355">
          <cell r="B1355" t="str">
            <v>C33708CC8450</v>
          </cell>
          <cell r="C1355" t="str">
            <v>DispFACCORP18.12.23</v>
          </cell>
          <cell r="D1355" t="str">
            <v>0</v>
          </cell>
          <cell r="E1355">
            <v>0</v>
          </cell>
          <cell r="F1355">
            <v>7137</v>
          </cell>
          <cell r="G1355" t="str">
            <v>ESTACION SERVICIO EL TRAPICHE, S.A. DE C.V.</v>
          </cell>
          <cell r="H1355" t="str">
            <v>Nuevo</v>
          </cell>
          <cell r="I1355" t="str">
            <v>Refinanciamiento</v>
          </cell>
          <cell r="J1355">
            <v>0.01</v>
          </cell>
          <cell r="K1355">
            <v>2624999.9900000002</v>
          </cell>
          <cell r="L1355">
            <v>0</v>
          </cell>
          <cell r="M1355">
            <v>0</v>
          </cell>
          <cell r="N1355" t="str">
            <v>dic. 4, 2023 12:00am</v>
          </cell>
        </row>
        <row r="1356">
          <cell r="B1356" t="str">
            <v>C33904CC8540</v>
          </cell>
          <cell r="C1356" t="str">
            <v>DispFaccorp01.03.2024</v>
          </cell>
          <cell r="D1356" t="str">
            <v>0</v>
          </cell>
          <cell r="E1356">
            <v>0</v>
          </cell>
          <cell r="F1356">
            <v>7214</v>
          </cell>
          <cell r="G1356" t="str">
            <v>MADERAS Y TABLEROS CRUMSA, S.A. DE C.V.</v>
          </cell>
          <cell r="H1356" t="str">
            <v>Nuevo</v>
          </cell>
          <cell r="I1356" t="str">
            <v>Vigente</v>
          </cell>
          <cell r="J1356">
            <v>691764.43</v>
          </cell>
          <cell r="K1356">
            <v>1933235.57</v>
          </cell>
          <cell r="L1356">
            <v>0</v>
          </cell>
          <cell r="M1356">
            <v>691764.42</v>
          </cell>
          <cell r="N1356" t="str">
            <v>dic. 27, 2023 12:00am</v>
          </cell>
        </row>
        <row r="1357">
          <cell r="B1357" t="str">
            <v>C21599CC8608</v>
          </cell>
          <cell r="C1357" t="str">
            <v>CSB.DISP.05.03.2025</v>
          </cell>
          <cell r="D1357" t="str">
            <v>22 a 30</v>
          </cell>
          <cell r="E1357">
            <v>29</v>
          </cell>
          <cell r="F1357">
            <v>5374</v>
          </cell>
          <cell r="G1357" t="str">
            <v>RAUL LANDAVERDE OLVERA</v>
          </cell>
          <cell r="H1357" t="str">
            <v>Refinanciamiento plus</v>
          </cell>
          <cell r="I1357" t="str">
            <v>Atraso</v>
          </cell>
          <cell r="J1357">
            <v>61488.47</v>
          </cell>
          <cell r="K1357">
            <v>96011.53</v>
          </cell>
          <cell r="L1357">
            <v>9219.77</v>
          </cell>
          <cell r="M1357">
            <v>52268.69</v>
          </cell>
          <cell r="N1357" t="str">
            <v>ene. 24, 2024 12:00am</v>
          </cell>
        </row>
        <row r="1358">
          <cell r="B1358" t="str">
            <v>C27449CC9003-A</v>
          </cell>
          <cell r="C1358" t="str">
            <v>CSB22.05.2024</v>
          </cell>
          <cell r="D1358" t="str">
            <v>121 a 150</v>
          </cell>
          <cell r="E1358">
            <v>134</v>
          </cell>
          <cell r="F1358">
            <v>6322</v>
          </cell>
          <cell r="G1358" t="str">
            <v>REFACCIONAMIENTO Y COMERCIALIZACION PARA LA AUTOMATIZACION, S. DE R.L. M.I. DE C.V.</v>
          </cell>
          <cell r="H1358" t="str">
            <v>Refinanciamiento plus</v>
          </cell>
          <cell r="I1358" t="str">
            <v>Cartera Vencida</v>
          </cell>
          <cell r="J1358">
            <v>543133.51</v>
          </cell>
          <cell r="K1358">
            <v>191866.49</v>
          </cell>
          <cell r="L1358">
            <v>175288.22</v>
          </cell>
          <cell r="M1358">
            <v>367845.29</v>
          </cell>
          <cell r="N1358" t="str">
            <v>may. 14, 2024 12:00am</v>
          </cell>
        </row>
        <row r="1359">
          <cell r="B1359" t="str">
            <v>C18569CC9223-A</v>
          </cell>
          <cell r="C1359" t="str">
            <v>CSB24.07.2024</v>
          </cell>
          <cell r="D1359" t="str">
            <v>91 a 120</v>
          </cell>
          <cell r="E1359">
            <v>118</v>
          </cell>
          <cell r="F1359">
            <v>5748</v>
          </cell>
          <cell r="G1359" t="str">
            <v>SETRIC BEST, S. DE R.L. DE C.V.</v>
          </cell>
          <cell r="H1359" t="str">
            <v>Subsecuente</v>
          </cell>
          <cell r="I1359" t="str">
            <v>Cartera Vencida</v>
          </cell>
          <cell r="J1359">
            <v>689967.25</v>
          </cell>
          <cell r="K1359">
            <v>150032.75</v>
          </cell>
          <cell r="L1359">
            <v>144449.03</v>
          </cell>
          <cell r="M1359">
            <v>545518.19999999995</v>
          </cell>
          <cell r="N1359" t="str">
            <v>jul. 23, 2024 12:00am</v>
          </cell>
        </row>
        <row r="1360">
          <cell r="B1360" t="str">
            <v>C31457CC9125-A</v>
          </cell>
          <cell r="C1360" t="str">
            <v>CSB28.03.2025</v>
          </cell>
          <cell r="D1360" t="str">
            <v>0</v>
          </cell>
          <cell r="E1360">
            <v>0</v>
          </cell>
          <cell r="F1360">
            <v>6845</v>
          </cell>
          <cell r="G1360" t="str">
            <v>DANIEL COUTURIER DE LA FUENTE</v>
          </cell>
          <cell r="H1360" t="str">
            <v>Subsecuente</v>
          </cell>
          <cell r="I1360" t="str">
            <v>Refinanciamiento</v>
          </cell>
          <cell r="J1360">
            <v>0</v>
          </cell>
          <cell r="K1360">
            <v>420000</v>
          </cell>
          <cell r="L1360">
            <v>0</v>
          </cell>
          <cell r="M1360">
            <v>0</v>
          </cell>
          <cell r="N1360" t="str">
            <v>jun. 24, 2024 12:00am</v>
          </cell>
        </row>
        <row r="1361">
          <cell r="B1361" t="str">
            <v>C22396CC8776-A</v>
          </cell>
          <cell r="C1361" t="str">
            <v>FACCORP15.03.2024</v>
          </cell>
          <cell r="D1361" t="str">
            <v>241 a 270</v>
          </cell>
          <cell r="E1361">
            <v>254</v>
          </cell>
          <cell r="F1361">
            <v>5511</v>
          </cell>
          <cell r="G1361" t="str">
            <v>VICTOR ALEJANDRO LOPEZ MARTINEZ</v>
          </cell>
          <cell r="H1361" t="str">
            <v>Refinanciamiento</v>
          </cell>
          <cell r="I1361" t="str">
            <v>Cartera Vencida</v>
          </cell>
          <cell r="J1361">
            <v>85424.52</v>
          </cell>
          <cell r="K1361">
            <v>18575.48</v>
          </cell>
          <cell r="L1361">
            <v>44822.62</v>
          </cell>
          <cell r="M1361">
            <v>40601.89</v>
          </cell>
          <cell r="N1361" t="str">
            <v>mar. 11, 2024 12:00am</v>
          </cell>
        </row>
        <row r="1362">
          <cell r="B1362" t="str">
            <v>C10812CC6583</v>
          </cell>
          <cell r="C1362" t="str">
            <v>CSB06</v>
          </cell>
          <cell r="D1362" t="str">
            <v>0</v>
          </cell>
          <cell r="E1362">
            <v>0</v>
          </cell>
          <cell r="F1362">
            <v>3817</v>
          </cell>
          <cell r="G1362" t="str">
            <v>MIGUEL ANGEL HOLANDA BENAVENTE</v>
          </cell>
          <cell r="H1362" t="str">
            <v>Subsecuente</v>
          </cell>
          <cell r="I1362" t="str">
            <v>Pagado</v>
          </cell>
          <cell r="J1362">
            <v>0</v>
          </cell>
          <cell r="K1362">
            <v>262500</v>
          </cell>
          <cell r="L1362">
            <v>0</v>
          </cell>
          <cell r="M1362">
            <v>0</v>
          </cell>
          <cell r="N1362" t="str">
            <v>jun. 23, 2022 12:00am</v>
          </cell>
        </row>
        <row r="1363">
          <cell r="B1363" t="str">
            <v>C12068CC6606</v>
          </cell>
          <cell r="C1363" t="str">
            <v>Creze</v>
          </cell>
          <cell r="D1363" t="str">
            <v>0</v>
          </cell>
          <cell r="E1363">
            <v>0</v>
          </cell>
          <cell r="F1363">
            <v>4051</v>
          </cell>
          <cell r="G1363" t="str">
            <v>CARNES RUBIO'S SA DE CV</v>
          </cell>
          <cell r="H1363" t="str">
            <v>Subsecuente</v>
          </cell>
          <cell r="I1363" t="str">
            <v>Pagado</v>
          </cell>
          <cell r="J1363">
            <v>-0.01</v>
          </cell>
          <cell r="K1363">
            <v>1575000.01</v>
          </cell>
          <cell r="L1363">
            <v>0</v>
          </cell>
          <cell r="M1363">
            <v>0</v>
          </cell>
          <cell r="N1363" t="str">
            <v>jun. 29, 2022 12:00am</v>
          </cell>
        </row>
        <row r="1364">
          <cell r="B1364" t="str">
            <v>C12461CC6742</v>
          </cell>
          <cell r="C1364" t="str">
            <v>FACCORP15S</v>
          </cell>
          <cell r="D1364" t="str">
            <v>0</v>
          </cell>
          <cell r="E1364">
            <v>0</v>
          </cell>
          <cell r="F1364">
            <v>5674</v>
          </cell>
          <cell r="G1364" t="str">
            <v>TGC GEOTECNIA SA DE CV</v>
          </cell>
          <cell r="H1364" t="str">
            <v>Nuevo</v>
          </cell>
          <cell r="I1364" t="str">
            <v>Pagado</v>
          </cell>
          <cell r="J1364">
            <v>-0.01</v>
          </cell>
          <cell r="K1364">
            <v>1102500.01</v>
          </cell>
          <cell r="L1364">
            <v>0</v>
          </cell>
          <cell r="M1364">
            <v>0</v>
          </cell>
          <cell r="N1364" t="str">
            <v>jul. 29, 2022 12:00am</v>
          </cell>
        </row>
        <row r="1365">
          <cell r="B1365" t="str">
            <v>C13018CC6684</v>
          </cell>
          <cell r="C1365" t="str">
            <v>Creze</v>
          </cell>
          <cell r="D1365" t="str">
            <v>0</v>
          </cell>
          <cell r="E1365">
            <v>0</v>
          </cell>
          <cell r="F1365">
            <v>4265</v>
          </cell>
          <cell r="G1365" t="str">
            <v>ESTEFANO HADAD NAME</v>
          </cell>
          <cell r="H1365" t="str">
            <v>Refinanciamiento plus</v>
          </cell>
          <cell r="I1365" t="str">
            <v>Pagado</v>
          </cell>
          <cell r="J1365">
            <v>-0.01</v>
          </cell>
          <cell r="K1365">
            <v>472500.01</v>
          </cell>
          <cell r="L1365">
            <v>0</v>
          </cell>
          <cell r="M1365">
            <v>0</v>
          </cell>
          <cell r="N1365" t="str">
            <v>jul. 15, 2022 12:00am</v>
          </cell>
        </row>
        <row r="1366">
          <cell r="B1366" t="str">
            <v>C15265CC6106</v>
          </cell>
          <cell r="C1366" t="str">
            <v>ACCIALBOUS</v>
          </cell>
          <cell r="D1366" t="str">
            <v>0</v>
          </cell>
          <cell r="E1366">
            <v>0</v>
          </cell>
          <cell r="F1366">
            <v>4523</v>
          </cell>
          <cell r="G1366" t="str">
            <v>OMAR HERNANDEZ CARCAMO</v>
          </cell>
          <cell r="H1366" t="str">
            <v>Refinanciamiento plus</v>
          </cell>
          <cell r="I1366" t="str">
            <v>Pagado</v>
          </cell>
          <cell r="J1366">
            <v>0.01</v>
          </cell>
          <cell r="K1366">
            <v>349999.99</v>
          </cell>
          <cell r="L1366">
            <v>0</v>
          </cell>
          <cell r="M1366">
            <v>0</v>
          </cell>
          <cell r="N1366" t="str">
            <v>feb. 24, 2022 12:00am</v>
          </cell>
        </row>
        <row r="1367">
          <cell r="B1367" t="str">
            <v>C15369CC7690</v>
          </cell>
          <cell r="C1367" t="str">
            <v>Creze</v>
          </cell>
          <cell r="D1367" t="str">
            <v>&gt; 270</v>
          </cell>
          <cell r="E1367">
            <v>597</v>
          </cell>
          <cell r="F1367">
            <v>4537</v>
          </cell>
          <cell r="G1367" t="str">
            <v>MARIBEL JIMENEZ DIAZ</v>
          </cell>
          <cell r="H1367" t="str">
            <v>Subsecuente</v>
          </cell>
          <cell r="I1367" t="str">
            <v>Vendido a Terceros</v>
          </cell>
          <cell r="J1367">
            <v>229269.02</v>
          </cell>
          <cell r="K1367">
            <v>33230.980000000003</v>
          </cell>
          <cell r="L1367">
            <v>229269.01</v>
          </cell>
          <cell r="M1367">
            <v>0</v>
          </cell>
          <cell r="N1367" t="str">
            <v>abr. 27, 2023 12:00am</v>
          </cell>
        </row>
        <row r="1368">
          <cell r="B1368" t="str">
            <v>C18265CC5763</v>
          </cell>
          <cell r="C1368" t="str">
            <v>CI9CSB</v>
          </cell>
          <cell r="D1368" t="str">
            <v>&gt; 270</v>
          </cell>
          <cell r="E1368">
            <v>730</v>
          </cell>
          <cell r="F1368">
            <v>4899</v>
          </cell>
          <cell r="G1368" t="str">
            <v>R PACK FILMS EQUIPMENT SA DE CV</v>
          </cell>
          <cell r="H1368" t="str">
            <v>Nuevo</v>
          </cell>
          <cell r="I1368" t="str">
            <v>Vendido a Terceros</v>
          </cell>
          <cell r="J1368">
            <v>131440.97</v>
          </cell>
          <cell r="K1368">
            <v>368559.03</v>
          </cell>
          <cell r="L1368">
            <v>131440.95999999999</v>
          </cell>
          <cell r="M1368">
            <v>0</v>
          </cell>
          <cell r="N1368" t="str">
            <v>nov. 22, 2021 12:00am</v>
          </cell>
        </row>
        <row r="1369">
          <cell r="B1369" t="str">
            <v>C20337CC7357</v>
          </cell>
          <cell r="C1369" t="str">
            <v>FACCORP20S</v>
          </cell>
          <cell r="D1369" t="str">
            <v>0</v>
          </cell>
          <cell r="E1369">
            <v>0</v>
          </cell>
          <cell r="F1369">
            <v>5177</v>
          </cell>
          <cell r="G1369" t="str">
            <v>DISTRIBUIDORA INDUSTRIAL FEGA S.A. DE C.V.</v>
          </cell>
          <cell r="H1369" t="str">
            <v>Refinanciamiento plus</v>
          </cell>
          <cell r="I1369" t="str">
            <v>Refinanciamiento</v>
          </cell>
          <cell r="J1369">
            <v>0.01</v>
          </cell>
          <cell r="K1369">
            <v>259999.99</v>
          </cell>
          <cell r="L1369">
            <v>0</v>
          </cell>
          <cell r="M1369">
            <v>0</v>
          </cell>
          <cell r="N1369" t="str">
            <v>ene. 17, 2023 12:00am</v>
          </cell>
        </row>
        <row r="1370">
          <cell r="B1370" t="str">
            <v>C20964CC7184</v>
          </cell>
          <cell r="C1370" t="str">
            <v>FACCORP20A</v>
          </cell>
          <cell r="D1370" t="str">
            <v>0</v>
          </cell>
          <cell r="E1370">
            <v>0</v>
          </cell>
          <cell r="F1370">
            <v>6052</v>
          </cell>
          <cell r="G1370" t="str">
            <v>ALBERTO CASTILLO URBINA</v>
          </cell>
          <cell r="H1370" t="str">
            <v>Nuevo</v>
          </cell>
          <cell r="I1370" t="str">
            <v>Refinanciamiento</v>
          </cell>
          <cell r="J1370">
            <v>0.01</v>
          </cell>
          <cell r="K1370">
            <v>839999.99</v>
          </cell>
          <cell r="L1370">
            <v>0</v>
          </cell>
          <cell r="M1370">
            <v>0</v>
          </cell>
          <cell r="N1370" t="str">
            <v>nov. 29, 2022 12:00am</v>
          </cell>
        </row>
        <row r="1371">
          <cell r="B1371" t="str">
            <v>C21276CC6273</v>
          </cell>
          <cell r="C1371" t="str">
            <v>CI8CSB</v>
          </cell>
          <cell r="D1371" t="str">
            <v>&gt; 270</v>
          </cell>
          <cell r="E1371">
            <v>775</v>
          </cell>
          <cell r="F1371">
            <v>5287</v>
          </cell>
          <cell r="G1371" t="str">
            <v>MAURO SANCHEZ ALDACO</v>
          </cell>
          <cell r="H1371" t="str">
            <v>Nuevo</v>
          </cell>
          <cell r="I1371" t="str">
            <v>Vendido a Terceros</v>
          </cell>
          <cell r="J1371">
            <v>291207.92</v>
          </cell>
          <cell r="K1371">
            <v>208792.08</v>
          </cell>
          <cell r="L1371">
            <v>291207.89</v>
          </cell>
          <cell r="M1371">
            <v>0</v>
          </cell>
          <cell r="N1371" t="str">
            <v>abr. 7, 2022 12:00am</v>
          </cell>
        </row>
        <row r="1372">
          <cell r="B1372" t="str">
            <v>C21436CC7366</v>
          </cell>
          <cell r="C1372" t="str">
            <v>Creze</v>
          </cell>
          <cell r="D1372" t="str">
            <v>&gt; 270</v>
          </cell>
          <cell r="E1372">
            <v>454</v>
          </cell>
          <cell r="F1372">
            <v>5322</v>
          </cell>
          <cell r="G1372" t="str">
            <v>DULCE OLIVIA CRUZ BUSTOS</v>
          </cell>
          <cell r="H1372" t="str">
            <v>Refinanciamiento</v>
          </cell>
          <cell r="I1372" t="str">
            <v>Cartera Vencida</v>
          </cell>
          <cell r="J1372">
            <v>370347.18</v>
          </cell>
          <cell r="K1372">
            <v>357652.82</v>
          </cell>
          <cell r="L1372">
            <v>370347.19</v>
          </cell>
          <cell r="M1372">
            <v>0</v>
          </cell>
          <cell r="N1372" t="str">
            <v>ene. 19, 2023 12:00am</v>
          </cell>
        </row>
        <row r="1373">
          <cell r="B1373" t="str">
            <v>C21695CC6412</v>
          </cell>
          <cell r="C1373" t="str">
            <v>ACCIAL60</v>
          </cell>
          <cell r="D1373" t="str">
            <v>0</v>
          </cell>
          <cell r="E1373">
            <v>0</v>
          </cell>
          <cell r="F1373">
            <v>5405</v>
          </cell>
          <cell r="G1373" t="str">
            <v>TP DIGITAL SA DE CV</v>
          </cell>
          <cell r="H1373" t="str">
            <v>Nuevo</v>
          </cell>
          <cell r="I1373" t="str">
            <v>Pagado</v>
          </cell>
          <cell r="J1373">
            <v>0.03</v>
          </cell>
          <cell r="K1373">
            <v>599999.97</v>
          </cell>
          <cell r="L1373">
            <v>0</v>
          </cell>
          <cell r="M1373">
            <v>0</v>
          </cell>
          <cell r="N1373" t="str">
            <v>may. 19, 2022 12:00am</v>
          </cell>
        </row>
        <row r="1374">
          <cell r="B1374" t="str">
            <v>C22203CC6510</v>
          </cell>
          <cell r="C1374" t="str">
            <v>ACCIAL61</v>
          </cell>
          <cell r="D1374" t="str">
            <v>0</v>
          </cell>
          <cell r="E1374">
            <v>0</v>
          </cell>
          <cell r="F1374">
            <v>5470</v>
          </cell>
          <cell r="G1374" t="str">
            <v>CARLOS ALBERTO ALEMAN NAVA</v>
          </cell>
          <cell r="H1374" t="str">
            <v>Nuevo</v>
          </cell>
          <cell r="I1374" t="str">
            <v>Liquidación anticipada</v>
          </cell>
          <cell r="J1374">
            <v>0</v>
          </cell>
          <cell r="K1374">
            <v>550000</v>
          </cell>
          <cell r="L1374">
            <v>0</v>
          </cell>
          <cell r="M1374">
            <v>0</v>
          </cell>
          <cell r="N1374" t="str">
            <v>jun. 7, 2022 12:00am</v>
          </cell>
        </row>
        <row r="1375">
          <cell r="B1375" t="str">
            <v>C23179CC7799</v>
          </cell>
          <cell r="C1375" t="str">
            <v>Creze</v>
          </cell>
          <cell r="D1375" t="str">
            <v>&gt; 270</v>
          </cell>
          <cell r="E1375">
            <v>476</v>
          </cell>
          <cell r="F1375">
            <v>5692</v>
          </cell>
          <cell r="G1375" t="str">
            <v>JOSE JUSTINO KU KU</v>
          </cell>
          <cell r="H1375" t="str">
            <v>Refinanciamiento plus</v>
          </cell>
          <cell r="I1375" t="str">
            <v>Cartera Vencida</v>
          </cell>
          <cell r="J1375">
            <v>386725.49</v>
          </cell>
          <cell r="K1375">
            <v>133274.51</v>
          </cell>
          <cell r="L1375">
            <v>386725.48</v>
          </cell>
          <cell r="M1375">
            <v>0</v>
          </cell>
          <cell r="N1375" t="str">
            <v>may. 29, 2023 12:00am</v>
          </cell>
        </row>
        <row r="1376">
          <cell r="B1376" t="str">
            <v>C24924CC7066</v>
          </cell>
          <cell r="C1376" t="str">
            <v>FACCORP19S</v>
          </cell>
          <cell r="D1376" t="str">
            <v>&gt; 270</v>
          </cell>
          <cell r="E1376">
            <v>791</v>
          </cell>
          <cell r="F1376">
            <v>5929</v>
          </cell>
          <cell r="G1376" t="str">
            <v>GERARDO GUTIERREZ DE VILLA</v>
          </cell>
          <cell r="H1376" t="str">
            <v>Nuevo</v>
          </cell>
          <cell r="I1376" t="str">
            <v>Vendido a Terceros</v>
          </cell>
          <cell r="J1376">
            <v>912830.11</v>
          </cell>
          <cell r="K1376">
            <v>137169.89000000001</v>
          </cell>
          <cell r="L1376">
            <v>912830.12</v>
          </cell>
          <cell r="M1376">
            <v>0</v>
          </cell>
          <cell r="N1376" t="str">
            <v>oct. 24, 2022 12:00am</v>
          </cell>
        </row>
        <row r="1377">
          <cell r="B1377" t="str">
            <v>C25334CC7178</v>
          </cell>
          <cell r="C1377" t="str">
            <v>ACCIAL70</v>
          </cell>
          <cell r="D1377" t="str">
            <v>0</v>
          </cell>
          <cell r="E1377">
            <v>0</v>
          </cell>
          <cell r="F1377">
            <v>6012</v>
          </cell>
          <cell r="G1377" t="str">
            <v>DAVID ZAVALZA GONZALEZ</v>
          </cell>
          <cell r="H1377" t="str">
            <v>Nuevo</v>
          </cell>
          <cell r="I1377" t="str">
            <v>Pagado</v>
          </cell>
          <cell r="J1377">
            <v>0</v>
          </cell>
          <cell r="K1377">
            <v>525000</v>
          </cell>
          <cell r="L1377">
            <v>0</v>
          </cell>
          <cell r="M1377">
            <v>0</v>
          </cell>
          <cell r="N1377" t="str">
            <v>nov. 22, 2022 12:00am</v>
          </cell>
        </row>
        <row r="1378">
          <cell r="B1378" t="str">
            <v>C25900CC7229</v>
          </cell>
          <cell r="C1378" t="str">
            <v>Creze</v>
          </cell>
          <cell r="D1378" t="str">
            <v>0</v>
          </cell>
          <cell r="E1378">
            <v>0</v>
          </cell>
          <cell r="F1378">
            <v>6056</v>
          </cell>
          <cell r="G1378" t="str">
            <v>CARLOS DAVID QUIROZ GUERRERO</v>
          </cell>
          <cell r="H1378" t="str">
            <v>Nuevo</v>
          </cell>
          <cell r="I1378" t="str">
            <v>Refinanciamiento</v>
          </cell>
          <cell r="J1378">
            <v>0.05</v>
          </cell>
          <cell r="K1378">
            <v>364499.95</v>
          </cell>
          <cell r="L1378">
            <v>0</v>
          </cell>
          <cell r="M1378">
            <v>0</v>
          </cell>
          <cell r="N1378" t="str">
            <v>dic. 5, 2022 12:00am</v>
          </cell>
        </row>
        <row r="1379">
          <cell r="B1379" t="str">
            <v>C27200CC7466</v>
          </cell>
          <cell r="C1379" t="str">
            <v>FACCORP22S</v>
          </cell>
          <cell r="D1379" t="str">
            <v>&gt; 270</v>
          </cell>
          <cell r="E1379">
            <v>394</v>
          </cell>
          <cell r="F1379">
            <v>6273</v>
          </cell>
          <cell r="G1379" t="str">
            <v>CARLOS GABRIEL RANGEL HERRERA</v>
          </cell>
          <cell r="H1379" t="str">
            <v>Nuevo</v>
          </cell>
          <cell r="I1379" t="str">
            <v>Cartera Vencida</v>
          </cell>
          <cell r="J1379">
            <v>356671.52</v>
          </cell>
          <cell r="K1379">
            <v>430828.48</v>
          </cell>
          <cell r="L1379">
            <v>356671.53</v>
          </cell>
          <cell r="M1379">
            <v>0</v>
          </cell>
          <cell r="N1379" t="str">
            <v>feb. 16, 2023 12:00am</v>
          </cell>
        </row>
        <row r="1380">
          <cell r="B1380" t="str">
            <v>C8696CC6215</v>
          </cell>
          <cell r="C1380" t="str">
            <v>ACCIALBOUS</v>
          </cell>
          <cell r="D1380" t="str">
            <v>0</v>
          </cell>
          <cell r="E1380">
            <v>0</v>
          </cell>
          <cell r="F1380">
            <v>3219</v>
          </cell>
          <cell r="G1380" t="str">
            <v>VERULO VAZQUEZ ESCUDERO</v>
          </cell>
          <cell r="H1380" t="str">
            <v>Refinanciamiento plus</v>
          </cell>
          <cell r="I1380" t="str">
            <v>Pagado</v>
          </cell>
          <cell r="J1380">
            <v>0</v>
          </cell>
          <cell r="K1380">
            <v>700000</v>
          </cell>
          <cell r="L1380">
            <v>0</v>
          </cell>
          <cell r="M1380">
            <v>0</v>
          </cell>
          <cell r="N1380" t="str">
            <v>mar. 24, 2022 12:00am</v>
          </cell>
        </row>
        <row r="1381">
          <cell r="B1381" t="str">
            <v>C9263CC6813</v>
          </cell>
          <cell r="C1381" t="str">
            <v>CSB09</v>
          </cell>
          <cell r="D1381" t="str">
            <v>0</v>
          </cell>
          <cell r="E1381">
            <v>0</v>
          </cell>
          <cell r="F1381">
            <v>3806</v>
          </cell>
          <cell r="G1381" t="str">
            <v>CHRISMO, S.A. DE C.V.</v>
          </cell>
          <cell r="H1381" t="str">
            <v>Refinanciamiento plus</v>
          </cell>
          <cell r="I1381" t="str">
            <v>Refinanciamiento</v>
          </cell>
          <cell r="J1381">
            <v>0.01</v>
          </cell>
          <cell r="K1381">
            <v>2624999.9900000002</v>
          </cell>
          <cell r="L1381">
            <v>0</v>
          </cell>
          <cell r="M1381">
            <v>0</v>
          </cell>
          <cell r="N1381" t="str">
            <v>ago. 19, 2022 12:00am</v>
          </cell>
        </row>
        <row r="1382">
          <cell r="B1382" t="str">
            <v>C35663CC8758-A</v>
          </cell>
          <cell r="C1382" t="str">
            <v>FACCORP15.03.2024</v>
          </cell>
          <cell r="D1382" t="str">
            <v>0</v>
          </cell>
          <cell r="E1382">
            <v>0</v>
          </cell>
          <cell r="F1382">
            <v>7432</v>
          </cell>
          <cell r="G1382" t="str">
            <v>CONECTIVIDAD ESPECIALIZADA DE NETWORKING, S. DE R.L. DE C.V.</v>
          </cell>
          <cell r="H1382" t="str">
            <v>Nuevo</v>
          </cell>
          <cell r="I1382" t="str">
            <v>Liquidación anticipada</v>
          </cell>
          <cell r="J1382">
            <v>-0.01</v>
          </cell>
          <cell r="K1382">
            <v>832000.01</v>
          </cell>
          <cell r="L1382">
            <v>0</v>
          </cell>
          <cell r="M1382">
            <v>0</v>
          </cell>
          <cell r="N1382" t="str">
            <v>mar. 11, 2024 12:00am</v>
          </cell>
        </row>
        <row r="1383">
          <cell r="B1383" t="str">
            <v>C26651CC8786-A</v>
          </cell>
          <cell r="C1383" t="str">
            <v>FACCORP15.03.2024</v>
          </cell>
          <cell r="D1383" t="str">
            <v>31 a 60</v>
          </cell>
          <cell r="E1383">
            <v>44</v>
          </cell>
          <cell r="F1383">
            <v>6176</v>
          </cell>
          <cell r="G1383" t="str">
            <v>CESAR ALARCON AMADOR</v>
          </cell>
          <cell r="H1383" t="str">
            <v>Refinanciamiento plus</v>
          </cell>
          <cell r="I1383" t="str">
            <v>Vencido</v>
          </cell>
          <cell r="J1383">
            <v>224694.39</v>
          </cell>
          <cell r="K1383">
            <v>195305.61</v>
          </cell>
          <cell r="L1383">
            <v>42997.17</v>
          </cell>
          <cell r="M1383">
            <v>181697.19</v>
          </cell>
          <cell r="N1383" t="str">
            <v>mar. 13, 2024 12:00am</v>
          </cell>
        </row>
        <row r="1384">
          <cell r="B1384" t="str">
            <v>C11091CC9009-A</v>
          </cell>
          <cell r="C1384" t="str">
            <v>DispFACCORP07.06.2024</v>
          </cell>
          <cell r="D1384" t="str">
            <v>91 a 120</v>
          </cell>
          <cell r="E1384">
            <v>93</v>
          </cell>
          <cell r="F1384">
            <v>3857</v>
          </cell>
          <cell r="G1384" t="str">
            <v>FAES ACEROS Y ESTRUCTURAS, S.A. DE C.V.</v>
          </cell>
          <cell r="H1384" t="str">
            <v>Subsecuente</v>
          </cell>
          <cell r="I1384" t="str">
            <v>Cartera Vencida</v>
          </cell>
          <cell r="J1384">
            <v>1503807.59</v>
          </cell>
          <cell r="K1384">
            <v>596192.41</v>
          </cell>
          <cell r="L1384">
            <v>380335.77</v>
          </cell>
          <cell r="M1384">
            <v>1123471.81</v>
          </cell>
          <cell r="N1384" t="str">
            <v>may. 15, 2024 12:00am</v>
          </cell>
        </row>
        <row r="1385">
          <cell r="B1385" t="str">
            <v>C23820CC9032-A</v>
          </cell>
          <cell r="C1385" t="str">
            <v>CSB.DISP.23.05.2024</v>
          </cell>
          <cell r="D1385" t="str">
            <v>0</v>
          </cell>
          <cell r="E1385">
            <v>0</v>
          </cell>
          <cell r="F1385">
            <v>7723</v>
          </cell>
          <cell r="G1385" t="str">
            <v>CORRUGADOS GOVISA, S.A. DE C.V.</v>
          </cell>
          <cell r="H1385" t="str">
            <v>Nuevo</v>
          </cell>
          <cell r="I1385" t="str">
            <v>Vigente</v>
          </cell>
          <cell r="J1385">
            <v>439580.03</v>
          </cell>
          <cell r="K1385">
            <v>610419.97</v>
          </cell>
          <cell r="L1385">
            <v>0</v>
          </cell>
          <cell r="M1385">
            <v>439579.97</v>
          </cell>
          <cell r="N1385" t="str">
            <v>may. 21, 2024 12:00am</v>
          </cell>
        </row>
        <row r="1386">
          <cell r="B1386" t="str">
            <v>C30481CC7915</v>
          </cell>
          <cell r="C1386" t="str">
            <v>CSB31.10.2024</v>
          </cell>
          <cell r="D1386" t="str">
            <v>0</v>
          </cell>
          <cell r="E1386">
            <v>0</v>
          </cell>
          <cell r="F1386">
            <v>6728</v>
          </cell>
          <cell r="G1386" t="str">
            <v>JESUS ALBERTO AGUILAR RIOJAS</v>
          </cell>
          <cell r="H1386" t="str">
            <v>Nuevo</v>
          </cell>
          <cell r="I1386" t="str">
            <v>Pagado</v>
          </cell>
          <cell r="J1386">
            <v>0</v>
          </cell>
          <cell r="K1386">
            <v>525000</v>
          </cell>
          <cell r="L1386">
            <v>0</v>
          </cell>
          <cell r="M1386">
            <v>0</v>
          </cell>
          <cell r="N1386" t="str">
            <v>jul. 4, 2023 12:00am</v>
          </cell>
        </row>
        <row r="1387">
          <cell r="B1387" t="str">
            <v>C32360CC8186</v>
          </cell>
          <cell r="C1387" t="str">
            <v>FACCORP28S</v>
          </cell>
          <cell r="D1387" t="str">
            <v>0</v>
          </cell>
          <cell r="E1387">
            <v>0</v>
          </cell>
          <cell r="F1387">
            <v>6940</v>
          </cell>
          <cell r="G1387" t="str">
            <v>TRADICION Y TECNOLOGIA EN VIAJES BEAT, S.A. DE C.V.</v>
          </cell>
          <cell r="H1387" t="str">
            <v>Nuevo</v>
          </cell>
          <cell r="I1387" t="str">
            <v>Vigente</v>
          </cell>
          <cell r="J1387">
            <v>146348.96</v>
          </cell>
          <cell r="K1387">
            <v>1953651.04</v>
          </cell>
          <cell r="L1387">
            <v>0</v>
          </cell>
          <cell r="M1387">
            <v>146348.95000000001</v>
          </cell>
          <cell r="N1387" t="str">
            <v>sep. 21, 2023 12:00am</v>
          </cell>
        </row>
        <row r="1388">
          <cell r="B1388" t="str">
            <v>C34342CC8530</v>
          </cell>
          <cell r="C1388" t="str">
            <v>CSB19.12.2024</v>
          </cell>
          <cell r="D1388" t="str">
            <v>0</v>
          </cell>
          <cell r="E1388">
            <v>0</v>
          </cell>
          <cell r="F1388">
            <v>7207</v>
          </cell>
          <cell r="G1388" t="str">
            <v>DULCE MARIA ROMERO ACOSTA</v>
          </cell>
          <cell r="H1388" t="str">
            <v>Nuevo</v>
          </cell>
          <cell r="I1388" t="str">
            <v>Vigente</v>
          </cell>
          <cell r="J1388">
            <v>337524.33</v>
          </cell>
          <cell r="K1388">
            <v>712475.67</v>
          </cell>
          <cell r="L1388">
            <v>0</v>
          </cell>
          <cell r="M1388">
            <v>337524.3</v>
          </cell>
          <cell r="N1388" t="str">
            <v>dic. 26, 2023 12:00am</v>
          </cell>
        </row>
        <row r="1389">
          <cell r="B1389" t="str">
            <v>C38246CC9291-A</v>
          </cell>
          <cell r="C1389" t="str">
            <v>CSB.DISP.05.03.2025</v>
          </cell>
          <cell r="D1389" t="str">
            <v>0</v>
          </cell>
          <cell r="E1389">
            <v>0</v>
          </cell>
          <cell r="F1389">
            <v>7989</v>
          </cell>
          <cell r="G1389" t="str">
            <v>OB-LISKO BANQUETES, S.A. DE C.V.</v>
          </cell>
          <cell r="H1389" t="str">
            <v>Nuevo</v>
          </cell>
          <cell r="I1389" t="str">
            <v>Vigente</v>
          </cell>
          <cell r="J1389">
            <v>707256.36</v>
          </cell>
          <cell r="K1389">
            <v>342743.64</v>
          </cell>
          <cell r="L1389">
            <v>0</v>
          </cell>
          <cell r="M1389">
            <v>707256.33</v>
          </cell>
          <cell r="N1389" t="str">
            <v>ago. 16, 2024 12:00am</v>
          </cell>
        </row>
        <row r="1390">
          <cell r="B1390" t="str">
            <v>C25949CC8743-A</v>
          </cell>
          <cell r="C1390" t="str">
            <v>FACCORP15.03.2024</v>
          </cell>
          <cell r="D1390" t="str">
            <v>0</v>
          </cell>
          <cell r="E1390">
            <v>0</v>
          </cell>
          <cell r="F1390">
            <v>6061</v>
          </cell>
          <cell r="G1390" t="str">
            <v>EDSON ROBERTO HERNANDEZ URIARTE</v>
          </cell>
          <cell r="H1390" t="str">
            <v>Refinanciamiento plus</v>
          </cell>
          <cell r="I1390" t="str">
            <v>Vigente</v>
          </cell>
          <cell r="J1390">
            <v>12965.15</v>
          </cell>
          <cell r="K1390">
            <v>91034.85</v>
          </cell>
          <cell r="L1390">
            <v>0</v>
          </cell>
          <cell r="M1390">
            <v>12965.1</v>
          </cell>
          <cell r="N1390" t="str">
            <v>feb. 29, 2024 12:00am</v>
          </cell>
        </row>
        <row r="1391">
          <cell r="B1391" t="str">
            <v>C32777CC8243</v>
          </cell>
          <cell r="C1391" t="str">
            <v>FACCORP30A</v>
          </cell>
          <cell r="D1391" t="str">
            <v>0</v>
          </cell>
          <cell r="E1391">
            <v>0</v>
          </cell>
          <cell r="F1391">
            <v>6984</v>
          </cell>
          <cell r="G1391" t="str">
            <v>ACTITUD WASAUSKY, S.A. DE C.V.</v>
          </cell>
          <cell r="H1391" t="str">
            <v>Nuevo</v>
          </cell>
          <cell r="I1391" t="str">
            <v>Refinanciamiento</v>
          </cell>
          <cell r="J1391">
            <v>0</v>
          </cell>
          <cell r="K1391">
            <v>315000</v>
          </cell>
          <cell r="L1391">
            <v>0</v>
          </cell>
          <cell r="M1391">
            <v>0</v>
          </cell>
          <cell r="N1391" t="str">
            <v>oct. 6, 2023 12:00am</v>
          </cell>
        </row>
        <row r="1392">
          <cell r="B1392" t="str">
            <v>C32777CC9540-A</v>
          </cell>
          <cell r="C1392" t="str">
            <v>CSB29.11.2024</v>
          </cell>
          <cell r="D1392" t="str">
            <v>0</v>
          </cell>
          <cell r="E1392">
            <v>0</v>
          </cell>
          <cell r="F1392">
            <v>6984</v>
          </cell>
          <cell r="G1392" t="str">
            <v>ACTITUD WASAUSKY, S.A. DE C.V.</v>
          </cell>
          <cell r="H1392" t="str">
            <v>Refinanciamiento</v>
          </cell>
          <cell r="I1392" t="str">
            <v>Vigente</v>
          </cell>
          <cell r="J1392">
            <v>250760.65</v>
          </cell>
          <cell r="K1392">
            <v>64239.35</v>
          </cell>
          <cell r="L1392">
            <v>0</v>
          </cell>
          <cell r="M1392">
            <v>250760.65</v>
          </cell>
          <cell r="N1392" t="str">
            <v>nov. 14, 2024 12:00am</v>
          </cell>
        </row>
        <row r="1393">
          <cell r="B1393" t="str">
            <v>C25114CC8712-A</v>
          </cell>
          <cell r="C1393" t="str">
            <v>CSB06.03.24</v>
          </cell>
          <cell r="D1393" t="str">
            <v>0</v>
          </cell>
          <cell r="E1393">
            <v>0</v>
          </cell>
          <cell r="F1393">
            <v>5960</v>
          </cell>
          <cell r="G1393" t="str">
            <v>GYCAJU SA DE CV</v>
          </cell>
          <cell r="H1393" t="str">
            <v>Subsecuente</v>
          </cell>
          <cell r="I1393" t="str">
            <v>Vigente</v>
          </cell>
          <cell r="J1393">
            <v>81338.36</v>
          </cell>
          <cell r="K1393">
            <v>1166661.6399999999</v>
          </cell>
          <cell r="L1393">
            <v>0</v>
          </cell>
          <cell r="M1393">
            <v>81338.350000000006</v>
          </cell>
          <cell r="N1393" t="str">
            <v>feb. 29, 2024 12:00am</v>
          </cell>
        </row>
        <row r="1394">
          <cell r="B1394" t="str">
            <v>C15602CC8156</v>
          </cell>
          <cell r="C1394" t="str">
            <v>CSB.DISP.05.03.2025</v>
          </cell>
          <cell r="D1394" t="str">
            <v>0</v>
          </cell>
          <cell r="E1394">
            <v>0</v>
          </cell>
          <cell r="F1394">
            <v>4573</v>
          </cell>
          <cell r="G1394" t="str">
            <v>GUSE GRUPO CONSTRUCTOR, S.A. DE C.V.</v>
          </cell>
          <cell r="H1394" t="str">
            <v>Refinanciamiento plus</v>
          </cell>
          <cell r="I1394" t="str">
            <v>Vigente</v>
          </cell>
          <cell r="J1394">
            <v>50734.33</v>
          </cell>
          <cell r="K1394">
            <v>677265.67</v>
          </cell>
          <cell r="L1394">
            <v>0</v>
          </cell>
          <cell r="M1394">
            <v>50734.3</v>
          </cell>
          <cell r="N1394" t="str">
            <v>sep. 12, 2023 12:00am</v>
          </cell>
        </row>
        <row r="1395">
          <cell r="B1395" t="str">
            <v>C37238CC9099-A</v>
          </cell>
          <cell r="C1395" t="str">
            <v>CSB.DISP.05.03.2025</v>
          </cell>
          <cell r="D1395" t="str">
            <v>0</v>
          </cell>
          <cell r="E1395">
            <v>0</v>
          </cell>
          <cell r="F1395">
            <v>7810</v>
          </cell>
          <cell r="G1395" t="str">
            <v>CAJAS Y EMPAQUES DE QUERETARO, S.A. DE C.V.</v>
          </cell>
          <cell r="H1395" t="str">
            <v>Vigente</v>
          </cell>
          <cell r="I1395" t="str">
            <v>Vigente</v>
          </cell>
          <cell r="J1395">
            <v>795928.79</v>
          </cell>
          <cell r="K1395">
            <v>569071.21</v>
          </cell>
          <cell r="L1395">
            <v>0</v>
          </cell>
          <cell r="M1395">
            <v>795928.78</v>
          </cell>
          <cell r="N1395" t="str">
            <v>jun. 11, 2024 12:00am</v>
          </cell>
        </row>
        <row r="1396">
          <cell r="B1396" t="str">
            <v>C30208CC8815-A</v>
          </cell>
          <cell r="C1396" t="str">
            <v>FACCORP05.04.2024</v>
          </cell>
          <cell r="D1396" t="str">
            <v>&gt; 270</v>
          </cell>
          <cell r="E1396">
            <v>386</v>
          </cell>
          <cell r="F1396">
            <v>6675</v>
          </cell>
          <cell r="G1396" t="str">
            <v>DISTRINOVA, S.A. DE C.V.</v>
          </cell>
          <cell r="H1396" t="str">
            <v>Reestructura en vencido</v>
          </cell>
          <cell r="I1396" t="str">
            <v>Cartera Vencida</v>
          </cell>
          <cell r="J1396">
            <v>1227856</v>
          </cell>
          <cell r="K1396">
            <v>0</v>
          </cell>
          <cell r="L1396">
            <v>46887.21</v>
          </cell>
          <cell r="M1396">
            <v>1180969.27</v>
          </cell>
          <cell r="N1396" t="str">
            <v>mar. 13, 2024 12:00am</v>
          </cell>
        </row>
        <row r="1397">
          <cell r="B1397" t="str">
            <v>C42242CC9737-A</v>
          </cell>
          <cell r="C1397" t="str">
            <v>Creze</v>
          </cell>
          <cell r="D1397" t="str">
            <v>0</v>
          </cell>
          <cell r="E1397">
            <v>0</v>
          </cell>
          <cell r="F1397">
            <v>8644</v>
          </cell>
          <cell r="G1397" t="str">
            <v>PREFITERM, S.A. DE C.V.</v>
          </cell>
          <cell r="H1397" t="str">
            <v>Vigente</v>
          </cell>
          <cell r="I1397" t="str">
            <v>Vigente</v>
          </cell>
          <cell r="J1397">
            <v>304923.48</v>
          </cell>
          <cell r="K1397">
            <v>10076.52</v>
          </cell>
          <cell r="L1397">
            <v>0</v>
          </cell>
          <cell r="M1397">
            <v>304923.46999999997</v>
          </cell>
          <cell r="N1397" t="str">
            <v>mar. 26, 2025 12:00am</v>
          </cell>
        </row>
        <row r="1398">
          <cell r="B1398" t="str">
            <v>C43569CC9777-A</v>
          </cell>
          <cell r="C1398" t="str">
            <v>Creze</v>
          </cell>
          <cell r="D1398" t="str">
            <v>0</v>
          </cell>
          <cell r="E1398">
            <v>0</v>
          </cell>
          <cell r="F1398">
            <v>8684</v>
          </cell>
          <cell r="G1398" t="str">
            <v>JUAN ANTONIO PIEDRA GONZALEZ</v>
          </cell>
          <cell r="H1398" t="str">
            <v>Vigente</v>
          </cell>
          <cell r="I1398" t="str">
            <v>Vigente</v>
          </cell>
          <cell r="J1398">
            <v>302902</v>
          </cell>
          <cell r="K1398">
            <v>12098</v>
          </cell>
          <cell r="L1398">
            <v>0</v>
          </cell>
          <cell r="M1398">
            <v>302901.99</v>
          </cell>
          <cell r="N1398" t="str">
            <v>abr. 11, 2025 12:00am</v>
          </cell>
        </row>
        <row r="1399">
          <cell r="B1399" t="str">
            <v>C42167CC9666-A</v>
          </cell>
          <cell r="C1399" t="str">
            <v>CSB.DISP.19.03.2025</v>
          </cell>
          <cell r="D1399" t="str">
            <v>0</v>
          </cell>
          <cell r="E1399">
            <v>0</v>
          </cell>
          <cell r="F1399">
            <v>8535</v>
          </cell>
          <cell r="G1399" t="str">
            <v>JESUS IVAN SANCHEZ PUEBLA</v>
          </cell>
          <cell r="H1399" t="str">
            <v>Vigente</v>
          </cell>
          <cell r="I1399" t="str">
            <v>Vigente</v>
          </cell>
          <cell r="J1399">
            <v>967714.59</v>
          </cell>
          <cell r="K1399">
            <v>82285.41</v>
          </cell>
          <cell r="L1399">
            <v>0</v>
          </cell>
          <cell r="M1399">
            <v>967714.58</v>
          </cell>
          <cell r="N1399" t="str">
            <v>feb. 12, 2025 12:00am</v>
          </cell>
        </row>
        <row r="1400">
          <cell r="B1400" t="str">
            <v>C21737CC8588</v>
          </cell>
          <cell r="C1400" t="str">
            <v>DispFaccorp03.05.2024</v>
          </cell>
          <cell r="D1400" t="str">
            <v>&gt; 270</v>
          </cell>
          <cell r="E1400">
            <v>338</v>
          </cell>
          <cell r="F1400">
            <v>5718</v>
          </cell>
          <cell r="G1400" t="str">
            <v>VRS ACERO, S.A. DE C.V.</v>
          </cell>
          <cell r="H1400" t="str">
            <v>Reestructura en vencido</v>
          </cell>
          <cell r="I1400" t="str">
            <v>Cartera Vencida</v>
          </cell>
          <cell r="J1400">
            <v>951059.05</v>
          </cell>
          <cell r="K1400">
            <v>113589.95</v>
          </cell>
          <cell r="L1400">
            <v>476336.13</v>
          </cell>
          <cell r="M1400">
            <v>474722.93</v>
          </cell>
          <cell r="N1400" t="str">
            <v>ene. 15, 2024 12:00am</v>
          </cell>
        </row>
        <row r="1401">
          <cell r="B1401" t="str">
            <v>C23986CC8068</v>
          </cell>
          <cell r="C1401" t="str">
            <v>Creze</v>
          </cell>
          <cell r="D1401" t="str">
            <v>151 a 180</v>
          </cell>
          <cell r="E1401">
            <v>156</v>
          </cell>
          <cell r="F1401">
            <v>5810</v>
          </cell>
          <cell r="G1401" t="str">
            <v>JOSE BRYAN CRUZ ROBLEDO</v>
          </cell>
          <cell r="H1401" t="str">
            <v>Refinanciamiento plus</v>
          </cell>
          <cell r="I1401" t="str">
            <v>Cartera Vencida</v>
          </cell>
          <cell r="J1401">
            <v>127943.77</v>
          </cell>
          <cell r="K1401">
            <v>132056.23000000001</v>
          </cell>
          <cell r="L1401">
            <v>79987.94</v>
          </cell>
          <cell r="M1401">
            <v>47955.74</v>
          </cell>
          <cell r="N1401" t="str">
            <v>ago. 17, 2023 12:00am</v>
          </cell>
        </row>
        <row r="1402">
          <cell r="B1402" t="str">
            <v>C35748CC8818-A</v>
          </cell>
          <cell r="C1402" t="str">
            <v>CSB26.03.2024</v>
          </cell>
          <cell r="D1402" t="str">
            <v>0</v>
          </cell>
          <cell r="E1402">
            <v>0</v>
          </cell>
          <cell r="F1402">
            <v>7462</v>
          </cell>
          <cell r="G1402" t="str">
            <v>GALLO OAXACA, S.A. DE C.V.</v>
          </cell>
          <cell r="H1402" t="str">
            <v>Nuevo</v>
          </cell>
          <cell r="I1402" t="str">
            <v>Vigente</v>
          </cell>
          <cell r="J1402">
            <v>602180.43999999994</v>
          </cell>
          <cell r="K1402">
            <v>437819.56</v>
          </cell>
          <cell r="L1402">
            <v>0</v>
          </cell>
          <cell r="M1402">
            <v>602180.35</v>
          </cell>
          <cell r="N1402" t="str">
            <v>mar. 25, 2024 12:00am</v>
          </cell>
        </row>
        <row r="1403">
          <cell r="B1403" t="str">
            <v>C41481CC9611-A</v>
          </cell>
          <cell r="C1403" t="str">
            <v>DispFACCORP04.03.2025</v>
          </cell>
          <cell r="D1403" t="str">
            <v>0</v>
          </cell>
          <cell r="E1403">
            <v>0</v>
          </cell>
          <cell r="F1403">
            <v>8435</v>
          </cell>
          <cell r="G1403" t="str">
            <v>AM OLEXO FOODS MEXICO, S.A. DE C.V.</v>
          </cell>
          <cell r="H1403" t="str">
            <v>Vigente</v>
          </cell>
          <cell r="I1403" t="str">
            <v>Vigente</v>
          </cell>
          <cell r="J1403">
            <v>929039.92</v>
          </cell>
          <cell r="K1403">
            <v>110960.08</v>
          </cell>
          <cell r="L1403">
            <v>0</v>
          </cell>
          <cell r="M1403">
            <v>929039.9</v>
          </cell>
          <cell r="N1403" t="str">
            <v>dic. 30, 2024 12:00am</v>
          </cell>
        </row>
        <row r="1404">
          <cell r="B1404" t="str">
            <v>C25190CC9482-A</v>
          </cell>
          <cell r="C1404" t="str">
            <v>CSB.DISP.05.03.2025</v>
          </cell>
          <cell r="D1404" t="str">
            <v>0</v>
          </cell>
          <cell r="E1404">
            <v>0</v>
          </cell>
          <cell r="F1404">
            <v>5979</v>
          </cell>
          <cell r="G1404" t="str">
            <v>PROINTERNET, S.C.</v>
          </cell>
          <cell r="H1404" t="str">
            <v>Refinanciamiento plus</v>
          </cell>
          <cell r="I1404" t="str">
            <v>Vigente</v>
          </cell>
          <cell r="J1404">
            <v>519837.43</v>
          </cell>
          <cell r="K1404">
            <v>104162.57</v>
          </cell>
          <cell r="L1404">
            <v>0</v>
          </cell>
          <cell r="M1404">
            <v>519837.42</v>
          </cell>
          <cell r="N1404" t="str">
            <v>oct. 28, 2024 12:00am</v>
          </cell>
        </row>
        <row r="1405">
          <cell r="B1405" t="str">
            <v>C26643CC8499</v>
          </cell>
          <cell r="C1405" t="str">
            <v>CSB.D.3.1.23</v>
          </cell>
          <cell r="D1405" t="str">
            <v>0</v>
          </cell>
          <cell r="E1405">
            <v>0</v>
          </cell>
          <cell r="F1405">
            <v>6201</v>
          </cell>
          <cell r="G1405" t="str">
            <v>INNAMAC DE TACAMBARO 90, S.P.R. DE R.L.</v>
          </cell>
          <cell r="H1405" t="str">
            <v>Refinanciamiento plus</v>
          </cell>
          <cell r="I1405" t="str">
            <v>Vigente</v>
          </cell>
          <cell r="J1405">
            <v>278239.21999999997</v>
          </cell>
          <cell r="K1405">
            <v>345760.78</v>
          </cell>
          <cell r="L1405">
            <v>0</v>
          </cell>
          <cell r="M1405">
            <v>278239.21000000002</v>
          </cell>
          <cell r="N1405" t="str">
            <v>dic. 26, 2023 12:00am</v>
          </cell>
        </row>
        <row r="1406">
          <cell r="B1406" t="str">
            <v>C25378CC9491-A</v>
          </cell>
          <cell r="C1406" t="str">
            <v>CSB.DISP.05.03.2025</v>
          </cell>
          <cell r="D1406" t="str">
            <v>0</v>
          </cell>
          <cell r="E1406">
            <v>0</v>
          </cell>
          <cell r="F1406">
            <v>5977</v>
          </cell>
          <cell r="G1406" t="str">
            <v>GERARDO OMAR LONGARES DE LEON</v>
          </cell>
          <cell r="H1406" t="str">
            <v>Refinanciamiento</v>
          </cell>
          <cell r="I1406" t="str">
            <v>Vigente</v>
          </cell>
          <cell r="J1406">
            <v>743517.5</v>
          </cell>
          <cell r="K1406">
            <v>148982.5</v>
          </cell>
          <cell r="L1406">
            <v>0</v>
          </cell>
          <cell r="M1406">
            <v>743517.46</v>
          </cell>
          <cell r="N1406" t="str">
            <v>oct. 29, 2024 12:00am</v>
          </cell>
        </row>
        <row r="1407">
          <cell r="B1407" t="str">
            <v>C19776CC9265-A</v>
          </cell>
          <cell r="C1407" t="str">
            <v>Creze</v>
          </cell>
          <cell r="D1407" t="str">
            <v>211 a 240</v>
          </cell>
          <cell r="E1407">
            <v>226</v>
          </cell>
          <cell r="F1407">
            <v>5872</v>
          </cell>
          <cell r="G1407" t="str">
            <v>CRANES INDUSTRY, S.A. DE C.V.</v>
          </cell>
          <cell r="H1407" t="str">
            <v>Reestructura en vencido</v>
          </cell>
          <cell r="I1407" t="str">
            <v>Cartera Vencida</v>
          </cell>
          <cell r="J1407">
            <v>558291.99</v>
          </cell>
          <cell r="K1407">
            <v>37282.01</v>
          </cell>
          <cell r="L1407">
            <v>168982.02</v>
          </cell>
          <cell r="M1407">
            <v>389309.97</v>
          </cell>
          <cell r="N1407" t="str">
            <v>jul. 22, 2024 12:00am</v>
          </cell>
        </row>
        <row r="1408">
          <cell r="B1408" t="str">
            <v>C20255CC8597</v>
          </cell>
          <cell r="C1408" t="str">
            <v>CSB23.1.24</v>
          </cell>
          <cell r="D1408" t="str">
            <v>0</v>
          </cell>
          <cell r="E1408">
            <v>0</v>
          </cell>
          <cell r="F1408">
            <v>5183</v>
          </cell>
          <cell r="G1408" t="str">
            <v>HUMBERTO CRUZ AURELIO</v>
          </cell>
          <cell r="H1408" t="str">
            <v>Refinanciamiento plus</v>
          </cell>
          <cell r="I1408" t="str">
            <v>Vigente</v>
          </cell>
          <cell r="J1408">
            <v>370985.63</v>
          </cell>
          <cell r="K1408">
            <v>461014.37</v>
          </cell>
          <cell r="L1408">
            <v>0</v>
          </cell>
          <cell r="M1408">
            <v>370985.62</v>
          </cell>
          <cell r="N1408" t="str">
            <v>ene. 18, 2024 12:00am</v>
          </cell>
        </row>
        <row r="1409">
          <cell r="B1409" t="str">
            <v>C28058CC8726-A</v>
          </cell>
          <cell r="C1409" t="str">
            <v>DispFaccorp01.03.2024</v>
          </cell>
          <cell r="D1409" t="str">
            <v>0</v>
          </cell>
          <cell r="E1409">
            <v>0</v>
          </cell>
          <cell r="F1409">
            <v>6327</v>
          </cell>
          <cell r="G1409" t="str">
            <v>EDUARDO ESPINOZA ELIZONDO</v>
          </cell>
          <cell r="H1409" t="str">
            <v>Refinanciamiento plus</v>
          </cell>
          <cell r="I1409" t="str">
            <v>Vigente</v>
          </cell>
          <cell r="J1409">
            <v>111579.72</v>
          </cell>
          <cell r="K1409">
            <v>96420.28</v>
          </cell>
          <cell r="L1409">
            <v>0</v>
          </cell>
          <cell r="M1409">
            <v>111579.71</v>
          </cell>
          <cell r="N1409" t="str">
            <v>feb. 28, 2024 12:00am</v>
          </cell>
        </row>
        <row r="1410">
          <cell r="B1410" t="str">
            <v>C30092CC8621</v>
          </cell>
          <cell r="C1410" t="str">
            <v>CSB26.01.24</v>
          </cell>
          <cell r="D1410" t="str">
            <v>0</v>
          </cell>
          <cell r="E1410">
            <v>0</v>
          </cell>
          <cell r="F1410">
            <v>6662</v>
          </cell>
          <cell r="G1410" t="str">
            <v>EDUARDO ROSAS MUÑOZ</v>
          </cell>
          <cell r="H1410" t="str">
            <v>Subsecuente</v>
          </cell>
          <cell r="I1410" t="str">
            <v>Vigente</v>
          </cell>
          <cell r="J1410">
            <v>204709.94</v>
          </cell>
          <cell r="K1410">
            <v>211290.06</v>
          </cell>
          <cell r="L1410">
            <v>0</v>
          </cell>
          <cell r="M1410">
            <v>204709.9</v>
          </cell>
          <cell r="N1410" t="str">
            <v>ene. 26, 2024 12:00am</v>
          </cell>
        </row>
        <row r="1411">
          <cell r="B1411" t="str">
            <v>C30345CC7921</v>
          </cell>
          <cell r="C1411" t="str">
            <v>CSB.DISP.05.03.2025</v>
          </cell>
          <cell r="D1411" t="str">
            <v>0</v>
          </cell>
          <cell r="E1411">
            <v>0</v>
          </cell>
          <cell r="F1411">
            <v>6732</v>
          </cell>
          <cell r="G1411" t="str">
            <v>GRUPO DABRIA, S.A. DE C.V.</v>
          </cell>
          <cell r="H1411" t="str">
            <v>Nuevo</v>
          </cell>
          <cell r="I1411" t="str">
            <v>Vigente</v>
          </cell>
          <cell r="J1411">
            <v>98793.2</v>
          </cell>
          <cell r="K1411">
            <v>688706.8</v>
          </cell>
          <cell r="L1411">
            <v>0</v>
          </cell>
          <cell r="M1411">
            <v>98793.2</v>
          </cell>
          <cell r="N1411" t="str">
            <v>jul. 6, 2023 12:00am</v>
          </cell>
        </row>
        <row r="1412">
          <cell r="B1412" t="str">
            <v>C35785CC8841-A</v>
          </cell>
          <cell r="C1412" t="str">
            <v>CSB02.04.2024</v>
          </cell>
          <cell r="D1412" t="str">
            <v>0</v>
          </cell>
          <cell r="E1412">
            <v>0</v>
          </cell>
          <cell r="F1412">
            <v>7476</v>
          </cell>
          <cell r="G1412" t="str">
            <v>MODULO SOLAR, S.A. DE C.V.</v>
          </cell>
          <cell r="H1412" t="str">
            <v>Nuevo</v>
          </cell>
          <cell r="I1412" t="str">
            <v>Vigente</v>
          </cell>
          <cell r="J1412">
            <v>911955.86</v>
          </cell>
          <cell r="K1412">
            <v>663044.14</v>
          </cell>
          <cell r="L1412">
            <v>0</v>
          </cell>
          <cell r="M1412">
            <v>911955.83</v>
          </cell>
          <cell r="N1412" t="str">
            <v>mar. 31, 2024 12:00am</v>
          </cell>
        </row>
        <row r="1413">
          <cell r="B1413" t="str">
            <v>C36212CC9103-A</v>
          </cell>
          <cell r="C1413" t="str">
            <v>CSB.DISP.05.03.2025</v>
          </cell>
          <cell r="D1413" t="str">
            <v>8 a 14</v>
          </cell>
          <cell r="E1413">
            <v>14</v>
          </cell>
          <cell r="F1413">
            <v>7814</v>
          </cell>
          <cell r="G1413" t="str">
            <v>GRUPO ALIMENTICIO ROECH, S. DE R.L. DE C.V.</v>
          </cell>
          <cell r="H1413" t="str">
            <v>Nuevo</v>
          </cell>
          <cell r="I1413" t="str">
            <v>Atraso</v>
          </cell>
          <cell r="J1413">
            <v>1097492.68</v>
          </cell>
          <cell r="K1413">
            <v>477507.32</v>
          </cell>
          <cell r="L1413">
            <v>59342.63</v>
          </cell>
          <cell r="M1413">
            <v>1038150.03</v>
          </cell>
          <cell r="N1413" t="str">
            <v>jun. 13, 2024 12:00am</v>
          </cell>
        </row>
        <row r="1414">
          <cell r="B1414" t="str">
            <v>C36612CC9065-A</v>
          </cell>
          <cell r="C1414" t="str">
            <v>DispFACCORP17.07.2024</v>
          </cell>
          <cell r="D1414" t="str">
            <v>0</v>
          </cell>
          <cell r="E1414">
            <v>0</v>
          </cell>
          <cell r="F1414">
            <v>7858</v>
          </cell>
          <cell r="G1414" t="str">
            <v>4 PLAY TELECOM, S.A. DE C.V.</v>
          </cell>
          <cell r="H1414" t="str">
            <v>Vigente</v>
          </cell>
          <cell r="I1414" t="str">
            <v>Vigente</v>
          </cell>
          <cell r="J1414">
            <v>2194985.35</v>
          </cell>
          <cell r="K1414">
            <v>955014.65</v>
          </cell>
          <cell r="L1414">
            <v>0</v>
          </cell>
          <cell r="M1414">
            <v>2194985.34</v>
          </cell>
          <cell r="N1414" t="str">
            <v>jul. 3, 2024 12:00am</v>
          </cell>
        </row>
        <row r="1415">
          <cell r="B1415" t="str">
            <v>C38007CC9224-A</v>
          </cell>
          <cell r="C1415" t="str">
            <v>CSB24.07.2024</v>
          </cell>
          <cell r="D1415" t="str">
            <v>0</v>
          </cell>
          <cell r="E1415">
            <v>0</v>
          </cell>
          <cell r="F1415">
            <v>7905</v>
          </cell>
          <cell r="G1415" t="str">
            <v>CITY GARDEN MEXICO, S.A. DE C.V.</v>
          </cell>
          <cell r="H1415" t="str">
            <v>Vigente</v>
          </cell>
          <cell r="I1415" t="str">
            <v>Vigente</v>
          </cell>
          <cell r="J1415">
            <v>1154465.2</v>
          </cell>
          <cell r="K1415">
            <v>420534.8</v>
          </cell>
          <cell r="L1415">
            <v>0</v>
          </cell>
          <cell r="M1415">
            <v>1154465.1499999999</v>
          </cell>
          <cell r="N1415" t="str">
            <v>jul. 24, 2024 12:00am</v>
          </cell>
        </row>
        <row r="1416">
          <cell r="B1416" t="str">
            <v>C39300CC9396-A</v>
          </cell>
          <cell r="C1416" t="str">
            <v>CSB03.10.2024</v>
          </cell>
          <cell r="D1416" t="str">
            <v>0</v>
          </cell>
          <cell r="E1416">
            <v>0</v>
          </cell>
          <cell r="F1416">
            <v>8098</v>
          </cell>
          <cell r="G1416" t="str">
            <v>HIELMEX, S.A. DE C.V.</v>
          </cell>
          <cell r="H1416" t="str">
            <v>Vigente</v>
          </cell>
          <cell r="I1416" t="str">
            <v>Vigente</v>
          </cell>
          <cell r="J1416">
            <v>1261674.6399999999</v>
          </cell>
          <cell r="K1416">
            <v>313325.36</v>
          </cell>
          <cell r="L1416">
            <v>0</v>
          </cell>
          <cell r="M1416">
            <v>1261674.57</v>
          </cell>
          <cell r="N1416" t="str">
            <v>sep. 30, 2024 12:00am</v>
          </cell>
        </row>
        <row r="1417">
          <cell r="B1417" t="str">
            <v>C16691CC8696-A</v>
          </cell>
          <cell r="C1417" t="str">
            <v>CSBR27.02.24</v>
          </cell>
          <cell r="D1417" t="str">
            <v>0</v>
          </cell>
          <cell r="E1417">
            <v>0</v>
          </cell>
          <cell r="F1417">
            <v>4718</v>
          </cell>
          <cell r="G1417" t="str">
            <v>REGIO CONSTRUCCIONES METALICAS, S.A. DE C.V.</v>
          </cell>
          <cell r="H1417" t="str">
            <v>Subsecuente</v>
          </cell>
          <cell r="I1417" t="str">
            <v>Vigente</v>
          </cell>
          <cell r="J1417">
            <v>1013873.51</v>
          </cell>
          <cell r="K1417">
            <v>876126.49</v>
          </cell>
          <cell r="L1417">
            <v>0</v>
          </cell>
          <cell r="M1417">
            <v>1013873.51</v>
          </cell>
          <cell r="N1417" t="str">
            <v>feb. 26, 2024 12:00am</v>
          </cell>
        </row>
        <row r="1418">
          <cell r="B1418" t="str">
            <v>C22181CC8982-A</v>
          </cell>
          <cell r="C1418" t="str">
            <v>CSB22.05.2024</v>
          </cell>
          <cell r="D1418" t="str">
            <v>0</v>
          </cell>
          <cell r="E1418">
            <v>0</v>
          </cell>
          <cell r="F1418">
            <v>5592</v>
          </cell>
          <cell r="G1418" t="str">
            <v>DAF AGENCIA ADUANAL DE TIJUANA, S.C.</v>
          </cell>
          <cell r="H1418" t="str">
            <v>Subsecuente</v>
          </cell>
          <cell r="I1418" t="str">
            <v>Vigente</v>
          </cell>
          <cell r="J1418">
            <v>1245780.05</v>
          </cell>
          <cell r="K1418">
            <v>644219.94999999995</v>
          </cell>
          <cell r="L1418">
            <v>0</v>
          </cell>
          <cell r="M1418">
            <v>1245780.05</v>
          </cell>
          <cell r="N1418" t="str">
            <v>may. 22, 2024 12:00am</v>
          </cell>
        </row>
        <row r="1419">
          <cell r="B1419" t="str">
            <v>C24187CC9336-A</v>
          </cell>
          <cell r="C1419" t="str">
            <v>DispFACCORP13.09.2024</v>
          </cell>
          <cell r="D1419" t="str">
            <v>0</v>
          </cell>
          <cell r="E1419">
            <v>0</v>
          </cell>
          <cell r="F1419">
            <v>5819</v>
          </cell>
          <cell r="G1419" t="str">
            <v>MARINA GOMEZ MOLINERO</v>
          </cell>
          <cell r="H1419" t="str">
            <v>Refinanciamiento</v>
          </cell>
          <cell r="I1419" t="str">
            <v>Vigente</v>
          </cell>
          <cell r="J1419">
            <v>103796.1</v>
          </cell>
          <cell r="K1419">
            <v>31403.9</v>
          </cell>
          <cell r="L1419">
            <v>0</v>
          </cell>
          <cell r="M1419">
            <v>103796.01</v>
          </cell>
          <cell r="N1419" t="str">
            <v>sep. 10, 2024 12:00am</v>
          </cell>
        </row>
        <row r="1420">
          <cell r="B1420" t="str">
            <v>C27985CC8829-A</v>
          </cell>
          <cell r="C1420" t="str">
            <v>FACCORP05.04.2024</v>
          </cell>
          <cell r="D1420" t="str">
            <v>0</v>
          </cell>
          <cell r="E1420">
            <v>0</v>
          </cell>
          <cell r="F1420">
            <v>6315</v>
          </cell>
          <cell r="G1420" t="str">
            <v>GRUPO INN VIAL, S. DE R.L. DE C.V.</v>
          </cell>
          <cell r="H1420" t="str">
            <v>Refinanciamiento plus</v>
          </cell>
          <cell r="I1420" t="str">
            <v>Vigente</v>
          </cell>
          <cell r="J1420">
            <v>451635.29</v>
          </cell>
          <cell r="K1420">
            <v>328364.71000000002</v>
          </cell>
          <cell r="L1420">
            <v>0</v>
          </cell>
          <cell r="M1420">
            <v>451635.25</v>
          </cell>
          <cell r="N1420" t="str">
            <v>mar. 27, 2024 12:00am</v>
          </cell>
        </row>
        <row r="1421">
          <cell r="B1421" t="str">
            <v>C30830CC9278-A</v>
          </cell>
          <cell r="C1421" t="str">
            <v>FACCORP12.08.2024</v>
          </cell>
          <cell r="D1421" t="str">
            <v>0</v>
          </cell>
          <cell r="E1421">
            <v>0</v>
          </cell>
          <cell r="F1421">
            <v>7974</v>
          </cell>
          <cell r="G1421" t="str">
            <v>CINTHIA LUCILA GONZALEZ LEA</v>
          </cell>
          <cell r="H1421" t="str">
            <v>Nuevo</v>
          </cell>
          <cell r="I1421" t="str">
            <v>Liquidación anticipada</v>
          </cell>
          <cell r="J1421">
            <v>-0.01</v>
          </cell>
          <cell r="K1421">
            <v>1260000.01</v>
          </cell>
          <cell r="L1421">
            <v>0</v>
          </cell>
          <cell r="M1421">
            <v>0</v>
          </cell>
          <cell r="N1421" t="str">
            <v>ago. 8, 2024 12:00am</v>
          </cell>
        </row>
        <row r="1422">
          <cell r="B1422" t="str">
            <v>C36740CC9020-A</v>
          </cell>
          <cell r="C1422" t="str">
            <v>CSB.DISP.23.05.2024</v>
          </cell>
          <cell r="D1422" t="str">
            <v>0</v>
          </cell>
          <cell r="E1422">
            <v>0</v>
          </cell>
          <cell r="F1422">
            <v>7712</v>
          </cell>
          <cell r="G1422" t="str">
            <v>AUTOFLETES FRANCO, S.A. DE C.V.</v>
          </cell>
          <cell r="H1422" t="str">
            <v>Nuevo</v>
          </cell>
          <cell r="I1422" t="str">
            <v>Vigente</v>
          </cell>
          <cell r="J1422">
            <v>781070.93</v>
          </cell>
          <cell r="K1422">
            <v>478929.07</v>
          </cell>
          <cell r="L1422">
            <v>0</v>
          </cell>
          <cell r="M1422">
            <v>781070.94</v>
          </cell>
          <cell r="N1422" t="str">
            <v>may. 16, 2024 12:00am</v>
          </cell>
        </row>
        <row r="1423">
          <cell r="B1423" t="str">
            <v>C38632CC9313-A</v>
          </cell>
          <cell r="C1423" t="str">
            <v>CSB.DISP.05.03.2025</v>
          </cell>
          <cell r="D1423" t="str">
            <v>0</v>
          </cell>
          <cell r="E1423">
            <v>0</v>
          </cell>
          <cell r="F1423">
            <v>8014</v>
          </cell>
          <cell r="G1423" t="str">
            <v>ANOVA AMERICAS INTERNATIONAL COMPANY, S.A. DE C.V.</v>
          </cell>
          <cell r="H1423" t="str">
            <v>Vigente</v>
          </cell>
          <cell r="I1423" t="str">
            <v>Vigente</v>
          </cell>
          <cell r="J1423">
            <v>967329.74</v>
          </cell>
          <cell r="K1423">
            <v>292670.26</v>
          </cell>
          <cell r="L1423">
            <v>0</v>
          </cell>
          <cell r="M1423">
            <v>967329.75</v>
          </cell>
          <cell r="N1423" t="str">
            <v>ago. 30, 2024 12:00am</v>
          </cell>
        </row>
        <row r="1424">
          <cell r="B1424" t="str">
            <v>C16423CC9577-A</v>
          </cell>
          <cell r="C1424" t="str">
            <v>CSB27.12.2024</v>
          </cell>
          <cell r="D1424" t="str">
            <v>0</v>
          </cell>
          <cell r="E1424">
            <v>0</v>
          </cell>
          <cell r="F1424">
            <v>4709</v>
          </cell>
          <cell r="G1424" t="str">
            <v>CM PRODUZIONI, S.A.P.I. DE C.V.</v>
          </cell>
          <cell r="H1424" t="str">
            <v>Subsecuente</v>
          </cell>
          <cell r="I1424" t="str">
            <v>Reestructura</v>
          </cell>
          <cell r="J1424">
            <v>0</v>
          </cell>
          <cell r="K1424">
            <v>525000</v>
          </cell>
          <cell r="L1424">
            <v>0</v>
          </cell>
          <cell r="M1424">
            <v>0</v>
          </cell>
          <cell r="N1424" t="str">
            <v>dic. 5, 2024 12:00am</v>
          </cell>
        </row>
        <row r="1425">
          <cell r="B1425" t="str">
            <v>C23196CC7450-A</v>
          </cell>
          <cell r="C1425" t="str">
            <v>FACCORP18.10.2024</v>
          </cell>
          <cell r="D1425" t="str">
            <v>0</v>
          </cell>
          <cell r="E1425">
            <v>0</v>
          </cell>
          <cell r="F1425">
            <v>8079</v>
          </cell>
          <cell r="G1425" t="str">
            <v>DISTRESSED PASSENGERS SOLUTIONS, S.A. DE C.V.</v>
          </cell>
          <cell r="H1425" t="str">
            <v>Vigente</v>
          </cell>
          <cell r="I1425" t="str">
            <v>Vigente</v>
          </cell>
          <cell r="J1425">
            <v>1682232.86</v>
          </cell>
          <cell r="K1425">
            <v>417767.14</v>
          </cell>
          <cell r="L1425">
            <v>0</v>
          </cell>
          <cell r="M1425">
            <v>1682232.8</v>
          </cell>
          <cell r="N1425" t="str">
            <v>sep. 27, 2024 12:00am</v>
          </cell>
        </row>
        <row r="1426">
          <cell r="B1426" t="str">
            <v>C34402CC9596-A</v>
          </cell>
          <cell r="C1426" t="str">
            <v>CSB.DISP.05.03.2025</v>
          </cell>
          <cell r="D1426" t="str">
            <v>0</v>
          </cell>
          <cell r="E1426">
            <v>0</v>
          </cell>
          <cell r="F1426">
            <v>8402</v>
          </cell>
          <cell r="G1426" t="str">
            <v>ALIMENTOS LAS MORAS, S.A. DE C.V.</v>
          </cell>
          <cell r="H1426" t="str">
            <v>Vigente</v>
          </cell>
          <cell r="I1426" t="str">
            <v>Vigente</v>
          </cell>
          <cell r="J1426">
            <v>1813988.2</v>
          </cell>
          <cell r="K1426">
            <v>286011.8</v>
          </cell>
          <cell r="L1426">
            <v>0</v>
          </cell>
          <cell r="M1426">
            <v>1813988.22</v>
          </cell>
          <cell r="N1426" t="str">
            <v>dic. 19, 2024 12:00am</v>
          </cell>
        </row>
        <row r="1427">
          <cell r="B1427" t="str">
            <v>C34758CC9222-A</v>
          </cell>
          <cell r="C1427" t="str">
            <v>CSB24.07.2024</v>
          </cell>
          <cell r="D1427" t="str">
            <v>0</v>
          </cell>
          <cell r="E1427">
            <v>0</v>
          </cell>
          <cell r="F1427">
            <v>7298</v>
          </cell>
          <cell r="G1427" t="str">
            <v>GRUPO-ALIRSA, S.A. DE C.V.</v>
          </cell>
          <cell r="H1427" t="str">
            <v>Subsecuente</v>
          </cell>
          <cell r="I1427" t="str">
            <v>Vigente</v>
          </cell>
          <cell r="J1427">
            <v>769643.44</v>
          </cell>
          <cell r="K1427">
            <v>280356.56</v>
          </cell>
          <cell r="L1427">
            <v>0</v>
          </cell>
          <cell r="M1427">
            <v>769643.43</v>
          </cell>
          <cell r="N1427" t="str">
            <v>jul. 23, 2024 12:00am</v>
          </cell>
        </row>
        <row r="1428">
          <cell r="B1428" t="str">
            <v>C36909CC9034-A</v>
          </cell>
          <cell r="C1428" t="str">
            <v>CSB29.05.2024</v>
          </cell>
          <cell r="D1428" t="str">
            <v>0</v>
          </cell>
          <cell r="E1428">
            <v>0</v>
          </cell>
          <cell r="F1428">
            <v>7738</v>
          </cell>
          <cell r="G1428" t="str">
            <v>ACUICOLA SEASON, S.A. DE C.V.</v>
          </cell>
          <cell r="H1428" t="str">
            <v>Nuevo</v>
          </cell>
          <cell r="I1428" t="str">
            <v>Vigente</v>
          </cell>
          <cell r="J1428">
            <v>692100.03</v>
          </cell>
          <cell r="K1428">
            <v>357899.97</v>
          </cell>
          <cell r="L1428">
            <v>0</v>
          </cell>
          <cell r="M1428">
            <v>692100.02</v>
          </cell>
          <cell r="N1428" t="str">
            <v>may. 27, 2024 12:00am</v>
          </cell>
        </row>
        <row r="1429">
          <cell r="B1429" t="str">
            <v>C37366CC9129-A</v>
          </cell>
          <cell r="C1429" t="str">
            <v>CSB.DISP.05.03.2025</v>
          </cell>
          <cell r="D1429" t="str">
            <v>0</v>
          </cell>
          <cell r="E1429">
            <v>0</v>
          </cell>
          <cell r="F1429">
            <v>7825</v>
          </cell>
          <cell r="G1429" t="str">
            <v>JOSE RAMON GARCIA MANZANO MANTECA</v>
          </cell>
          <cell r="H1429" t="str">
            <v>Vigente</v>
          </cell>
          <cell r="I1429" t="str">
            <v>Vigente</v>
          </cell>
          <cell r="J1429">
            <v>1463323.6</v>
          </cell>
          <cell r="K1429">
            <v>636676.4</v>
          </cell>
          <cell r="L1429">
            <v>0</v>
          </cell>
          <cell r="M1429">
            <v>1463323.58</v>
          </cell>
          <cell r="N1429" t="str">
            <v>jun. 24, 2024 12:00am</v>
          </cell>
        </row>
        <row r="1430">
          <cell r="B1430" t="str">
            <v>C37655CC9430-A</v>
          </cell>
          <cell r="C1430" t="str">
            <v>FACCORP18.10.2024</v>
          </cell>
          <cell r="D1430" t="str">
            <v>0</v>
          </cell>
          <cell r="E1430">
            <v>0</v>
          </cell>
          <cell r="F1430">
            <v>8131</v>
          </cell>
          <cell r="G1430" t="str">
            <v>JOSE RODRIGO BONILLA PERDIGON</v>
          </cell>
          <cell r="H1430" t="str">
            <v>Vigente</v>
          </cell>
          <cell r="I1430" t="str">
            <v>Vigente</v>
          </cell>
          <cell r="J1430">
            <v>849527.56</v>
          </cell>
          <cell r="K1430">
            <v>210972.44</v>
          </cell>
          <cell r="L1430">
            <v>0</v>
          </cell>
          <cell r="M1430">
            <v>849527.56</v>
          </cell>
          <cell r="N1430" t="str">
            <v>oct. 11, 2024 12:00am</v>
          </cell>
        </row>
        <row r="1431">
          <cell r="B1431" t="str">
            <v>C37729CC9155-A</v>
          </cell>
          <cell r="C1431" t="str">
            <v>CSB.DISP.21.02.2025</v>
          </cell>
          <cell r="D1431" t="str">
            <v>0</v>
          </cell>
          <cell r="E1431">
            <v>0</v>
          </cell>
          <cell r="F1431">
            <v>8386</v>
          </cell>
          <cell r="G1431" t="str">
            <v>CINDY HERNANDEZ MARTINEZ</v>
          </cell>
          <cell r="H1431" t="str">
            <v>Vigente</v>
          </cell>
          <cell r="I1431" t="str">
            <v>Vigente</v>
          </cell>
          <cell r="J1431">
            <v>906994.1</v>
          </cell>
          <cell r="K1431">
            <v>143005.9</v>
          </cell>
          <cell r="L1431">
            <v>0</v>
          </cell>
          <cell r="M1431">
            <v>906994.09</v>
          </cell>
          <cell r="N1431" t="str">
            <v>dic. 5, 2024 12:00am</v>
          </cell>
        </row>
        <row r="1432">
          <cell r="B1432" t="str">
            <v>C37796CC9390-A</v>
          </cell>
          <cell r="C1432" t="str">
            <v>FACCORP09.10.2024</v>
          </cell>
          <cell r="D1432" t="str">
            <v>0</v>
          </cell>
          <cell r="E1432">
            <v>0</v>
          </cell>
          <cell r="F1432">
            <v>8089</v>
          </cell>
          <cell r="G1432" t="str">
            <v>AVIT SOLUCIONES, S. DE R.L. DE C.V.</v>
          </cell>
          <cell r="H1432" t="str">
            <v>Vigente</v>
          </cell>
          <cell r="I1432" t="str">
            <v>Vigente</v>
          </cell>
          <cell r="J1432">
            <v>1682232.78</v>
          </cell>
          <cell r="K1432">
            <v>417767.22</v>
          </cell>
          <cell r="L1432">
            <v>0</v>
          </cell>
          <cell r="M1432">
            <v>1682232.8</v>
          </cell>
          <cell r="N1432" t="str">
            <v>sep. 30, 2024 12:00am</v>
          </cell>
        </row>
        <row r="1433">
          <cell r="B1433" t="str">
            <v>C38903CC9346-A</v>
          </cell>
          <cell r="C1433" t="str">
            <v>CSB17.10.2024</v>
          </cell>
          <cell r="D1433" t="str">
            <v>0</v>
          </cell>
          <cell r="E1433">
            <v>0</v>
          </cell>
          <cell r="F1433">
            <v>8159</v>
          </cell>
          <cell r="G1433" t="str">
            <v>ZRO OPERADOR HOTELERO, S.A.S. DE C.V.</v>
          </cell>
          <cell r="H1433" t="str">
            <v>Vigente</v>
          </cell>
          <cell r="I1433" t="str">
            <v>Vigente</v>
          </cell>
          <cell r="J1433">
            <v>420558.2</v>
          </cell>
          <cell r="K1433">
            <v>104441.8</v>
          </cell>
          <cell r="L1433">
            <v>0</v>
          </cell>
          <cell r="M1433">
            <v>420558.2</v>
          </cell>
          <cell r="N1433" t="str">
            <v>oct. 15, 2024 12:00am</v>
          </cell>
        </row>
        <row r="1434">
          <cell r="B1434" t="str">
            <v>C39150CC9403-A</v>
          </cell>
          <cell r="C1434" t="str">
            <v>CSB03.10.2024</v>
          </cell>
          <cell r="D1434" t="str">
            <v>0</v>
          </cell>
          <cell r="E1434">
            <v>0</v>
          </cell>
          <cell r="F1434">
            <v>8097</v>
          </cell>
          <cell r="G1434" t="str">
            <v>BEYOND AESTHETICS, S.A. DE C.V.</v>
          </cell>
          <cell r="H1434" t="str">
            <v>Vigente</v>
          </cell>
          <cell r="I1434" t="str">
            <v>Vigente</v>
          </cell>
          <cell r="J1434">
            <v>841116.42</v>
          </cell>
          <cell r="K1434">
            <v>208883.58</v>
          </cell>
          <cell r="L1434">
            <v>0</v>
          </cell>
          <cell r="M1434">
            <v>841116.38</v>
          </cell>
          <cell r="N1434" t="str">
            <v>sep. 30, 2024 12:00am</v>
          </cell>
        </row>
        <row r="1435">
          <cell r="B1435" t="str">
            <v>C39527CC9445-A</v>
          </cell>
          <cell r="C1435" t="str">
            <v>FACCORP18.10.2024</v>
          </cell>
          <cell r="D1435" t="str">
            <v>0</v>
          </cell>
          <cell r="E1435">
            <v>0</v>
          </cell>
          <cell r="F1435">
            <v>8171</v>
          </cell>
          <cell r="G1435" t="str">
            <v>MAREST SOLUTIONS GROUP, S.A. DE C.V.</v>
          </cell>
          <cell r="H1435" t="str">
            <v>Nuevo</v>
          </cell>
          <cell r="I1435" t="str">
            <v>Liquidación anticipada</v>
          </cell>
          <cell r="J1435">
            <v>-0.02</v>
          </cell>
          <cell r="K1435">
            <v>2100000.02</v>
          </cell>
          <cell r="L1435">
            <v>0</v>
          </cell>
          <cell r="M1435">
            <v>0</v>
          </cell>
          <cell r="N1435" t="str">
            <v>oct. 16, 2024 12:00am</v>
          </cell>
        </row>
        <row r="1436">
          <cell r="B1436" t="str">
            <v>C39542CC9459-A</v>
          </cell>
          <cell r="C1436" t="str">
            <v>CSB.DISP.05.03.2025</v>
          </cell>
          <cell r="D1436" t="str">
            <v>1 a 7</v>
          </cell>
          <cell r="E1436">
            <v>6</v>
          </cell>
          <cell r="F1436">
            <v>8192</v>
          </cell>
          <cell r="G1436" t="str">
            <v>GDL SMART DEVELOPMENT, S.A.P.I. DE C.V.</v>
          </cell>
          <cell r="H1436" t="str">
            <v>Vigente</v>
          </cell>
          <cell r="I1436" t="str">
            <v>Atraso</v>
          </cell>
          <cell r="J1436">
            <v>869116.4</v>
          </cell>
          <cell r="K1436">
            <v>180883.6</v>
          </cell>
          <cell r="L1436">
            <v>28000.01</v>
          </cell>
          <cell r="M1436">
            <v>841116.38</v>
          </cell>
          <cell r="N1436" t="str">
            <v>oct. 18, 2024 12:00am</v>
          </cell>
        </row>
        <row r="1437">
          <cell r="B1437" t="str">
            <v>C40122CC9552-A</v>
          </cell>
          <cell r="C1437" t="str">
            <v>CSB.DISP.05.03.2025</v>
          </cell>
          <cell r="D1437" t="str">
            <v>0</v>
          </cell>
          <cell r="E1437">
            <v>0</v>
          </cell>
          <cell r="F1437">
            <v>8347</v>
          </cell>
          <cell r="G1437" t="str">
            <v>AUTOMOTRIZ COACALCO JR, S.A. DE C.V.</v>
          </cell>
          <cell r="H1437" t="str">
            <v>Vigente</v>
          </cell>
          <cell r="I1437" t="str">
            <v>Vigente</v>
          </cell>
          <cell r="J1437">
            <v>1813988.26</v>
          </cell>
          <cell r="K1437">
            <v>286011.74</v>
          </cell>
          <cell r="L1437">
            <v>0</v>
          </cell>
          <cell r="M1437">
            <v>1813988.22</v>
          </cell>
          <cell r="N1437" t="str">
            <v>nov. 26, 2024 12:00am</v>
          </cell>
        </row>
        <row r="1438">
          <cell r="B1438" t="str">
            <v>C41708CC9628-A</v>
          </cell>
          <cell r="C1438" t="str">
            <v>CSB.DISP.21.02.2025</v>
          </cell>
          <cell r="D1438" t="str">
            <v>0</v>
          </cell>
          <cell r="E1438">
            <v>0</v>
          </cell>
          <cell r="F1438">
            <v>8459</v>
          </cell>
          <cell r="G1438" t="str">
            <v>CORPORATIVO LOGISTICO INTERNACIONAL, S.C.</v>
          </cell>
          <cell r="H1438" t="str">
            <v>Vigente</v>
          </cell>
          <cell r="I1438" t="str">
            <v>Vigente</v>
          </cell>
          <cell r="J1438">
            <v>937972.99</v>
          </cell>
          <cell r="K1438">
            <v>112027.01</v>
          </cell>
          <cell r="L1438">
            <v>0</v>
          </cell>
          <cell r="M1438">
            <v>937972.98</v>
          </cell>
          <cell r="N1438" t="str">
            <v>ene. 15, 2025 12:00am</v>
          </cell>
        </row>
        <row r="1439">
          <cell r="B1439" t="str">
            <v>C23780CC8692-A</v>
          </cell>
          <cell r="C1439" t="str">
            <v>DispFACCORP23.02.24</v>
          </cell>
          <cell r="D1439" t="str">
            <v>0</v>
          </cell>
          <cell r="E1439">
            <v>0</v>
          </cell>
          <cell r="F1439">
            <v>5760</v>
          </cell>
          <cell r="G1439" t="str">
            <v>MIGUEL ENRIQUE LARA DOMINGUEZ</v>
          </cell>
          <cell r="H1439" t="str">
            <v>Refinanciamiento plus</v>
          </cell>
          <cell r="I1439" t="str">
            <v>Vigente</v>
          </cell>
          <cell r="J1439">
            <v>361686.97</v>
          </cell>
          <cell r="K1439">
            <v>373313.03</v>
          </cell>
          <cell r="L1439">
            <v>0</v>
          </cell>
          <cell r="M1439">
            <v>361686.97</v>
          </cell>
          <cell r="N1439" t="str">
            <v>feb. 20, 2024 12:00am</v>
          </cell>
        </row>
        <row r="1440">
          <cell r="B1440" t="str">
            <v>C25583CC8007</v>
          </cell>
          <cell r="C1440" t="str">
            <v>CSB.DISP.05.03.2025</v>
          </cell>
          <cell r="D1440" t="str">
            <v>0</v>
          </cell>
          <cell r="E1440">
            <v>0</v>
          </cell>
          <cell r="F1440">
            <v>6059</v>
          </cell>
          <cell r="G1440" t="str">
            <v>DANIEL LAY GONZALEZ</v>
          </cell>
          <cell r="H1440" t="str">
            <v>Refinanciamiento plus</v>
          </cell>
          <cell r="I1440" t="str">
            <v>Vigente</v>
          </cell>
          <cell r="J1440">
            <v>66492.56</v>
          </cell>
          <cell r="K1440">
            <v>294007.44</v>
          </cell>
          <cell r="L1440">
            <v>0</v>
          </cell>
          <cell r="M1440">
            <v>66492.47</v>
          </cell>
          <cell r="N1440" t="str">
            <v>ago. 2, 2023 12:00am</v>
          </cell>
        </row>
        <row r="1441">
          <cell r="B1441" t="str">
            <v>C31728CC9293-A</v>
          </cell>
          <cell r="C1441" t="str">
            <v>DispFaccorp23.08.2024</v>
          </cell>
          <cell r="D1441" t="str">
            <v>1 a 7</v>
          </cell>
          <cell r="E1441">
            <v>6</v>
          </cell>
          <cell r="F1441">
            <v>6923</v>
          </cell>
          <cell r="G1441" t="str">
            <v>LUIS JACKOV LOZA CAPISTRAN</v>
          </cell>
          <cell r="H1441" t="str">
            <v>Refinanciamiento</v>
          </cell>
          <cell r="I1441" t="str">
            <v>Atraso</v>
          </cell>
          <cell r="J1441">
            <v>322443.24</v>
          </cell>
          <cell r="K1441">
            <v>97556.76</v>
          </cell>
          <cell r="L1441">
            <v>14585.87</v>
          </cell>
          <cell r="M1441">
            <v>307857.37</v>
          </cell>
          <cell r="N1441" t="str">
            <v>ago. 16, 2024 12:00am</v>
          </cell>
        </row>
        <row r="1442">
          <cell r="B1442" t="str">
            <v>C32490CC8208</v>
          </cell>
          <cell r="C1442" t="str">
            <v>Creze</v>
          </cell>
          <cell r="D1442" t="str">
            <v>211 a 240</v>
          </cell>
          <cell r="E1442">
            <v>240</v>
          </cell>
          <cell r="F1442">
            <v>6959</v>
          </cell>
          <cell r="G1442" t="str">
            <v>ARMER BUSINESS, S.A. DE C.V.</v>
          </cell>
          <cell r="H1442" t="str">
            <v>Nuevo</v>
          </cell>
          <cell r="I1442" t="str">
            <v>Cartera Vencida</v>
          </cell>
          <cell r="J1442">
            <v>548713.93999999994</v>
          </cell>
          <cell r="K1442">
            <v>291286.06</v>
          </cell>
          <cell r="L1442">
            <v>300529.57</v>
          </cell>
          <cell r="M1442">
            <v>248184.39</v>
          </cell>
          <cell r="N1442" t="str">
            <v>sep. 28, 2023 12:00am</v>
          </cell>
        </row>
        <row r="1443">
          <cell r="B1443" t="str">
            <v>C33684CC9478-A</v>
          </cell>
          <cell r="C1443" t="str">
            <v>CSB.DISP.05.03.2025</v>
          </cell>
          <cell r="D1443" t="str">
            <v>0</v>
          </cell>
          <cell r="E1443">
            <v>0</v>
          </cell>
          <cell r="F1443">
            <v>8209</v>
          </cell>
          <cell r="G1443" t="str">
            <v>ESTACION PUENTE DE CALDERON, S.A. DE C.V.</v>
          </cell>
          <cell r="H1443" t="str">
            <v>Vigente</v>
          </cell>
          <cell r="I1443" t="str">
            <v>Vigente</v>
          </cell>
          <cell r="J1443">
            <v>1137144.3899999999</v>
          </cell>
          <cell r="K1443">
            <v>227855.61</v>
          </cell>
          <cell r="L1443">
            <v>0</v>
          </cell>
          <cell r="M1443">
            <v>1137144.3600000001</v>
          </cell>
          <cell r="N1443" t="str">
            <v>oct. 24, 2024 12:00am</v>
          </cell>
        </row>
        <row r="1444">
          <cell r="B1444" t="str">
            <v>C35400CC8938-A</v>
          </cell>
          <cell r="C1444" t="str">
            <v>CSB.DISP.10.05.2024</v>
          </cell>
          <cell r="D1444" t="str">
            <v>0</v>
          </cell>
          <cell r="E1444">
            <v>0</v>
          </cell>
          <cell r="F1444">
            <v>7596</v>
          </cell>
          <cell r="G1444" t="str">
            <v>PAWYC, S.A. DE C.V.</v>
          </cell>
          <cell r="H1444" t="str">
            <v>Nuevo</v>
          </cell>
          <cell r="I1444" t="str">
            <v>Vigente</v>
          </cell>
          <cell r="J1444">
            <v>455624.72</v>
          </cell>
          <cell r="K1444">
            <v>279375.28000000003</v>
          </cell>
          <cell r="L1444">
            <v>0</v>
          </cell>
          <cell r="M1444">
            <v>455624.72</v>
          </cell>
          <cell r="N1444" t="str">
            <v>abr. 24, 2024 12:00am</v>
          </cell>
        </row>
        <row r="1445">
          <cell r="B1445" t="str">
            <v>C37945CC9199-A</v>
          </cell>
          <cell r="C1445" t="str">
            <v>DispFACCORP17.07.2024</v>
          </cell>
          <cell r="D1445" t="str">
            <v>0</v>
          </cell>
          <cell r="E1445">
            <v>0</v>
          </cell>
          <cell r="F1445">
            <v>7878</v>
          </cell>
          <cell r="G1445" t="str">
            <v>CALZADO TSINZU, S.A. DE C.V.</v>
          </cell>
          <cell r="H1445" t="str">
            <v>Vigente</v>
          </cell>
          <cell r="I1445" t="str">
            <v>Vigente</v>
          </cell>
          <cell r="J1445">
            <v>512163.26</v>
          </cell>
          <cell r="K1445">
            <v>222836.74</v>
          </cell>
          <cell r="L1445">
            <v>0</v>
          </cell>
          <cell r="M1445">
            <v>512163.26</v>
          </cell>
          <cell r="N1445" t="str">
            <v>jul. 15, 2024 12:00am</v>
          </cell>
        </row>
        <row r="1446">
          <cell r="B1446" t="str">
            <v>C38498CC9294-A</v>
          </cell>
          <cell r="C1446" t="str">
            <v>DispFaccorp23.08.2024</v>
          </cell>
          <cell r="D1446" t="str">
            <v>1 a 7</v>
          </cell>
          <cell r="E1446">
            <v>6</v>
          </cell>
          <cell r="F1446">
            <v>7992</v>
          </cell>
          <cell r="G1446" t="str">
            <v>GRUPO 3R INGENIERIA, S.A. DE C.V.</v>
          </cell>
          <cell r="H1446" t="str">
            <v>Vigente</v>
          </cell>
          <cell r="I1446" t="str">
            <v>Atraso</v>
          </cell>
          <cell r="J1446">
            <v>644886.48</v>
          </cell>
          <cell r="K1446">
            <v>195113.52</v>
          </cell>
          <cell r="L1446">
            <v>29171.74</v>
          </cell>
          <cell r="M1446">
            <v>615714.76</v>
          </cell>
          <cell r="N1446" t="str">
            <v>ago. 19, 2024 12:00am</v>
          </cell>
        </row>
        <row r="1447">
          <cell r="B1447" t="str">
            <v>C38984CC9334-A</v>
          </cell>
          <cell r="C1447" t="str">
            <v>DispFACCORP13.09.2024</v>
          </cell>
          <cell r="D1447" t="str">
            <v>0</v>
          </cell>
          <cell r="E1447">
            <v>0</v>
          </cell>
          <cell r="F1447">
            <v>8031</v>
          </cell>
          <cell r="G1447" t="str">
            <v>SUBLIMUNDO, S. DE R.L. DE C.V.</v>
          </cell>
          <cell r="H1447" t="str">
            <v>Vigente</v>
          </cell>
          <cell r="I1447" t="str">
            <v>Liquidación anticipada</v>
          </cell>
          <cell r="J1447">
            <v>-0.02</v>
          </cell>
          <cell r="K1447">
            <v>840000.02</v>
          </cell>
          <cell r="L1447">
            <v>0</v>
          </cell>
          <cell r="M1447">
            <v>0</v>
          </cell>
          <cell r="N1447" t="str">
            <v>sep. 9, 2024 12:00am</v>
          </cell>
        </row>
        <row r="1448">
          <cell r="B1448" t="str">
            <v>C39422CC9516-A</v>
          </cell>
          <cell r="C1448" t="str">
            <v>CSB.DISP.05.03.2025</v>
          </cell>
          <cell r="D1448" t="str">
            <v>0</v>
          </cell>
          <cell r="E1448">
            <v>0</v>
          </cell>
          <cell r="F1448">
            <v>8291</v>
          </cell>
          <cell r="G1448" t="str">
            <v>TRES 60 MEDIOS Y RELACIONES PUBLICAS, S.A. DE C.V.</v>
          </cell>
          <cell r="H1448" t="str">
            <v>Vigente</v>
          </cell>
          <cell r="I1448" t="str">
            <v>Vigente</v>
          </cell>
          <cell r="J1448">
            <v>1399562.37</v>
          </cell>
          <cell r="K1448">
            <v>280437.63</v>
          </cell>
          <cell r="L1448">
            <v>0</v>
          </cell>
          <cell r="M1448">
            <v>1399562.3</v>
          </cell>
          <cell r="N1448" t="str">
            <v>nov. 5, 2024 12:00am</v>
          </cell>
        </row>
        <row r="1449">
          <cell r="B1449" t="str">
            <v>C41175CC9588-A</v>
          </cell>
          <cell r="C1449" t="str">
            <v>CSB.DISP.26.12.2024</v>
          </cell>
          <cell r="D1449" t="str">
            <v>0</v>
          </cell>
          <cell r="E1449">
            <v>0</v>
          </cell>
          <cell r="F1449">
            <v>8408</v>
          </cell>
          <cell r="G1449" t="str">
            <v>ESCENICA LOGISTICA Y TRANSPORTE, S. DE R.L. DE C.V.</v>
          </cell>
          <cell r="H1449" t="str">
            <v>Vigente</v>
          </cell>
          <cell r="I1449" t="str">
            <v>Vigente</v>
          </cell>
          <cell r="J1449">
            <v>634895.89</v>
          </cell>
          <cell r="K1449">
            <v>100104.11</v>
          </cell>
          <cell r="L1449">
            <v>0</v>
          </cell>
          <cell r="M1449">
            <v>634895.87</v>
          </cell>
          <cell r="N1449" t="str">
            <v>dic. 17, 2024 12:00am</v>
          </cell>
        </row>
        <row r="1450">
          <cell r="B1450" t="str">
            <v>C41933CC9651-A</v>
          </cell>
          <cell r="C1450" t="str">
            <v>CSB21.03.2025</v>
          </cell>
          <cell r="D1450" t="str">
            <v>0</v>
          </cell>
          <cell r="E1450">
            <v>0</v>
          </cell>
          <cell r="F1450">
            <v>8491</v>
          </cell>
          <cell r="G1450" t="str">
            <v>LUIS FERNANDO ORTIZ BRIONES</v>
          </cell>
          <cell r="H1450" t="str">
            <v>Vigente</v>
          </cell>
          <cell r="I1450" t="str">
            <v>Vigente</v>
          </cell>
          <cell r="J1450">
            <v>774171.69</v>
          </cell>
          <cell r="K1450">
            <v>65828.31</v>
          </cell>
          <cell r="L1450">
            <v>0</v>
          </cell>
          <cell r="M1450">
            <v>774171.69</v>
          </cell>
          <cell r="N1450" t="str">
            <v>ene. 30, 2025 12:00am</v>
          </cell>
        </row>
        <row r="1451">
          <cell r="B1451" t="str">
            <v>C6215CC8018</v>
          </cell>
          <cell r="C1451" t="str">
            <v>Creze</v>
          </cell>
          <cell r="D1451" t="str">
            <v>&gt; 270</v>
          </cell>
          <cell r="E1451">
            <v>553</v>
          </cell>
          <cell r="F1451">
            <v>5360</v>
          </cell>
          <cell r="G1451" t="str">
            <v>BIOTECNOLOGIA MEXICANA DE MICROALGAS SA DE CV</v>
          </cell>
          <cell r="H1451" t="str">
            <v>Reestructura en vencido</v>
          </cell>
          <cell r="I1451" t="str">
            <v>Vendido a Terceros</v>
          </cell>
          <cell r="J1451">
            <v>420497.53</v>
          </cell>
          <cell r="K1451">
            <v>43582.47</v>
          </cell>
          <cell r="L1451">
            <v>369965.25</v>
          </cell>
          <cell r="M1451">
            <v>50532.98</v>
          </cell>
          <cell r="N1451" t="str">
            <v>jul. 27, 2023 12:00am</v>
          </cell>
        </row>
        <row r="1452">
          <cell r="B1452" t="str">
            <v>C10038CC6910</v>
          </cell>
          <cell r="C1452" t="str">
            <v>CSB08</v>
          </cell>
          <cell r="D1452" t="str">
            <v>0</v>
          </cell>
          <cell r="E1452">
            <v>0</v>
          </cell>
          <cell r="F1452">
            <v>3645</v>
          </cell>
          <cell r="G1452" t="str">
            <v>ENRIQUE BELMONTES MONTAÑO</v>
          </cell>
          <cell r="H1452" t="str">
            <v>Refinanciamiento plus</v>
          </cell>
          <cell r="I1452" t="str">
            <v>Pagado</v>
          </cell>
          <cell r="J1452">
            <v>-0.02</v>
          </cell>
          <cell r="K1452">
            <v>600000.02</v>
          </cell>
          <cell r="L1452">
            <v>0</v>
          </cell>
          <cell r="M1452">
            <v>0</v>
          </cell>
          <cell r="N1452" t="str">
            <v>sep. 13, 2022 12:00am</v>
          </cell>
        </row>
        <row r="1453">
          <cell r="B1453" t="str">
            <v>C11258CC6907</v>
          </cell>
          <cell r="C1453" t="str">
            <v>Creze</v>
          </cell>
          <cell r="D1453" t="str">
            <v>0</v>
          </cell>
          <cell r="E1453">
            <v>0</v>
          </cell>
          <cell r="F1453">
            <v>3879</v>
          </cell>
          <cell r="G1453" t="str">
            <v>LUIS ARTURO ORTIZ GARCIA</v>
          </cell>
          <cell r="H1453" t="str">
            <v>Refinanciamiento plus</v>
          </cell>
          <cell r="I1453" t="str">
            <v>Refinanciamiento</v>
          </cell>
          <cell r="J1453">
            <v>-0.03</v>
          </cell>
          <cell r="K1453">
            <v>700000.03</v>
          </cell>
          <cell r="L1453">
            <v>0</v>
          </cell>
          <cell r="M1453">
            <v>0</v>
          </cell>
          <cell r="N1453" t="str">
            <v>sep. 12, 2022 12:00am</v>
          </cell>
        </row>
        <row r="1454">
          <cell r="B1454" t="str">
            <v>C11388CC6665</v>
          </cell>
          <cell r="C1454" t="str">
            <v>ACCIAL63</v>
          </cell>
          <cell r="D1454" t="str">
            <v>0</v>
          </cell>
          <cell r="E1454">
            <v>0</v>
          </cell>
          <cell r="F1454">
            <v>3949</v>
          </cell>
          <cell r="G1454" t="str">
            <v>ADRIANA ALCANTARA IBARRA</v>
          </cell>
          <cell r="H1454" t="str">
            <v>Subsecuente</v>
          </cell>
          <cell r="I1454" t="str">
            <v>Pagado</v>
          </cell>
          <cell r="J1454">
            <v>0</v>
          </cell>
          <cell r="K1454">
            <v>624000</v>
          </cell>
          <cell r="L1454">
            <v>0</v>
          </cell>
          <cell r="M1454">
            <v>0</v>
          </cell>
          <cell r="N1454" t="str">
            <v>jul. 13, 2022 12:00am</v>
          </cell>
        </row>
        <row r="1455">
          <cell r="B1455" t="str">
            <v>C11682CC6369</v>
          </cell>
          <cell r="C1455" t="str">
            <v>Creze</v>
          </cell>
          <cell r="D1455" t="str">
            <v>&gt; 270</v>
          </cell>
          <cell r="E1455">
            <v>684</v>
          </cell>
          <cell r="F1455">
            <v>4015</v>
          </cell>
          <cell r="G1455" t="str">
            <v>CARLOS EPIFANIO SEGOVIA MIJARES</v>
          </cell>
          <cell r="H1455" t="str">
            <v>Refinanciamiento</v>
          </cell>
          <cell r="I1455" t="str">
            <v>Cartera Vencida</v>
          </cell>
          <cell r="J1455">
            <v>577594.03</v>
          </cell>
          <cell r="K1455">
            <v>422405.97</v>
          </cell>
          <cell r="L1455">
            <v>577594.04</v>
          </cell>
          <cell r="M1455">
            <v>0</v>
          </cell>
          <cell r="N1455" t="str">
            <v>may. 10, 2022 12:00am</v>
          </cell>
        </row>
        <row r="1456">
          <cell r="B1456" t="str">
            <v>C12124CC6594</v>
          </cell>
          <cell r="C1456" t="str">
            <v>CI5CSB</v>
          </cell>
          <cell r="D1456" t="str">
            <v>&gt; 270</v>
          </cell>
          <cell r="E1456">
            <v>758</v>
          </cell>
          <cell r="F1456">
            <v>4179</v>
          </cell>
          <cell r="G1456" t="str">
            <v>INFOCENTER EXCURSIONES RIVIERA MAYA SA DE CV</v>
          </cell>
          <cell r="H1456" t="str">
            <v>Subsecuente</v>
          </cell>
          <cell r="I1456" t="str">
            <v>Vendido a Terceros</v>
          </cell>
          <cell r="J1456">
            <v>191784.48</v>
          </cell>
          <cell r="K1456">
            <v>70715.520000000004</v>
          </cell>
          <cell r="L1456">
            <v>191784.48</v>
          </cell>
          <cell r="M1456">
            <v>0</v>
          </cell>
          <cell r="N1456" t="str">
            <v>jun. 24, 2022 12:00am</v>
          </cell>
        </row>
        <row r="1457">
          <cell r="B1457" t="str">
            <v>C14613CC6894</v>
          </cell>
          <cell r="C1457" t="str">
            <v>CI9CSB</v>
          </cell>
          <cell r="D1457" t="str">
            <v>0</v>
          </cell>
          <cell r="E1457">
            <v>0</v>
          </cell>
          <cell r="F1457">
            <v>4437</v>
          </cell>
          <cell r="G1457" t="str">
            <v>COMIDA NUTRITIVA PARA TODOS, S.A.S. DE C.V.</v>
          </cell>
          <cell r="H1457" t="str">
            <v>Refinanciamiento plus</v>
          </cell>
          <cell r="I1457" t="str">
            <v>Refinanciamiento</v>
          </cell>
          <cell r="J1457">
            <v>-0.01</v>
          </cell>
          <cell r="K1457">
            <v>210000.01</v>
          </cell>
          <cell r="L1457">
            <v>0</v>
          </cell>
          <cell r="M1457">
            <v>0</v>
          </cell>
          <cell r="N1457" t="str">
            <v>sep. 12, 2022 12:00am</v>
          </cell>
        </row>
        <row r="1458">
          <cell r="B1458" t="str">
            <v>C15926CC7146</v>
          </cell>
          <cell r="C1458" t="str">
            <v>FACCORP20S</v>
          </cell>
          <cell r="D1458" t="str">
            <v>&gt; 270</v>
          </cell>
          <cell r="E1458">
            <v>819</v>
          </cell>
          <cell r="F1458">
            <v>4616</v>
          </cell>
          <cell r="G1458" t="str">
            <v>LUIS DANIEL VEGA NEPITA</v>
          </cell>
          <cell r="H1458" t="str">
            <v>Refinanciamiento</v>
          </cell>
          <cell r="I1458" t="str">
            <v>Vendido a Terceros</v>
          </cell>
          <cell r="J1458">
            <v>347639.93</v>
          </cell>
          <cell r="K1458">
            <v>16360.07</v>
          </cell>
          <cell r="L1458">
            <v>347639.96</v>
          </cell>
          <cell r="M1458">
            <v>0</v>
          </cell>
          <cell r="N1458" t="str">
            <v>nov. 18, 2022 12:00am</v>
          </cell>
        </row>
        <row r="1459">
          <cell r="B1459" t="str">
            <v>C16909CC7370</v>
          </cell>
          <cell r="C1459" t="str">
            <v>FACCORP20S</v>
          </cell>
          <cell r="D1459" t="str">
            <v>0</v>
          </cell>
          <cell r="E1459">
            <v>0</v>
          </cell>
          <cell r="F1459">
            <v>4789</v>
          </cell>
          <cell r="G1459" t="str">
            <v>GIL MAYOREO S DE RL DE CV</v>
          </cell>
          <cell r="H1459" t="str">
            <v>Subsecuente</v>
          </cell>
          <cell r="I1459" t="str">
            <v>Pagado</v>
          </cell>
          <cell r="J1459">
            <v>0.02</v>
          </cell>
          <cell r="K1459">
            <v>623999.98</v>
          </cell>
          <cell r="L1459">
            <v>0</v>
          </cell>
          <cell r="M1459">
            <v>0</v>
          </cell>
          <cell r="N1459" t="str">
            <v>ene. 23, 2023 12:00am</v>
          </cell>
        </row>
        <row r="1460">
          <cell r="B1460" t="str">
            <v>C16934CC6289</v>
          </cell>
          <cell r="C1460" t="str">
            <v>ACCIAL61</v>
          </cell>
          <cell r="D1460" t="str">
            <v>0</v>
          </cell>
          <cell r="E1460">
            <v>0</v>
          </cell>
          <cell r="F1460">
            <v>5302</v>
          </cell>
          <cell r="G1460" t="str">
            <v>MARCO ANTONIO MEDINA MEZA</v>
          </cell>
          <cell r="H1460" t="str">
            <v>Nuevo</v>
          </cell>
          <cell r="I1460" t="str">
            <v>Pagado</v>
          </cell>
          <cell r="J1460">
            <v>0.01</v>
          </cell>
          <cell r="K1460">
            <v>199999.99</v>
          </cell>
          <cell r="L1460">
            <v>0</v>
          </cell>
          <cell r="M1460">
            <v>0</v>
          </cell>
          <cell r="N1460" t="str">
            <v>abr. 13, 2022 12:00am</v>
          </cell>
        </row>
        <row r="1461">
          <cell r="B1461" t="str">
            <v>C17473CC6933</v>
          </cell>
          <cell r="C1461" t="str">
            <v>FACCORP19S</v>
          </cell>
          <cell r="D1461" t="str">
            <v>0</v>
          </cell>
          <cell r="E1461">
            <v>0</v>
          </cell>
          <cell r="F1461">
            <v>5838</v>
          </cell>
          <cell r="G1461" t="str">
            <v>LUIS MAURICIO VALLADARES MENDOZA</v>
          </cell>
          <cell r="H1461" t="str">
            <v>Nuevo</v>
          </cell>
          <cell r="I1461" t="str">
            <v>Pagado</v>
          </cell>
          <cell r="J1461">
            <v>0</v>
          </cell>
          <cell r="K1461">
            <v>105000</v>
          </cell>
          <cell r="L1461">
            <v>0</v>
          </cell>
          <cell r="M1461">
            <v>0</v>
          </cell>
          <cell r="N1461" t="str">
            <v>sep. 23, 2022 12:00am</v>
          </cell>
        </row>
        <row r="1462">
          <cell r="B1462" t="str">
            <v>C18373CC7520</v>
          </cell>
          <cell r="C1462" t="str">
            <v>CSB17</v>
          </cell>
          <cell r="D1462" t="str">
            <v>0</v>
          </cell>
          <cell r="E1462">
            <v>0</v>
          </cell>
          <cell r="F1462">
            <v>4889</v>
          </cell>
          <cell r="G1462" t="str">
            <v>BANQUETES Y SERVICIOS LRX, S.A. DE C.V.</v>
          </cell>
          <cell r="H1462" t="str">
            <v>Refinanciamiento plus</v>
          </cell>
          <cell r="I1462" t="str">
            <v>Pagado</v>
          </cell>
          <cell r="J1462">
            <v>0</v>
          </cell>
          <cell r="K1462">
            <v>156000</v>
          </cell>
          <cell r="L1462">
            <v>0</v>
          </cell>
          <cell r="M1462">
            <v>0</v>
          </cell>
          <cell r="N1462" t="str">
            <v>mar. 13, 2023 12:00am</v>
          </cell>
        </row>
        <row r="1463">
          <cell r="B1463" t="str">
            <v>C19967CC6070</v>
          </cell>
          <cell r="C1463" t="str">
            <v>FACCORP20A</v>
          </cell>
          <cell r="D1463" t="str">
            <v>0</v>
          </cell>
          <cell r="E1463">
            <v>0</v>
          </cell>
          <cell r="F1463">
            <v>5163</v>
          </cell>
          <cell r="G1463" t="str">
            <v>MARIA FERNANDA SALAZAR COSIO</v>
          </cell>
          <cell r="H1463" t="str">
            <v>Nuevo</v>
          </cell>
          <cell r="I1463" t="str">
            <v>Pagado</v>
          </cell>
          <cell r="J1463">
            <v>0.02</v>
          </cell>
          <cell r="K1463">
            <v>199999.98</v>
          </cell>
          <cell r="L1463">
            <v>0</v>
          </cell>
          <cell r="M1463">
            <v>0</v>
          </cell>
          <cell r="N1463" t="str">
            <v>feb. 28, 2022 12:00am</v>
          </cell>
        </row>
        <row r="1464">
          <cell r="B1464" t="str">
            <v>C20355CC7157</v>
          </cell>
          <cell r="C1464" t="str">
            <v>FACCORP20A</v>
          </cell>
          <cell r="D1464" t="str">
            <v>0</v>
          </cell>
          <cell r="E1464">
            <v>0</v>
          </cell>
          <cell r="F1464">
            <v>5256</v>
          </cell>
          <cell r="G1464" t="str">
            <v>JESUS VALADEZ BURSTEIN</v>
          </cell>
          <cell r="H1464" t="str">
            <v>Refinanciamiento plus</v>
          </cell>
          <cell r="I1464" t="str">
            <v>Refinanciamiento</v>
          </cell>
          <cell r="J1464">
            <v>0.03</v>
          </cell>
          <cell r="K1464">
            <v>1039999.97</v>
          </cell>
          <cell r="L1464">
            <v>0</v>
          </cell>
          <cell r="M1464">
            <v>0</v>
          </cell>
          <cell r="N1464" t="str">
            <v>nov. 15, 2022 12:00am</v>
          </cell>
        </row>
        <row r="1465">
          <cell r="B1465" t="str">
            <v>C21557CC6371</v>
          </cell>
          <cell r="C1465" t="str">
            <v>ACCIAL61</v>
          </cell>
          <cell r="D1465" t="str">
            <v>0</v>
          </cell>
          <cell r="E1465">
            <v>0</v>
          </cell>
          <cell r="F1465">
            <v>5388</v>
          </cell>
          <cell r="G1465" t="str">
            <v>RAUL UNCER ALEJANDRO MARTINEZ ESQUIVEL</v>
          </cell>
          <cell r="H1465" t="str">
            <v>Nuevo</v>
          </cell>
          <cell r="I1465" t="str">
            <v>Pagado</v>
          </cell>
          <cell r="J1465">
            <v>0.41</v>
          </cell>
          <cell r="K1465">
            <v>699999.59</v>
          </cell>
          <cell r="L1465">
            <v>0</v>
          </cell>
          <cell r="M1465">
            <v>0</v>
          </cell>
          <cell r="N1465" t="str">
            <v>may. 16, 2022 12:00am</v>
          </cell>
        </row>
        <row r="1466">
          <cell r="B1466" t="str">
            <v>C23690CC6962</v>
          </cell>
          <cell r="C1466" t="str">
            <v>Creze</v>
          </cell>
          <cell r="D1466" t="str">
            <v>&gt; 270</v>
          </cell>
          <cell r="E1466">
            <v>660</v>
          </cell>
          <cell r="F1466">
            <v>5848</v>
          </cell>
          <cell r="G1466" t="str">
            <v>GRUPO FERLATO S DE RL DE CV</v>
          </cell>
          <cell r="H1466" t="str">
            <v>Nuevo</v>
          </cell>
          <cell r="I1466" t="str">
            <v>Vendido a Terceros</v>
          </cell>
          <cell r="J1466">
            <v>384883.16</v>
          </cell>
          <cell r="K1466">
            <v>140116.84</v>
          </cell>
          <cell r="L1466">
            <v>384883.14</v>
          </cell>
          <cell r="M1466">
            <v>0</v>
          </cell>
          <cell r="N1466" t="str">
            <v>sep. 28, 2022 12:00am</v>
          </cell>
        </row>
        <row r="1467">
          <cell r="B1467" t="str">
            <v>C23977CC6883</v>
          </cell>
          <cell r="C1467" t="str">
            <v>Creze</v>
          </cell>
          <cell r="D1467" t="str">
            <v>0</v>
          </cell>
          <cell r="E1467">
            <v>0</v>
          </cell>
          <cell r="F1467">
            <v>5835</v>
          </cell>
          <cell r="G1467" t="str">
            <v>LOGISTICA, SERVICIOS Y TRANSPORTE LEAN LOGISTICS, S.A. DE C.V.</v>
          </cell>
          <cell r="H1467" t="str">
            <v>Nuevo</v>
          </cell>
          <cell r="I1467" t="str">
            <v>Refinanciamiento</v>
          </cell>
          <cell r="J1467">
            <v>0</v>
          </cell>
          <cell r="K1467">
            <v>210000</v>
          </cell>
          <cell r="L1467">
            <v>0</v>
          </cell>
          <cell r="M1467">
            <v>0</v>
          </cell>
          <cell r="N1467" t="str">
            <v>sep. 23, 2022 12:00am</v>
          </cell>
        </row>
        <row r="1468">
          <cell r="B1468" t="str">
            <v>C24503CC7046</v>
          </cell>
          <cell r="C1468" t="str">
            <v>FACCORP21A</v>
          </cell>
          <cell r="D1468" t="str">
            <v>0</v>
          </cell>
          <cell r="E1468">
            <v>0</v>
          </cell>
          <cell r="F1468">
            <v>5972</v>
          </cell>
          <cell r="G1468" t="str">
            <v>ROBERTO CENTENO SORCIA</v>
          </cell>
          <cell r="H1468" t="str">
            <v>Nuevo</v>
          </cell>
          <cell r="I1468" t="str">
            <v>Refinanciamiento</v>
          </cell>
          <cell r="J1468">
            <v>-0.01</v>
          </cell>
          <cell r="K1468">
            <v>420000.01</v>
          </cell>
          <cell r="L1468">
            <v>0</v>
          </cell>
          <cell r="M1468">
            <v>0</v>
          </cell>
          <cell r="N1468" t="str">
            <v>nov. 4, 2022 12:00am</v>
          </cell>
        </row>
        <row r="1469">
          <cell r="B1469" t="str">
            <v>C24852CC7078</v>
          </cell>
          <cell r="C1469" t="str">
            <v>LENDAHAND16</v>
          </cell>
          <cell r="D1469" t="str">
            <v>0</v>
          </cell>
          <cell r="E1469">
            <v>0</v>
          </cell>
          <cell r="F1469">
            <v>5939</v>
          </cell>
          <cell r="G1469" t="str">
            <v xml:space="preserve">EMPAQUE EN RED SA DE CV </v>
          </cell>
          <cell r="H1469" t="str">
            <v>Nuevo</v>
          </cell>
          <cell r="I1469" t="str">
            <v>Liquidación anticipada</v>
          </cell>
          <cell r="J1469">
            <v>0.01</v>
          </cell>
          <cell r="K1469">
            <v>524999.99</v>
          </cell>
          <cell r="L1469">
            <v>0</v>
          </cell>
          <cell r="M1469">
            <v>0</v>
          </cell>
          <cell r="N1469" t="str">
            <v>oct. 26, 2022 12:00am</v>
          </cell>
        </row>
        <row r="1470">
          <cell r="B1470" t="str">
            <v>C25265CC7190</v>
          </cell>
          <cell r="C1470" t="str">
            <v>FACCORP21A</v>
          </cell>
          <cell r="D1470" t="str">
            <v>0</v>
          </cell>
          <cell r="E1470">
            <v>0</v>
          </cell>
          <cell r="F1470">
            <v>6020</v>
          </cell>
          <cell r="G1470" t="str">
            <v>DON RITO AGRICOLA, S.P.R. DE R.I.</v>
          </cell>
          <cell r="H1470" t="str">
            <v>Nuevo</v>
          </cell>
          <cell r="I1470" t="str">
            <v>Pagado</v>
          </cell>
          <cell r="J1470">
            <v>0.01</v>
          </cell>
          <cell r="K1470">
            <v>519999.99</v>
          </cell>
          <cell r="L1470">
            <v>0</v>
          </cell>
          <cell r="M1470">
            <v>0</v>
          </cell>
          <cell r="N1470" t="str">
            <v>nov. 25, 2022 12:00am</v>
          </cell>
        </row>
        <row r="1471">
          <cell r="B1471" t="str">
            <v>C26686CC7354</v>
          </cell>
          <cell r="C1471" t="str">
            <v>LENDAHAND21</v>
          </cell>
          <cell r="D1471" t="str">
            <v>0</v>
          </cell>
          <cell r="E1471">
            <v>0</v>
          </cell>
          <cell r="F1471">
            <v>6178</v>
          </cell>
          <cell r="G1471" t="str">
            <v>CERCO PERIMETRAL NISSI S.A. DE C.V.</v>
          </cell>
          <cell r="H1471" t="str">
            <v>Nuevo</v>
          </cell>
          <cell r="I1471" t="str">
            <v>Liquidación anticipada</v>
          </cell>
          <cell r="J1471">
            <v>-0.01</v>
          </cell>
          <cell r="K1471">
            <v>525000.01</v>
          </cell>
          <cell r="L1471">
            <v>0</v>
          </cell>
          <cell r="M1471">
            <v>0</v>
          </cell>
          <cell r="N1471" t="str">
            <v>ene. 17, 2023 12:00am</v>
          </cell>
        </row>
        <row r="1472">
          <cell r="B1472" t="str">
            <v>C27276CC7504</v>
          </cell>
          <cell r="C1472" t="str">
            <v>Creze</v>
          </cell>
          <cell r="D1472" t="str">
            <v>&gt; 270</v>
          </cell>
          <cell r="E1472">
            <v>476</v>
          </cell>
          <cell r="F1472">
            <v>6299</v>
          </cell>
          <cell r="G1472" t="str">
            <v>JESUS MARIO ESCALONA FERRER</v>
          </cell>
          <cell r="H1472" t="str">
            <v>Nuevo</v>
          </cell>
          <cell r="I1472" t="str">
            <v>Cartera Vencida</v>
          </cell>
          <cell r="J1472">
            <v>366945.33</v>
          </cell>
          <cell r="K1472">
            <v>158054.67000000001</v>
          </cell>
          <cell r="L1472">
            <v>366945.33</v>
          </cell>
          <cell r="M1472">
            <v>0</v>
          </cell>
          <cell r="N1472" t="str">
            <v>feb. 27, 2023 12:00am</v>
          </cell>
        </row>
        <row r="1473">
          <cell r="B1473" t="str">
            <v>C30208CC7870</v>
          </cell>
          <cell r="C1473" t="str">
            <v>Creze</v>
          </cell>
          <cell r="D1473" t="str">
            <v>0</v>
          </cell>
          <cell r="E1473">
            <v>0</v>
          </cell>
          <cell r="F1473">
            <v>6675</v>
          </cell>
          <cell r="G1473" t="str">
            <v>DISTRINOVA, S.A. DE C.V.</v>
          </cell>
          <cell r="H1473" t="str">
            <v>Nuevo</v>
          </cell>
          <cell r="I1473" t="str">
            <v>Reestructura</v>
          </cell>
          <cell r="J1473">
            <v>0.01</v>
          </cell>
          <cell r="K1473">
            <v>1241999.99</v>
          </cell>
          <cell r="L1473">
            <v>0</v>
          </cell>
          <cell r="M1473">
            <v>0</v>
          </cell>
          <cell r="N1473" t="str">
            <v>jun. 19, 2023 12:00am</v>
          </cell>
        </row>
        <row r="1474">
          <cell r="B1474" t="str">
            <v>C5018CC6136</v>
          </cell>
          <cell r="C1474" t="str">
            <v>ACCIALBOUS</v>
          </cell>
          <cell r="D1474" t="str">
            <v>0</v>
          </cell>
          <cell r="E1474">
            <v>0</v>
          </cell>
          <cell r="F1474">
            <v>2251</v>
          </cell>
          <cell r="G1474" t="str">
            <v>GRUPO GUMAAL, S.A. DE C.V.</v>
          </cell>
          <cell r="H1474" t="str">
            <v>Refinanciamiento plus</v>
          </cell>
          <cell r="I1474" t="str">
            <v>Pagado</v>
          </cell>
          <cell r="J1474">
            <v>-0.01</v>
          </cell>
          <cell r="K1474">
            <v>1500000.01</v>
          </cell>
          <cell r="L1474">
            <v>0</v>
          </cell>
          <cell r="M1474">
            <v>0</v>
          </cell>
          <cell r="N1474" t="str">
            <v>mar. 2, 2022 12:00am</v>
          </cell>
        </row>
        <row r="1475">
          <cell r="B1475" t="str">
            <v>C42306CC9691-A</v>
          </cell>
          <cell r="C1475" t="str">
            <v>CSB25.04.2025</v>
          </cell>
          <cell r="D1475" t="str">
            <v>0</v>
          </cell>
          <cell r="E1475">
            <v>0</v>
          </cell>
          <cell r="F1475">
            <v>8558</v>
          </cell>
          <cell r="G1475" t="str">
            <v>INDUSTRIAL SORTING, S. DE R.L. DE C.V.</v>
          </cell>
          <cell r="H1475" t="str">
            <v>Vigente</v>
          </cell>
          <cell r="I1475" t="str">
            <v>Vigente</v>
          </cell>
          <cell r="J1475">
            <v>193780.89</v>
          </cell>
          <cell r="K1475">
            <v>16219.11</v>
          </cell>
          <cell r="L1475">
            <v>0</v>
          </cell>
          <cell r="M1475">
            <v>193780.89</v>
          </cell>
          <cell r="N1475" t="str">
            <v>feb. 28, 2025 12:00am</v>
          </cell>
        </row>
        <row r="1476">
          <cell r="B1476" t="str">
            <v>C42912CC9709-A</v>
          </cell>
          <cell r="C1476" t="str">
            <v>Creze</v>
          </cell>
          <cell r="D1476" t="str">
            <v>0</v>
          </cell>
          <cell r="E1476">
            <v>0</v>
          </cell>
          <cell r="F1476">
            <v>8570</v>
          </cell>
          <cell r="G1476" t="str">
            <v>ROBERTO CARLOS TAPIA VALENCIA</v>
          </cell>
          <cell r="H1476" t="str">
            <v>Vigente</v>
          </cell>
          <cell r="I1476" t="str">
            <v>Vigente</v>
          </cell>
          <cell r="J1476">
            <v>194294.73</v>
          </cell>
          <cell r="K1476">
            <v>15705.27</v>
          </cell>
          <cell r="L1476">
            <v>0</v>
          </cell>
          <cell r="M1476">
            <v>194294.73</v>
          </cell>
          <cell r="N1476" t="str">
            <v>mar. 12, 2025 12:00am</v>
          </cell>
        </row>
        <row r="1477">
          <cell r="B1477" t="str">
            <v>C43523CC9816-A</v>
          </cell>
          <cell r="C1477" t="str">
            <v>Creze</v>
          </cell>
          <cell r="D1477" t="str">
            <v>0</v>
          </cell>
          <cell r="E1477">
            <v>0</v>
          </cell>
          <cell r="F1477">
            <v>8742</v>
          </cell>
          <cell r="G1477" t="str">
            <v>FIDENCIO GALICIA CANUL</v>
          </cell>
          <cell r="H1477" t="str">
            <v>Vigente</v>
          </cell>
          <cell r="I1477" t="str">
            <v>Vigente</v>
          </cell>
          <cell r="J1477">
            <v>210000</v>
          </cell>
          <cell r="K1477">
            <v>0</v>
          </cell>
          <cell r="L1477">
            <v>0</v>
          </cell>
          <cell r="M1477">
            <v>210000</v>
          </cell>
          <cell r="N1477" t="str">
            <v>abr. 29, 2025 12:00am</v>
          </cell>
        </row>
        <row r="1478">
          <cell r="B1478" t="str">
            <v>C26041CC7249</v>
          </cell>
          <cell r="C1478" t="str">
            <v>FACCORP21A</v>
          </cell>
          <cell r="D1478" t="str">
            <v>0</v>
          </cell>
          <cell r="E1478">
            <v>0</v>
          </cell>
          <cell r="F1478">
            <v>6120</v>
          </cell>
          <cell r="G1478" t="str">
            <v>RANTEC ELECTRONICS, S. DE R.L. DE C.V.</v>
          </cell>
          <cell r="H1478" t="str">
            <v>Nuevo</v>
          </cell>
          <cell r="I1478" t="str">
            <v>Pagado</v>
          </cell>
          <cell r="J1478">
            <v>0.01</v>
          </cell>
          <cell r="K1478">
            <v>524999.99</v>
          </cell>
          <cell r="L1478">
            <v>0</v>
          </cell>
          <cell r="M1478">
            <v>0</v>
          </cell>
          <cell r="N1478" t="str">
            <v>dic. 22, 2022 12:00am</v>
          </cell>
        </row>
        <row r="1479">
          <cell r="B1479" t="str">
            <v>C34393CC8543</v>
          </cell>
          <cell r="C1479" t="str">
            <v>ACCIAL109</v>
          </cell>
          <cell r="D1479" t="str">
            <v>0</v>
          </cell>
          <cell r="E1479">
            <v>0</v>
          </cell>
          <cell r="F1479">
            <v>7251</v>
          </cell>
          <cell r="G1479" t="str">
            <v>PIXEL VIDEO AND DIT SERVICES, S.A. DE C.V.</v>
          </cell>
          <cell r="H1479" t="str">
            <v>Vigente</v>
          </cell>
          <cell r="I1479" t="str">
            <v>Pagado</v>
          </cell>
          <cell r="J1479">
            <v>0.03</v>
          </cell>
          <cell r="K1479">
            <v>1574999.97</v>
          </cell>
          <cell r="L1479">
            <v>0</v>
          </cell>
          <cell r="M1479">
            <v>0</v>
          </cell>
          <cell r="N1479" t="str">
            <v>ene. 9, 2024 12:00am</v>
          </cell>
        </row>
        <row r="1480">
          <cell r="B1480" t="str">
            <v>C2981CC6236</v>
          </cell>
          <cell r="C1480" t="str">
            <v>ACCIAL57</v>
          </cell>
          <cell r="D1480" t="str">
            <v>0</v>
          </cell>
          <cell r="E1480">
            <v>0</v>
          </cell>
          <cell r="F1480">
            <v>1534</v>
          </cell>
          <cell r="G1480" t="str">
            <v>IP CEL GLOBAL SOLUTIONS SA DE CV</v>
          </cell>
          <cell r="H1480" t="str">
            <v>Reestructura en vencido</v>
          </cell>
          <cell r="I1480" t="str">
            <v>Pagado</v>
          </cell>
          <cell r="J1480">
            <v>-0.01</v>
          </cell>
          <cell r="K1480">
            <v>589717.94999999995</v>
          </cell>
          <cell r="L1480">
            <v>0</v>
          </cell>
          <cell r="M1480">
            <v>0</v>
          </cell>
          <cell r="N1480" t="str">
            <v>mar. 28, 2022 12:00am</v>
          </cell>
        </row>
        <row r="1481">
          <cell r="B1481" t="str">
            <v>C24240CC8023</v>
          </cell>
          <cell r="C1481" t="str">
            <v>Creze</v>
          </cell>
          <cell r="D1481" t="str">
            <v>&gt; 270</v>
          </cell>
          <cell r="E1481">
            <v>364</v>
          </cell>
          <cell r="F1481">
            <v>5824</v>
          </cell>
          <cell r="G1481" t="str">
            <v>JAIME GONZALEZ RAMIREZ</v>
          </cell>
          <cell r="H1481" t="str">
            <v>Reestructura en vencido</v>
          </cell>
          <cell r="I1481" t="str">
            <v>Cartera Vencida</v>
          </cell>
          <cell r="J1481">
            <v>526872.25</v>
          </cell>
          <cell r="K1481">
            <v>41632.75</v>
          </cell>
          <cell r="L1481">
            <v>85402.87</v>
          </cell>
          <cell r="M1481">
            <v>441469.61</v>
          </cell>
          <cell r="N1481" t="str">
            <v>jul. 31, 2023 12:00am</v>
          </cell>
        </row>
        <row r="1482">
          <cell r="B1482" t="str">
            <v>C26984CC7423</v>
          </cell>
          <cell r="C1482" t="str">
            <v>LENDAHAND22</v>
          </cell>
          <cell r="D1482" t="str">
            <v>&gt; 270</v>
          </cell>
          <cell r="E1482">
            <v>751</v>
          </cell>
          <cell r="F1482">
            <v>6233</v>
          </cell>
          <cell r="G1482" t="str">
            <v>CEMENTOS Y ACEROS LAS TORRES SA DE CV</v>
          </cell>
          <cell r="H1482" t="str">
            <v>Nuevo</v>
          </cell>
          <cell r="I1482" t="str">
            <v>Vendido a Terceros</v>
          </cell>
          <cell r="J1482">
            <v>303916.71999999997</v>
          </cell>
          <cell r="K1482">
            <v>34973.279999999999</v>
          </cell>
          <cell r="L1482">
            <v>303916.71999999997</v>
          </cell>
          <cell r="M1482">
            <v>0</v>
          </cell>
          <cell r="N1482" t="str">
            <v>ene. 31, 2023 12:00am</v>
          </cell>
        </row>
        <row r="1483">
          <cell r="B1483" t="str">
            <v>C42352CC9683-A</v>
          </cell>
          <cell r="C1483" t="str">
            <v>DispFACCORP04.03.2025</v>
          </cell>
          <cell r="D1483" t="str">
            <v>31 a 60</v>
          </cell>
          <cell r="E1483">
            <v>51</v>
          </cell>
          <cell r="F1483">
            <v>8549</v>
          </cell>
          <cell r="G1483" t="str">
            <v>ALEJANDRO CHAVEZ MEDINA</v>
          </cell>
          <cell r="H1483" t="str">
            <v>Vigente</v>
          </cell>
          <cell r="I1483" t="str">
            <v>Vencido</v>
          </cell>
          <cell r="J1483">
            <v>206085.43</v>
          </cell>
          <cell r="K1483">
            <v>3914.57</v>
          </cell>
          <cell r="L1483">
            <v>11821.76</v>
          </cell>
          <cell r="M1483">
            <v>194263.66</v>
          </cell>
          <cell r="N1483" t="str">
            <v>feb. 26, 2025 12:00am</v>
          </cell>
        </row>
        <row r="1484">
          <cell r="B1484" t="str">
            <v>C43151CC9751-A</v>
          </cell>
          <cell r="C1484" t="str">
            <v>Creze</v>
          </cell>
          <cell r="D1484" t="str">
            <v>0</v>
          </cell>
          <cell r="E1484">
            <v>0</v>
          </cell>
          <cell r="F1484">
            <v>8654</v>
          </cell>
          <cell r="G1484" t="str">
            <v>CARLOS ORTIZ LUGO</v>
          </cell>
          <cell r="H1484" t="str">
            <v>Vigente</v>
          </cell>
          <cell r="I1484" t="str">
            <v>Vigente</v>
          </cell>
          <cell r="J1484">
            <v>405434.05</v>
          </cell>
          <cell r="K1484">
            <v>14565.95</v>
          </cell>
          <cell r="L1484">
            <v>0</v>
          </cell>
          <cell r="M1484">
            <v>405434.06</v>
          </cell>
          <cell r="N1484" t="str">
            <v>mar. 28, 2025 12:00am</v>
          </cell>
        </row>
        <row r="1485">
          <cell r="B1485" t="str">
            <v>C27542CC9402-A</v>
          </cell>
          <cell r="C1485" t="str">
            <v>CSB09.10.2024</v>
          </cell>
          <cell r="D1485" t="str">
            <v>0</v>
          </cell>
          <cell r="E1485">
            <v>0</v>
          </cell>
          <cell r="F1485">
            <v>6288</v>
          </cell>
          <cell r="G1485" t="str">
            <v>JULIO CESAR URREA MEXIA</v>
          </cell>
          <cell r="H1485" t="str">
            <v>Reestructura en vencido</v>
          </cell>
          <cell r="I1485" t="str">
            <v>Vigente</v>
          </cell>
          <cell r="J1485">
            <v>27713</v>
          </cell>
          <cell r="K1485">
            <v>81102</v>
          </cell>
          <cell r="L1485">
            <v>0</v>
          </cell>
          <cell r="M1485">
            <v>27713</v>
          </cell>
          <cell r="N1485" t="str">
            <v>sep. 30, 2024 12:00am</v>
          </cell>
        </row>
        <row r="1486">
          <cell r="B1486" t="str">
            <v>C11448CC7200</v>
          </cell>
          <cell r="C1486" t="str">
            <v>LENDAHAND20</v>
          </cell>
          <cell r="D1486" t="str">
            <v>0</v>
          </cell>
          <cell r="E1486">
            <v>0</v>
          </cell>
          <cell r="F1486">
            <v>4003</v>
          </cell>
          <cell r="G1486" t="str">
            <v>EMERGENCIAS MEDICAS DE MEXICO, S.C.</v>
          </cell>
          <cell r="H1486" t="str">
            <v>Subsecuente</v>
          </cell>
          <cell r="I1486" t="str">
            <v>Pagado</v>
          </cell>
          <cell r="J1486">
            <v>-0.01</v>
          </cell>
          <cell r="K1486">
            <v>310500.01</v>
          </cell>
          <cell r="L1486">
            <v>0</v>
          </cell>
          <cell r="M1486">
            <v>0</v>
          </cell>
          <cell r="N1486" t="str">
            <v>nov. 25, 2022 12:00am</v>
          </cell>
        </row>
        <row r="1487">
          <cell r="B1487" t="str">
            <v>C13478CC7321</v>
          </cell>
          <cell r="C1487" t="str">
            <v>Creze</v>
          </cell>
          <cell r="D1487" t="str">
            <v>0</v>
          </cell>
          <cell r="E1487">
            <v>0</v>
          </cell>
          <cell r="F1487">
            <v>4276</v>
          </cell>
          <cell r="G1487" t="str">
            <v>ELITE GL, S.A. DE C.V.</v>
          </cell>
          <cell r="H1487" t="str">
            <v>Refinanciamiento plus</v>
          </cell>
          <cell r="I1487" t="str">
            <v>Refinanciamiento</v>
          </cell>
          <cell r="J1487">
            <v>0.02</v>
          </cell>
          <cell r="K1487">
            <v>467999.98</v>
          </cell>
          <cell r="L1487">
            <v>0</v>
          </cell>
          <cell r="M1487">
            <v>0</v>
          </cell>
          <cell r="N1487" t="str">
            <v>dic. 30, 2022 12:00am</v>
          </cell>
        </row>
        <row r="1488">
          <cell r="B1488" t="str">
            <v>C14915CC7468</v>
          </cell>
          <cell r="C1488" t="str">
            <v>Creze</v>
          </cell>
          <cell r="D1488" t="str">
            <v>&gt; 270</v>
          </cell>
          <cell r="E1488">
            <v>546</v>
          </cell>
          <cell r="F1488">
            <v>4473</v>
          </cell>
          <cell r="G1488" t="str">
            <v>PUNTOH2O S.A.S. DE C.V.</v>
          </cell>
          <cell r="H1488" t="str">
            <v>Refinanciamiento plus</v>
          </cell>
          <cell r="I1488" t="str">
            <v>Vendido a Terceros</v>
          </cell>
          <cell r="J1488">
            <v>231788.56</v>
          </cell>
          <cell r="K1488">
            <v>135711.44</v>
          </cell>
          <cell r="L1488">
            <v>231788.54</v>
          </cell>
          <cell r="M1488">
            <v>0</v>
          </cell>
          <cell r="N1488" t="str">
            <v>feb. 16, 2023 12:00am</v>
          </cell>
        </row>
        <row r="1489">
          <cell r="B1489" t="str">
            <v>C15780CC6450</v>
          </cell>
          <cell r="C1489" t="str">
            <v>Creze</v>
          </cell>
          <cell r="D1489" t="str">
            <v>0</v>
          </cell>
          <cell r="E1489">
            <v>0</v>
          </cell>
          <cell r="F1489">
            <v>4695</v>
          </cell>
          <cell r="G1489" t="str">
            <v>JOSE ELIAS MELKEN MACIEL</v>
          </cell>
          <cell r="H1489" t="str">
            <v>Nuevo</v>
          </cell>
          <cell r="I1489" t="str">
            <v>Pagado</v>
          </cell>
          <cell r="J1489">
            <v>0</v>
          </cell>
          <cell r="K1489">
            <v>120000</v>
          </cell>
          <cell r="L1489">
            <v>0</v>
          </cell>
          <cell r="M1489">
            <v>0</v>
          </cell>
          <cell r="N1489" t="str">
            <v>may. 25, 2022 12:00am</v>
          </cell>
        </row>
        <row r="1490">
          <cell r="B1490" t="str">
            <v>C17193CC7678</v>
          </cell>
          <cell r="C1490" t="str">
            <v>Creze</v>
          </cell>
          <cell r="D1490" t="str">
            <v>0</v>
          </cell>
          <cell r="E1490">
            <v>0</v>
          </cell>
          <cell r="F1490">
            <v>5530</v>
          </cell>
          <cell r="G1490" t="str">
            <v>FABIOLA AGUILAR FERNANDEZ</v>
          </cell>
          <cell r="H1490" t="str">
            <v>Refinanciamiento</v>
          </cell>
          <cell r="I1490" t="str">
            <v>Refinanciamiento</v>
          </cell>
          <cell r="J1490">
            <v>0.01</v>
          </cell>
          <cell r="K1490">
            <v>103999.99</v>
          </cell>
          <cell r="L1490">
            <v>0</v>
          </cell>
          <cell r="M1490">
            <v>0</v>
          </cell>
          <cell r="N1490" t="str">
            <v>abr. 26, 2023 12:00am</v>
          </cell>
        </row>
        <row r="1491">
          <cell r="B1491" t="str">
            <v>C17993CC6513</v>
          </cell>
          <cell r="C1491" t="str">
            <v>CSB04</v>
          </cell>
          <cell r="D1491" t="str">
            <v>0</v>
          </cell>
          <cell r="E1491">
            <v>0</v>
          </cell>
          <cell r="F1491">
            <v>4852</v>
          </cell>
          <cell r="G1491" t="str">
            <v>ERIKA VAZQUEZ RAYA</v>
          </cell>
          <cell r="H1491" t="str">
            <v>Refinanciamiento plus</v>
          </cell>
          <cell r="I1491" t="str">
            <v>Pagado</v>
          </cell>
          <cell r="J1491">
            <v>0.01</v>
          </cell>
          <cell r="K1491">
            <v>449999.99</v>
          </cell>
          <cell r="L1491">
            <v>0</v>
          </cell>
          <cell r="M1491">
            <v>0</v>
          </cell>
          <cell r="N1491" t="str">
            <v>jun. 7, 2022 12:00am</v>
          </cell>
        </row>
        <row r="1492">
          <cell r="B1492" t="str">
            <v>C19287CC5930</v>
          </cell>
          <cell r="C1492" t="str">
            <v>FACCORP10S</v>
          </cell>
          <cell r="D1492" t="str">
            <v>0</v>
          </cell>
          <cell r="E1492">
            <v>0</v>
          </cell>
          <cell r="F1492">
            <v>5015</v>
          </cell>
          <cell r="G1492" t="str">
            <v>PROF TECH SERVICIOS SA DE CV</v>
          </cell>
          <cell r="H1492" t="str">
            <v>Nuevo</v>
          </cell>
          <cell r="I1492" t="str">
            <v>Pagado</v>
          </cell>
          <cell r="J1492">
            <v>0.38</v>
          </cell>
          <cell r="K1492">
            <v>999999.62</v>
          </cell>
          <cell r="L1492">
            <v>0</v>
          </cell>
          <cell r="M1492">
            <v>0</v>
          </cell>
          <cell r="N1492" t="str">
            <v>dic. 27, 2021 12:00am</v>
          </cell>
        </row>
        <row r="1493">
          <cell r="B1493" t="str">
            <v>C20053CC6104</v>
          </cell>
          <cell r="C1493" t="str">
            <v>Creze</v>
          </cell>
          <cell r="D1493" t="str">
            <v>0</v>
          </cell>
          <cell r="E1493">
            <v>0</v>
          </cell>
          <cell r="F1493">
            <v>5152</v>
          </cell>
          <cell r="G1493" t="str">
            <v>ALVARO ANTONIO TOSTADO ARAMBURO</v>
          </cell>
          <cell r="H1493" t="str">
            <v>Nuevo</v>
          </cell>
          <cell r="I1493" t="str">
            <v>Refinanciamiento</v>
          </cell>
          <cell r="J1493">
            <v>-0.01</v>
          </cell>
          <cell r="K1493">
            <v>500000.01</v>
          </cell>
          <cell r="L1493">
            <v>0</v>
          </cell>
          <cell r="M1493">
            <v>0</v>
          </cell>
          <cell r="N1493" t="str">
            <v>feb. 24, 2022 12:00am</v>
          </cell>
        </row>
        <row r="1494">
          <cell r="B1494" t="str">
            <v>C22409CC6655</v>
          </cell>
          <cell r="C1494" t="str">
            <v>ACCIAL63</v>
          </cell>
          <cell r="D1494" t="str">
            <v>0</v>
          </cell>
          <cell r="E1494">
            <v>0</v>
          </cell>
          <cell r="F1494">
            <v>5607</v>
          </cell>
          <cell r="G1494" t="str">
            <v>DISEÑO Y CONSTRUCCION AGGE, S.A. DE C.V.</v>
          </cell>
          <cell r="H1494" t="str">
            <v>Nuevo</v>
          </cell>
          <cell r="I1494" t="str">
            <v>Pagado</v>
          </cell>
          <cell r="J1494">
            <v>0</v>
          </cell>
          <cell r="K1494">
            <v>525000</v>
          </cell>
          <cell r="L1494">
            <v>0</v>
          </cell>
          <cell r="M1494">
            <v>0</v>
          </cell>
          <cell r="N1494" t="str">
            <v>jul. 13, 2022 12:00am</v>
          </cell>
        </row>
        <row r="1495">
          <cell r="B1495" t="str">
            <v>C22422CC6568</v>
          </cell>
          <cell r="C1495" t="str">
            <v>ACCIAL63</v>
          </cell>
          <cell r="D1495" t="str">
            <v>&gt; 270</v>
          </cell>
          <cell r="E1495">
            <v>791</v>
          </cell>
          <cell r="F1495">
            <v>5526</v>
          </cell>
          <cell r="G1495" t="str">
            <v>ARMANDO ESPINO ORNELAS</v>
          </cell>
          <cell r="H1495" t="str">
            <v>Nuevo</v>
          </cell>
          <cell r="I1495" t="str">
            <v>Vendido a Terceros</v>
          </cell>
          <cell r="J1495">
            <v>338277.85</v>
          </cell>
          <cell r="K1495">
            <v>186722.15</v>
          </cell>
          <cell r="L1495">
            <v>338277.84</v>
          </cell>
          <cell r="M1495">
            <v>0</v>
          </cell>
          <cell r="N1495" t="str">
            <v>jun. 22, 2022 12:00am</v>
          </cell>
        </row>
        <row r="1496">
          <cell r="B1496" t="str">
            <v>C22495CC6662</v>
          </cell>
          <cell r="C1496" t="str">
            <v>FACCORP14S</v>
          </cell>
          <cell r="D1496" t="str">
            <v>0</v>
          </cell>
          <cell r="E1496">
            <v>0</v>
          </cell>
          <cell r="F1496">
            <v>5597</v>
          </cell>
          <cell r="G1496" t="str">
            <v>GRUPO GRAN INDUSTRIAL COMEDOR F&amp;S SA DE CV</v>
          </cell>
          <cell r="H1496" t="str">
            <v>Nuevo</v>
          </cell>
          <cell r="I1496" t="str">
            <v>Pagado</v>
          </cell>
          <cell r="J1496">
            <v>-0.02</v>
          </cell>
          <cell r="K1496">
            <v>735000.02</v>
          </cell>
          <cell r="L1496">
            <v>0</v>
          </cell>
          <cell r="M1496">
            <v>0</v>
          </cell>
          <cell r="N1496" t="str">
            <v>jul. 8, 2022 12:00am</v>
          </cell>
        </row>
        <row r="1497">
          <cell r="B1497" t="str">
            <v>C23559CC6830</v>
          </cell>
          <cell r="C1497" t="str">
            <v>ACCIAL65</v>
          </cell>
          <cell r="D1497" t="str">
            <v>0</v>
          </cell>
          <cell r="E1497">
            <v>0</v>
          </cell>
          <cell r="F1497">
            <v>5752</v>
          </cell>
          <cell r="G1497" t="str">
            <v>HIDRO INGENIERIA Y CLIMAS SA DE CV</v>
          </cell>
          <cell r="H1497" t="str">
            <v>Nuevo</v>
          </cell>
          <cell r="I1497" t="str">
            <v>Pagado</v>
          </cell>
          <cell r="J1497">
            <v>0</v>
          </cell>
          <cell r="K1497">
            <v>1575000</v>
          </cell>
          <cell r="L1497">
            <v>0</v>
          </cell>
          <cell r="M1497">
            <v>0</v>
          </cell>
          <cell r="N1497" t="str">
            <v>ago. 25, 2022 12:00am</v>
          </cell>
        </row>
        <row r="1498">
          <cell r="B1498" t="str">
            <v>C23602CC6810</v>
          </cell>
          <cell r="C1498" t="str">
            <v>FACCORP27</v>
          </cell>
          <cell r="D1498" t="str">
            <v>0</v>
          </cell>
          <cell r="E1498">
            <v>0</v>
          </cell>
          <cell r="F1498">
            <v>5738</v>
          </cell>
          <cell r="G1498" t="str">
            <v>GRUPO ALDAMIX, S.A. DE C.V.</v>
          </cell>
          <cell r="H1498" t="str">
            <v>Nuevo</v>
          </cell>
          <cell r="I1498" t="str">
            <v>Refinanciamiento</v>
          </cell>
          <cell r="J1498">
            <v>0</v>
          </cell>
          <cell r="K1498">
            <v>315000</v>
          </cell>
          <cell r="L1498">
            <v>0</v>
          </cell>
          <cell r="M1498">
            <v>0</v>
          </cell>
          <cell r="N1498" t="str">
            <v>ago. 22, 2022 12:00am</v>
          </cell>
        </row>
        <row r="1499">
          <cell r="B1499" t="str">
            <v>C26887CC7526</v>
          </cell>
          <cell r="C1499" t="str">
            <v>Creze</v>
          </cell>
          <cell r="D1499" t="str">
            <v>0</v>
          </cell>
          <cell r="E1499">
            <v>0</v>
          </cell>
          <cell r="F1499">
            <v>6373</v>
          </cell>
          <cell r="G1499" t="str">
            <v>CONVERTIMOS CONSUMIDORES EN FANS, S.A. DE C.V.</v>
          </cell>
          <cell r="H1499" t="str">
            <v>Nuevo</v>
          </cell>
          <cell r="I1499" t="str">
            <v>Refinanciamiento</v>
          </cell>
          <cell r="J1499">
            <v>-0.02</v>
          </cell>
          <cell r="K1499">
            <v>624000.02</v>
          </cell>
          <cell r="L1499">
            <v>0</v>
          </cell>
          <cell r="M1499">
            <v>0</v>
          </cell>
          <cell r="N1499" t="str">
            <v>mar. 13, 2023 12:00am</v>
          </cell>
        </row>
        <row r="1500">
          <cell r="B1500" t="str">
            <v>C28445CC7587</v>
          </cell>
          <cell r="C1500" t="str">
            <v>CSB17</v>
          </cell>
          <cell r="D1500" t="str">
            <v>0</v>
          </cell>
          <cell r="E1500">
            <v>0</v>
          </cell>
          <cell r="F1500">
            <v>6403</v>
          </cell>
          <cell r="G1500" t="str">
            <v>IRVING HAFID BUEN ABAD CORREA</v>
          </cell>
          <cell r="H1500" t="str">
            <v>Vigente</v>
          </cell>
          <cell r="I1500" t="str">
            <v>Pagado</v>
          </cell>
          <cell r="J1500">
            <v>0.03</v>
          </cell>
          <cell r="K1500">
            <v>209999.97</v>
          </cell>
          <cell r="L1500">
            <v>0</v>
          </cell>
          <cell r="M1500">
            <v>0</v>
          </cell>
          <cell r="N1500" t="str">
            <v>mar. 27, 2023 12:00am</v>
          </cell>
        </row>
        <row r="1501">
          <cell r="B1501" t="str">
            <v>C29854CC7807</v>
          </cell>
          <cell r="C1501" t="str">
            <v>DispFaccorp03.05.2024</v>
          </cell>
          <cell r="D1501" t="str">
            <v>0</v>
          </cell>
          <cell r="E1501">
            <v>0</v>
          </cell>
          <cell r="F1501">
            <v>6618</v>
          </cell>
          <cell r="G1501" t="str">
            <v>DESARROLLADORA VECTRA, S.A. DE C.V.</v>
          </cell>
          <cell r="H1501" t="str">
            <v>Vigente</v>
          </cell>
          <cell r="I1501" t="str">
            <v>Pagado</v>
          </cell>
          <cell r="J1501">
            <v>0.03</v>
          </cell>
          <cell r="K1501">
            <v>1574999.97</v>
          </cell>
          <cell r="L1501">
            <v>0</v>
          </cell>
          <cell r="M1501">
            <v>0</v>
          </cell>
          <cell r="N1501" t="str">
            <v>may. 31, 2023 12:00am</v>
          </cell>
        </row>
        <row r="1502">
          <cell r="B1502" t="str">
            <v>C3786CC7433</v>
          </cell>
          <cell r="C1502" t="str">
            <v>FACCORP21S</v>
          </cell>
          <cell r="D1502" t="str">
            <v>0</v>
          </cell>
          <cell r="E1502">
            <v>0</v>
          </cell>
          <cell r="F1502">
            <v>1785</v>
          </cell>
          <cell r="G1502" t="str">
            <v>LUIS FRANCISCO FRANCO ACOSTA</v>
          </cell>
          <cell r="H1502" t="str">
            <v>Subsecuente</v>
          </cell>
          <cell r="I1502" t="str">
            <v>Liquidación anticipada</v>
          </cell>
          <cell r="J1502">
            <v>0.02</v>
          </cell>
          <cell r="K1502">
            <v>207999.98</v>
          </cell>
          <cell r="L1502">
            <v>0</v>
          </cell>
          <cell r="M1502">
            <v>0</v>
          </cell>
          <cell r="N1502" t="str">
            <v>feb. 7, 2023 12:00am</v>
          </cell>
        </row>
        <row r="1503">
          <cell r="B1503" t="str">
            <v>C8491CC7112</v>
          </cell>
          <cell r="C1503" t="str">
            <v>FACCORP20A</v>
          </cell>
          <cell r="D1503" t="str">
            <v>&gt; 270</v>
          </cell>
          <cell r="E1503">
            <v>870</v>
          </cell>
          <cell r="F1503">
            <v>6009</v>
          </cell>
          <cell r="G1503" t="str">
            <v>OSCAR ADRIAN PEREZ ESPINOSA</v>
          </cell>
          <cell r="H1503" t="str">
            <v>Nuevo</v>
          </cell>
          <cell r="I1503" t="str">
            <v>Vendido a Terceros</v>
          </cell>
          <cell r="J1503">
            <v>1007609.63</v>
          </cell>
          <cell r="K1503">
            <v>42390.37</v>
          </cell>
          <cell r="L1503">
            <v>1007609.64</v>
          </cell>
          <cell r="M1503">
            <v>0</v>
          </cell>
          <cell r="N1503" t="str">
            <v>nov. 1, 2022 12:00am</v>
          </cell>
        </row>
        <row r="1504">
          <cell r="B1504" t="str">
            <v>C29126CC9380-A</v>
          </cell>
          <cell r="C1504" t="str">
            <v>CSB09.10.2024</v>
          </cell>
          <cell r="D1504" t="str">
            <v>0</v>
          </cell>
          <cell r="E1504">
            <v>0</v>
          </cell>
          <cell r="F1504">
            <v>8096</v>
          </cell>
          <cell r="G1504" t="str">
            <v>NATURAL BEAT, S. DE R.L. DE C.V.</v>
          </cell>
          <cell r="H1504" t="str">
            <v>Vigente</v>
          </cell>
          <cell r="I1504" t="str">
            <v>Vigente</v>
          </cell>
          <cell r="J1504">
            <v>291546.37</v>
          </cell>
          <cell r="K1504">
            <v>128453.63</v>
          </cell>
          <cell r="L1504">
            <v>0</v>
          </cell>
          <cell r="M1504">
            <v>291546.33</v>
          </cell>
          <cell r="N1504" t="str">
            <v>sep. 30, 2024 12:00am</v>
          </cell>
        </row>
        <row r="1505">
          <cell r="B1505" t="str">
            <v>C31781CC8113</v>
          </cell>
          <cell r="C1505" t="str">
            <v>Creze</v>
          </cell>
          <cell r="D1505" t="str">
            <v>91 a 120</v>
          </cell>
          <cell r="E1505">
            <v>110</v>
          </cell>
          <cell r="F1505">
            <v>6907</v>
          </cell>
          <cell r="G1505" t="str">
            <v>AXEL SAID GUTIERREZ TAPIA</v>
          </cell>
          <cell r="H1505" t="str">
            <v>Nuevo</v>
          </cell>
          <cell r="I1505" t="str">
            <v>Cartera Vencida</v>
          </cell>
          <cell r="J1505">
            <v>28234.28</v>
          </cell>
          <cell r="K1505">
            <v>181765.72</v>
          </cell>
          <cell r="L1505">
            <v>28234.28</v>
          </cell>
          <cell r="M1505">
            <v>0</v>
          </cell>
          <cell r="N1505" t="str">
            <v>sep. 6, 2023 12:00am</v>
          </cell>
        </row>
        <row r="1506">
          <cell r="B1506" t="str">
            <v>C30178CC7900</v>
          </cell>
          <cell r="C1506" t="str">
            <v>Creze</v>
          </cell>
          <cell r="D1506" t="str">
            <v>0</v>
          </cell>
          <cell r="E1506">
            <v>0</v>
          </cell>
          <cell r="F1506">
            <v>6700</v>
          </cell>
          <cell r="G1506" t="str">
            <v>JOSE ALFREDO VICTORIA NAVA</v>
          </cell>
          <cell r="H1506" t="str">
            <v>Nuevo</v>
          </cell>
          <cell r="I1506" t="str">
            <v>Pagado</v>
          </cell>
          <cell r="J1506">
            <v>0.01</v>
          </cell>
          <cell r="K1506">
            <v>499999.99</v>
          </cell>
          <cell r="L1506">
            <v>0</v>
          </cell>
          <cell r="M1506">
            <v>0</v>
          </cell>
          <cell r="N1506" t="str">
            <v>jun. 27, 2023 12:00am</v>
          </cell>
        </row>
        <row r="1507">
          <cell r="B1507" t="str">
            <v>C13400CC8554</v>
          </cell>
          <cell r="C1507" t="str">
            <v>Creze</v>
          </cell>
          <cell r="D1507" t="str">
            <v>0</v>
          </cell>
          <cell r="E1507">
            <v>0</v>
          </cell>
          <cell r="F1507">
            <v>4280</v>
          </cell>
          <cell r="G1507" t="str">
            <v>LOGISTICA AVRU, S.A. DE C.V.</v>
          </cell>
          <cell r="H1507" t="str">
            <v>Subsecuente</v>
          </cell>
          <cell r="I1507" t="str">
            <v>Refinanciamiento</v>
          </cell>
          <cell r="J1507">
            <v>0.01</v>
          </cell>
          <cell r="K1507">
            <v>524999.99</v>
          </cell>
          <cell r="L1507">
            <v>0</v>
          </cell>
          <cell r="M1507">
            <v>0</v>
          </cell>
          <cell r="N1507" t="str">
            <v>dic. 28, 2023 12:00am</v>
          </cell>
        </row>
        <row r="1508">
          <cell r="B1508" t="str">
            <v>C32239CC8171</v>
          </cell>
          <cell r="C1508" t="str">
            <v>CSB.DISP.19.03.2025</v>
          </cell>
          <cell r="D1508" t="str">
            <v>91 a 120</v>
          </cell>
          <cell r="E1508">
            <v>93</v>
          </cell>
          <cell r="F1508">
            <v>6929</v>
          </cell>
          <cell r="G1508" t="str">
            <v>ARNOLDO VIZCARRA ARELLANO</v>
          </cell>
          <cell r="H1508" t="str">
            <v>Nuevo</v>
          </cell>
          <cell r="I1508" t="str">
            <v>Cartera Vencida</v>
          </cell>
          <cell r="J1508">
            <v>113692.92</v>
          </cell>
          <cell r="K1508">
            <v>936307.08</v>
          </cell>
          <cell r="L1508">
            <v>113692.89</v>
          </cell>
          <cell r="M1508">
            <v>0</v>
          </cell>
          <cell r="N1508" t="str">
            <v>sep. 15, 2023 12:00am</v>
          </cell>
        </row>
        <row r="1509">
          <cell r="B1509" t="str">
            <v>C32324CC8207</v>
          </cell>
          <cell r="C1509" t="str">
            <v>Creze</v>
          </cell>
          <cell r="D1509" t="str">
            <v>0</v>
          </cell>
          <cell r="E1509">
            <v>0</v>
          </cell>
          <cell r="F1509">
            <v>6955</v>
          </cell>
          <cell r="G1509" t="str">
            <v>HCRM CONSULTING, S.C.</v>
          </cell>
          <cell r="H1509" t="str">
            <v>Nuevo</v>
          </cell>
          <cell r="I1509" t="str">
            <v>Pagado</v>
          </cell>
          <cell r="J1509">
            <v>0.05</v>
          </cell>
          <cell r="K1509">
            <v>1049999.95</v>
          </cell>
          <cell r="L1509">
            <v>0</v>
          </cell>
          <cell r="M1509">
            <v>0</v>
          </cell>
          <cell r="N1509" t="str">
            <v>sep. 27, 2023 12:00am</v>
          </cell>
        </row>
        <row r="1510">
          <cell r="B1510" t="str">
            <v>C33932CC8548</v>
          </cell>
          <cell r="C1510" t="str">
            <v>Creze</v>
          </cell>
          <cell r="D1510" t="str">
            <v>0</v>
          </cell>
          <cell r="E1510">
            <v>0</v>
          </cell>
          <cell r="F1510">
            <v>7229</v>
          </cell>
          <cell r="G1510" t="str">
            <v>SUELO ROJO, S. DE R.L. DE C.V.</v>
          </cell>
          <cell r="H1510" t="str">
            <v>Nuevo</v>
          </cell>
          <cell r="I1510" t="str">
            <v>Liquidación anticipada</v>
          </cell>
          <cell r="J1510">
            <v>0.01</v>
          </cell>
          <cell r="K1510">
            <v>524999.99</v>
          </cell>
          <cell r="L1510">
            <v>0</v>
          </cell>
          <cell r="M1510">
            <v>0</v>
          </cell>
          <cell r="N1510" t="str">
            <v>dic. 29, 2023 12:00am</v>
          </cell>
        </row>
        <row r="1511">
          <cell r="B1511" t="str">
            <v>C35296CC8673-A</v>
          </cell>
          <cell r="C1511" t="str">
            <v>Creze</v>
          </cell>
          <cell r="D1511" t="str">
            <v>0</v>
          </cell>
          <cell r="E1511">
            <v>0</v>
          </cell>
          <cell r="F1511">
            <v>7331</v>
          </cell>
          <cell r="G1511" t="str">
            <v>ABEL PEÑA TOVAR</v>
          </cell>
          <cell r="H1511" t="str">
            <v>Nuevo</v>
          </cell>
          <cell r="I1511" t="str">
            <v>Refinanciamiento</v>
          </cell>
          <cell r="J1511">
            <v>0.01</v>
          </cell>
          <cell r="K1511">
            <v>524999.99</v>
          </cell>
          <cell r="L1511">
            <v>0</v>
          </cell>
          <cell r="M1511">
            <v>0</v>
          </cell>
          <cell r="N1511" t="str">
            <v>feb. 15, 2024 12:00am</v>
          </cell>
        </row>
        <row r="1512">
          <cell r="B1512" t="str">
            <v>C18984CC8210</v>
          </cell>
          <cell r="C1512" t="str">
            <v>ACCIAL97</v>
          </cell>
          <cell r="D1512" t="str">
            <v>0</v>
          </cell>
          <cell r="E1512">
            <v>0</v>
          </cell>
          <cell r="F1512">
            <v>5017</v>
          </cell>
          <cell r="G1512" t="str">
            <v>MA LUISA RICHARDT VAZQUEZ</v>
          </cell>
          <cell r="H1512" t="str">
            <v>Subsecuente</v>
          </cell>
          <cell r="I1512" t="str">
            <v>Liquidación anticipada</v>
          </cell>
          <cell r="J1512">
            <v>0.01</v>
          </cell>
          <cell r="K1512">
            <v>734999.99</v>
          </cell>
          <cell r="L1512">
            <v>0</v>
          </cell>
          <cell r="M1512">
            <v>0</v>
          </cell>
          <cell r="N1512" t="str">
            <v>oct. 3, 2023 12:00am</v>
          </cell>
        </row>
        <row r="1513">
          <cell r="B1513" t="str">
            <v>C15757CC8166</v>
          </cell>
          <cell r="C1513" t="str">
            <v>Creze</v>
          </cell>
          <cell r="D1513" t="str">
            <v>0</v>
          </cell>
          <cell r="E1513">
            <v>0</v>
          </cell>
          <cell r="F1513">
            <v>4608</v>
          </cell>
          <cell r="G1513" t="str">
            <v>ADRIANA ELIZABETH ZAVALA URQUIDEZ</v>
          </cell>
          <cell r="H1513" t="str">
            <v>Refinanciamiento</v>
          </cell>
          <cell r="I1513" t="str">
            <v>Refinanciamiento</v>
          </cell>
          <cell r="J1513">
            <v>0.04</v>
          </cell>
          <cell r="K1513">
            <v>311999.96000000002</v>
          </cell>
          <cell r="L1513">
            <v>0</v>
          </cell>
          <cell r="M1513">
            <v>0</v>
          </cell>
          <cell r="N1513" t="str">
            <v>sep. 18, 2023 12:00am</v>
          </cell>
        </row>
        <row r="1514">
          <cell r="B1514" t="str">
            <v>C16783CC8507</v>
          </cell>
          <cell r="C1514" t="str">
            <v>CSB28.03.2025</v>
          </cell>
          <cell r="D1514" t="str">
            <v>0</v>
          </cell>
          <cell r="E1514">
            <v>0</v>
          </cell>
          <cell r="F1514">
            <v>4705</v>
          </cell>
          <cell r="G1514" t="str">
            <v>HECTOR RENE PEREZ CHICO</v>
          </cell>
          <cell r="H1514" t="str">
            <v>Refinanciamiento plus</v>
          </cell>
          <cell r="I1514" t="str">
            <v>Vigente</v>
          </cell>
          <cell r="J1514">
            <v>31224.99</v>
          </cell>
          <cell r="K1514">
            <v>176775.01</v>
          </cell>
          <cell r="L1514">
            <v>0</v>
          </cell>
          <cell r="M1514">
            <v>31224.959999999999</v>
          </cell>
          <cell r="N1514" t="str">
            <v>dic. 28, 2023 12:00am</v>
          </cell>
        </row>
        <row r="1515">
          <cell r="B1515" t="str">
            <v>C10929CC8849-A</v>
          </cell>
          <cell r="C1515" t="str">
            <v>Creze</v>
          </cell>
          <cell r="D1515" t="str">
            <v>&gt; 270</v>
          </cell>
          <cell r="E1515">
            <v>331</v>
          </cell>
          <cell r="F1515">
            <v>3823</v>
          </cell>
          <cell r="G1515" t="str">
            <v>COMERCIALIZADORA AUTOMOTRIZ J L A, S.A. DE C.V.</v>
          </cell>
          <cell r="H1515" t="str">
            <v>Reestructura en vencido</v>
          </cell>
          <cell r="I1515" t="str">
            <v>Cartera Vencida</v>
          </cell>
          <cell r="J1515">
            <v>577157.41</v>
          </cell>
          <cell r="K1515">
            <v>15265.59</v>
          </cell>
          <cell r="L1515">
            <v>109869.68</v>
          </cell>
          <cell r="M1515">
            <v>467287.79</v>
          </cell>
          <cell r="N1515" t="str">
            <v>mar. 27, 2024 12:00am</v>
          </cell>
        </row>
        <row r="1516">
          <cell r="B1516" t="str">
            <v>C34685CC9551-A</v>
          </cell>
          <cell r="C1516" t="str">
            <v>CSB.DISP.26.12.2024</v>
          </cell>
          <cell r="D1516" t="str">
            <v>61 a 90</v>
          </cell>
          <cell r="E1516">
            <v>86</v>
          </cell>
          <cell r="F1516">
            <v>7309</v>
          </cell>
          <cell r="G1516" t="str">
            <v>LUIS FERNANDO AMADOR CUADRAS</v>
          </cell>
          <cell r="H1516" t="str">
            <v>Reestructura en vencido</v>
          </cell>
          <cell r="I1516" t="str">
            <v>Vencido</v>
          </cell>
          <cell r="J1516">
            <v>278844.68</v>
          </cell>
          <cell r="K1516">
            <v>7375.32</v>
          </cell>
          <cell r="L1516">
            <v>12235.76</v>
          </cell>
          <cell r="M1516">
            <v>266608.90000000002</v>
          </cell>
          <cell r="N1516" t="str">
            <v>nov. 28, 2024 12:00am</v>
          </cell>
        </row>
        <row r="1517">
          <cell r="B1517" t="str">
            <v>C43787CC9823-A</v>
          </cell>
          <cell r="C1517" t="str">
            <v>Creze</v>
          </cell>
          <cell r="D1517" t="str">
            <v>0</v>
          </cell>
          <cell r="E1517">
            <v>0</v>
          </cell>
          <cell r="F1517">
            <v>8756</v>
          </cell>
          <cell r="G1517" t="str">
            <v>GASTO PLANIFICADO DEL BAJIO S.A. DE C.V.</v>
          </cell>
          <cell r="H1517" t="str">
            <v>Vigente</v>
          </cell>
          <cell r="I1517" t="str">
            <v>Vigente</v>
          </cell>
          <cell r="J1517">
            <v>210000</v>
          </cell>
          <cell r="K1517">
            <v>0</v>
          </cell>
          <cell r="L1517">
            <v>0</v>
          </cell>
          <cell r="M1517">
            <v>210000</v>
          </cell>
          <cell r="N1517" t="str">
            <v>may. 2, 2025 12:00am</v>
          </cell>
        </row>
        <row r="1518">
          <cell r="B1518" t="str">
            <v>C44025CC9833-A</v>
          </cell>
          <cell r="C1518" t="str">
            <v>Creze</v>
          </cell>
          <cell r="D1518" t="str">
            <v>0</v>
          </cell>
          <cell r="E1518">
            <v>0</v>
          </cell>
          <cell r="F1518">
            <v>8781</v>
          </cell>
          <cell r="G1518" t="str">
            <v>JOSE MARTIN NAVARRO MORENO</v>
          </cell>
          <cell r="H1518" t="str">
            <v>Vigente</v>
          </cell>
          <cell r="I1518" t="str">
            <v>Vigente</v>
          </cell>
          <cell r="J1518">
            <v>420000</v>
          </cell>
          <cell r="K1518">
            <v>0</v>
          </cell>
          <cell r="L1518">
            <v>0</v>
          </cell>
          <cell r="M1518">
            <v>420000.02</v>
          </cell>
          <cell r="N1518" t="str">
            <v>may. 9, 2025 12:00am</v>
          </cell>
        </row>
        <row r="1519">
          <cell r="B1519" t="str">
            <v>C44222CC9850-A</v>
          </cell>
          <cell r="C1519" t="str">
            <v>Creze</v>
          </cell>
          <cell r="D1519" t="str">
            <v>0</v>
          </cell>
          <cell r="E1519">
            <v>0</v>
          </cell>
          <cell r="F1519">
            <v>8808</v>
          </cell>
          <cell r="G1519" t="str">
            <v>PROMOCIONALES E IMPRESIÓN DE MÉXICO S.A. DE C.V.</v>
          </cell>
          <cell r="H1519" t="str">
            <v>Vigente</v>
          </cell>
          <cell r="I1519" t="str">
            <v>Vigente</v>
          </cell>
          <cell r="J1519">
            <v>210000</v>
          </cell>
          <cell r="K1519">
            <v>0</v>
          </cell>
          <cell r="L1519">
            <v>0</v>
          </cell>
          <cell r="M1519">
            <v>209999.99</v>
          </cell>
          <cell r="N1519" t="str">
            <v>may. 16, 2025 12:00am</v>
          </cell>
        </row>
        <row r="1520">
          <cell r="B1520" t="str">
            <v>C11516CC6920</v>
          </cell>
          <cell r="C1520" t="str">
            <v>Creze</v>
          </cell>
          <cell r="D1520" t="str">
            <v>&gt; 270</v>
          </cell>
          <cell r="E1520">
            <v>583</v>
          </cell>
          <cell r="F1520">
            <v>3956</v>
          </cell>
          <cell r="G1520" t="str">
            <v>NATURKOST DE MEXICO S DE RL DE CV</v>
          </cell>
          <cell r="H1520" t="str">
            <v>Subsecuente</v>
          </cell>
          <cell r="I1520" t="str">
            <v>Vendido a Terceros</v>
          </cell>
          <cell r="J1520">
            <v>1439596.42</v>
          </cell>
          <cell r="K1520">
            <v>1185403.58</v>
          </cell>
          <cell r="L1520">
            <v>1439596.43</v>
          </cell>
          <cell r="M1520">
            <v>0</v>
          </cell>
          <cell r="N1520" t="str">
            <v>oct. 17, 2022 12:00am</v>
          </cell>
        </row>
        <row r="1521">
          <cell r="B1521" t="str">
            <v>C13765CC6728</v>
          </cell>
          <cell r="C1521" t="str">
            <v>FACCORP15S</v>
          </cell>
          <cell r="D1521" t="str">
            <v>0</v>
          </cell>
          <cell r="E1521">
            <v>0</v>
          </cell>
          <cell r="F1521">
            <v>4319</v>
          </cell>
          <cell r="G1521" t="str">
            <v>AGROBUSSINES INC DIVISION MEXICO SA DE CV</v>
          </cell>
          <cell r="H1521" t="str">
            <v>Subsecuente</v>
          </cell>
          <cell r="I1521" t="str">
            <v>Pagado</v>
          </cell>
          <cell r="J1521">
            <v>0</v>
          </cell>
          <cell r="K1521">
            <v>1575000</v>
          </cell>
          <cell r="L1521">
            <v>0</v>
          </cell>
          <cell r="M1521">
            <v>0</v>
          </cell>
          <cell r="N1521" t="str">
            <v>jul. 27, 2022 12:00am</v>
          </cell>
        </row>
        <row r="1522">
          <cell r="B1522" t="str">
            <v>C17658CC7491</v>
          </cell>
          <cell r="C1522" t="str">
            <v>ACCIAL78</v>
          </cell>
          <cell r="D1522" t="str">
            <v>&gt; 270</v>
          </cell>
          <cell r="E1522">
            <v>660</v>
          </cell>
          <cell r="F1522">
            <v>4819</v>
          </cell>
          <cell r="G1522" t="str">
            <v>MTC PARTS, S.A. DE C.V.</v>
          </cell>
          <cell r="H1522" t="str">
            <v>Subsecuente</v>
          </cell>
          <cell r="I1522" t="str">
            <v>Pagado</v>
          </cell>
          <cell r="J1522">
            <v>0.01</v>
          </cell>
          <cell r="K1522">
            <v>831999.99</v>
          </cell>
          <cell r="L1522">
            <v>0</v>
          </cell>
          <cell r="M1522">
            <v>0</v>
          </cell>
          <cell r="N1522" t="str">
            <v>feb. 28, 2023 12:00am</v>
          </cell>
        </row>
        <row r="1523">
          <cell r="B1523" t="str">
            <v>C18903CC5923</v>
          </cell>
          <cell r="C1523" t="str">
            <v>ACCIAL54</v>
          </cell>
          <cell r="D1523" t="str">
            <v>0</v>
          </cell>
          <cell r="E1523">
            <v>0</v>
          </cell>
          <cell r="F1523">
            <v>5014</v>
          </cell>
          <cell r="G1523" t="str">
            <v>SERVICIOS INDUSTRIALES BAHENA SA DE CV</v>
          </cell>
          <cell r="H1523" t="str">
            <v>Nuevo</v>
          </cell>
          <cell r="I1523" t="str">
            <v>Pagado</v>
          </cell>
          <cell r="J1523">
            <v>0.01</v>
          </cell>
          <cell r="K1523">
            <v>699999.99</v>
          </cell>
          <cell r="L1523">
            <v>0</v>
          </cell>
          <cell r="M1523">
            <v>0</v>
          </cell>
          <cell r="N1523" t="str">
            <v>dic. 27, 2021 12:00am</v>
          </cell>
        </row>
        <row r="1524">
          <cell r="B1524" t="str">
            <v>C19352CC6952</v>
          </cell>
          <cell r="C1524" t="str">
            <v>CI7CSB</v>
          </cell>
          <cell r="D1524" t="str">
            <v>0</v>
          </cell>
          <cell r="E1524">
            <v>0</v>
          </cell>
          <cell r="F1524">
            <v>5032</v>
          </cell>
          <cell r="G1524" t="str">
            <v>ALTA INGENIERIA MKN, S.A. DE C.V.</v>
          </cell>
          <cell r="H1524" t="str">
            <v>Refinanciamiento plus</v>
          </cell>
          <cell r="I1524" t="str">
            <v>Reestructura</v>
          </cell>
          <cell r="J1524">
            <v>-0.01</v>
          </cell>
          <cell r="K1524">
            <v>3060000.01</v>
          </cell>
          <cell r="L1524">
            <v>0</v>
          </cell>
          <cell r="M1524">
            <v>0</v>
          </cell>
          <cell r="N1524" t="str">
            <v>sep. 26, 2022 12:00am</v>
          </cell>
        </row>
        <row r="1525">
          <cell r="B1525" t="str">
            <v>C19776CC6985</v>
          </cell>
          <cell r="C1525" t="str">
            <v>FACCORP18S</v>
          </cell>
          <cell r="D1525" t="str">
            <v>0</v>
          </cell>
          <cell r="E1525">
            <v>0</v>
          </cell>
          <cell r="F1525">
            <v>5872</v>
          </cell>
          <cell r="G1525" t="str">
            <v>CRANES INDUSTRY, S.A. DE C.V.</v>
          </cell>
          <cell r="H1525" t="str">
            <v>Nuevo</v>
          </cell>
          <cell r="I1525" t="str">
            <v>Reestructura</v>
          </cell>
          <cell r="J1525">
            <v>0.03</v>
          </cell>
          <cell r="K1525">
            <v>944999.97</v>
          </cell>
          <cell r="L1525">
            <v>0</v>
          </cell>
          <cell r="M1525">
            <v>0</v>
          </cell>
          <cell r="N1525" t="str">
            <v>sep. 30, 2022 12:00am</v>
          </cell>
        </row>
        <row r="1526">
          <cell r="B1526" t="str">
            <v>C20492CC6150</v>
          </cell>
          <cell r="C1526" t="str">
            <v>ACCIALBOUS</v>
          </cell>
          <cell r="D1526" t="str">
            <v>0</v>
          </cell>
          <cell r="E1526">
            <v>0</v>
          </cell>
          <cell r="F1526">
            <v>5191</v>
          </cell>
          <cell r="G1526" t="str">
            <v>ODUM SA DE CV</v>
          </cell>
          <cell r="H1526" t="str">
            <v>Nuevo</v>
          </cell>
          <cell r="I1526" t="str">
            <v>Pagado</v>
          </cell>
          <cell r="J1526">
            <v>0.03</v>
          </cell>
          <cell r="K1526">
            <v>1499999.97</v>
          </cell>
          <cell r="L1526">
            <v>0</v>
          </cell>
          <cell r="M1526">
            <v>0</v>
          </cell>
          <cell r="N1526" t="str">
            <v>mar. 9, 2022 12:00am</v>
          </cell>
        </row>
        <row r="1527">
          <cell r="B1527" t="str">
            <v>C21356CC6332</v>
          </cell>
          <cell r="C1527" t="str">
            <v>LENDAHAND12</v>
          </cell>
          <cell r="D1527" t="str">
            <v>0</v>
          </cell>
          <cell r="E1527">
            <v>0</v>
          </cell>
          <cell r="F1527">
            <v>5341</v>
          </cell>
          <cell r="G1527" t="str">
            <v>MS CENTRAL DE DISTRIBUCIONES SA DE CV</v>
          </cell>
          <cell r="H1527" t="str">
            <v>Nuevo</v>
          </cell>
          <cell r="I1527" t="str">
            <v>Liquidación anticipada</v>
          </cell>
          <cell r="J1527">
            <v>-0.01</v>
          </cell>
          <cell r="K1527">
            <v>3000000.01</v>
          </cell>
          <cell r="L1527">
            <v>0</v>
          </cell>
          <cell r="M1527">
            <v>0</v>
          </cell>
          <cell r="N1527" t="str">
            <v>abr. 28, 2022 12:00am</v>
          </cell>
        </row>
        <row r="1528">
          <cell r="B1528" t="str">
            <v>C21360CC6346</v>
          </cell>
          <cell r="C1528" t="str">
            <v>Creze</v>
          </cell>
          <cell r="D1528" t="str">
            <v>0</v>
          </cell>
          <cell r="E1528">
            <v>0</v>
          </cell>
          <cell r="F1528">
            <v>5337</v>
          </cell>
          <cell r="G1528" t="str">
            <v>GRUPO ANBEC, S.A. DE C.V.</v>
          </cell>
          <cell r="H1528" t="str">
            <v>Nuevo</v>
          </cell>
          <cell r="I1528" t="str">
            <v>Refinanciamiento</v>
          </cell>
          <cell r="J1528">
            <v>0.04</v>
          </cell>
          <cell r="K1528">
            <v>2999999.96</v>
          </cell>
          <cell r="L1528">
            <v>0</v>
          </cell>
          <cell r="M1528">
            <v>0</v>
          </cell>
          <cell r="N1528" t="str">
            <v>abr. 28, 2022 12:00am</v>
          </cell>
        </row>
        <row r="1529">
          <cell r="B1529" t="str">
            <v>C21648CC6377</v>
          </cell>
          <cell r="C1529" t="str">
            <v>Creze</v>
          </cell>
          <cell r="D1529" t="str">
            <v>&gt; 270</v>
          </cell>
          <cell r="E1529">
            <v>622</v>
          </cell>
          <cell r="F1529">
            <v>5362</v>
          </cell>
          <cell r="G1529" t="str">
            <v>PIMIENTA ENERGY SAPI DE CV</v>
          </cell>
          <cell r="H1529" t="str">
            <v>Nuevo</v>
          </cell>
          <cell r="I1529" t="str">
            <v>Vendido a Terceros</v>
          </cell>
          <cell r="J1529">
            <v>87931.17</v>
          </cell>
          <cell r="K1529">
            <v>512068.83</v>
          </cell>
          <cell r="L1529">
            <v>87931.19</v>
          </cell>
          <cell r="M1529">
            <v>0</v>
          </cell>
          <cell r="N1529" t="str">
            <v>may. 5, 2022 12:00am</v>
          </cell>
        </row>
        <row r="1530">
          <cell r="B1530" t="str">
            <v>C22077CC6617</v>
          </cell>
          <cell r="C1530" t="str">
            <v>ACCIAL63</v>
          </cell>
          <cell r="D1530" t="str">
            <v>0</v>
          </cell>
          <cell r="E1530">
            <v>0</v>
          </cell>
          <cell r="F1530">
            <v>5582</v>
          </cell>
          <cell r="G1530" t="str">
            <v>SUPERALIMENTOS Y ORGANICOS SA DE CV</v>
          </cell>
          <cell r="H1530" t="str">
            <v>Nuevo</v>
          </cell>
          <cell r="I1530" t="str">
            <v>Pagado</v>
          </cell>
          <cell r="J1530">
            <v>0.02</v>
          </cell>
          <cell r="K1530">
            <v>524999.98</v>
          </cell>
          <cell r="L1530">
            <v>0</v>
          </cell>
          <cell r="M1530">
            <v>0</v>
          </cell>
          <cell r="N1530" t="str">
            <v>jul. 6, 2022 12:00am</v>
          </cell>
        </row>
        <row r="1531">
          <cell r="B1531" t="str">
            <v>C22690CC6666</v>
          </cell>
          <cell r="C1531" t="str">
            <v>LENDAHAND14</v>
          </cell>
          <cell r="D1531" t="str">
            <v>&gt; 270</v>
          </cell>
          <cell r="E1531">
            <v>863</v>
          </cell>
          <cell r="F1531">
            <v>5595</v>
          </cell>
          <cell r="G1531" t="str">
            <v>SKG INTELLIGENCE SA DE CV</v>
          </cell>
          <cell r="H1531" t="str">
            <v>Nuevo</v>
          </cell>
          <cell r="I1531" t="str">
            <v>Vendido a Terceros</v>
          </cell>
          <cell r="J1531">
            <v>2143887.7599999998</v>
          </cell>
          <cell r="K1531">
            <v>481112.24</v>
          </cell>
          <cell r="L1531">
            <v>2143887.7599999998</v>
          </cell>
          <cell r="M1531">
            <v>0</v>
          </cell>
          <cell r="N1531" t="str">
            <v>jul. 11, 2022 12:00am</v>
          </cell>
        </row>
        <row r="1532">
          <cell r="B1532" t="str">
            <v>C23869CC6934</v>
          </cell>
          <cell r="C1532" t="str">
            <v>CSB09</v>
          </cell>
          <cell r="D1532" t="str">
            <v>0</v>
          </cell>
          <cell r="E1532">
            <v>0</v>
          </cell>
          <cell r="F1532">
            <v>5846</v>
          </cell>
          <cell r="G1532" t="str">
            <v>INTERFACTURA SAPI DE CV</v>
          </cell>
          <cell r="H1532" t="str">
            <v>Nuevo</v>
          </cell>
          <cell r="I1532" t="str">
            <v>Pagado</v>
          </cell>
          <cell r="J1532">
            <v>0.01</v>
          </cell>
          <cell r="K1532">
            <v>3059999.99</v>
          </cell>
          <cell r="L1532">
            <v>0</v>
          </cell>
          <cell r="M1532">
            <v>0</v>
          </cell>
          <cell r="N1532" t="str">
            <v>sep. 27, 2022 12:00am</v>
          </cell>
        </row>
        <row r="1533">
          <cell r="B1533" t="str">
            <v>C23936CC7854</v>
          </cell>
          <cell r="C1533" t="str">
            <v>Creze</v>
          </cell>
          <cell r="D1533" t="str">
            <v>0</v>
          </cell>
          <cell r="E1533">
            <v>0</v>
          </cell>
          <cell r="F1533">
            <v>5859</v>
          </cell>
          <cell r="G1533" t="str">
            <v>PRODUCTOS FARMACEUTICOS EKA, S.A. DE C.V.</v>
          </cell>
          <cell r="H1533" t="str">
            <v>Refinanciamiento plus</v>
          </cell>
          <cell r="I1533" t="str">
            <v>Refinanciamiento</v>
          </cell>
          <cell r="J1533">
            <v>0.01</v>
          </cell>
          <cell r="K1533">
            <v>1247999.99</v>
          </cell>
          <cell r="L1533">
            <v>0</v>
          </cell>
          <cell r="M1533">
            <v>0</v>
          </cell>
          <cell r="N1533" t="str">
            <v>jun. 15, 2023 12:00am</v>
          </cell>
        </row>
        <row r="1534">
          <cell r="B1534" t="str">
            <v>C24116CC7345</v>
          </cell>
          <cell r="C1534" t="str">
            <v>Creze</v>
          </cell>
          <cell r="D1534" t="str">
            <v>0</v>
          </cell>
          <cell r="E1534">
            <v>0</v>
          </cell>
          <cell r="F1534">
            <v>6189</v>
          </cell>
          <cell r="G1534" t="str">
            <v>JUAN CARLOS CUEVAS BENITEZ</v>
          </cell>
          <cell r="H1534" t="str">
            <v>Nuevo</v>
          </cell>
          <cell r="I1534" t="str">
            <v>Refinanciamiento</v>
          </cell>
          <cell r="J1534">
            <v>0.01</v>
          </cell>
          <cell r="K1534">
            <v>1132999.99</v>
          </cell>
          <cell r="L1534">
            <v>0</v>
          </cell>
          <cell r="M1534">
            <v>0</v>
          </cell>
          <cell r="N1534" t="str">
            <v>ene. 18, 2023 12:00am</v>
          </cell>
        </row>
        <row r="1535">
          <cell r="B1535" t="str">
            <v>C24122CC6927</v>
          </cell>
          <cell r="C1535" t="str">
            <v>Creze</v>
          </cell>
          <cell r="D1535" t="str">
            <v>0</v>
          </cell>
          <cell r="E1535">
            <v>0</v>
          </cell>
          <cell r="F1535">
            <v>5822</v>
          </cell>
          <cell r="G1535" t="str">
            <v>ARI CAPITAL HUMANO, S.C.</v>
          </cell>
          <cell r="H1535" t="str">
            <v>Nuevo</v>
          </cell>
          <cell r="I1535" t="str">
            <v>Refinanciamiento</v>
          </cell>
          <cell r="J1535">
            <v>0.15</v>
          </cell>
          <cell r="K1535">
            <v>1999999.85</v>
          </cell>
          <cell r="L1535">
            <v>0</v>
          </cell>
          <cell r="M1535">
            <v>0</v>
          </cell>
          <cell r="N1535" t="str">
            <v>sep. 19, 2022 12:00am</v>
          </cell>
        </row>
        <row r="1536">
          <cell r="B1536" t="str">
            <v>C24225CC7039</v>
          </cell>
          <cell r="C1536" t="str">
            <v>FACCORP19S</v>
          </cell>
          <cell r="D1536" t="str">
            <v>0</v>
          </cell>
          <cell r="E1536">
            <v>0</v>
          </cell>
          <cell r="F1536">
            <v>5922</v>
          </cell>
          <cell r="G1536" t="str">
            <v>CONCRETOS PREMEZCLADOS CONCREMAS SA DE CV</v>
          </cell>
          <cell r="H1536" t="str">
            <v>Nuevo</v>
          </cell>
          <cell r="I1536" t="str">
            <v>Pagado</v>
          </cell>
          <cell r="J1536">
            <v>-0.02</v>
          </cell>
          <cell r="K1536">
            <v>517500.02</v>
          </cell>
          <cell r="L1536">
            <v>0</v>
          </cell>
          <cell r="M1536">
            <v>0</v>
          </cell>
          <cell r="N1536" t="str">
            <v>oct. 18, 2022 12:00am</v>
          </cell>
        </row>
        <row r="1537">
          <cell r="B1537" t="str">
            <v>C24387CC6975</v>
          </cell>
          <cell r="C1537" t="str">
            <v>Creze</v>
          </cell>
          <cell r="D1537" t="str">
            <v>0</v>
          </cell>
          <cell r="E1537">
            <v>0</v>
          </cell>
          <cell r="F1537">
            <v>5854</v>
          </cell>
          <cell r="G1537" t="str">
            <v>KARIVANDY, S. DE R.L. DE C.V.</v>
          </cell>
          <cell r="H1537" t="str">
            <v>Nuevo</v>
          </cell>
          <cell r="I1537" t="str">
            <v>Refinanciamiento</v>
          </cell>
          <cell r="J1537">
            <v>0.01</v>
          </cell>
          <cell r="K1537">
            <v>1049999.99</v>
          </cell>
          <cell r="L1537">
            <v>0</v>
          </cell>
          <cell r="M1537">
            <v>0</v>
          </cell>
          <cell r="N1537" t="str">
            <v>sep. 29, 2022 12:00am</v>
          </cell>
        </row>
        <row r="1538">
          <cell r="B1538" t="str">
            <v>C24512CC7028</v>
          </cell>
          <cell r="C1538" t="str">
            <v>FACCORP18S</v>
          </cell>
          <cell r="D1538" t="str">
            <v>0</v>
          </cell>
          <cell r="E1538">
            <v>0</v>
          </cell>
          <cell r="F1538">
            <v>5904</v>
          </cell>
          <cell r="G1538" t="str">
            <v>GRUPO ORXE EMPRESARIAL DE MEXICO, S.A. DE C.V.</v>
          </cell>
          <cell r="H1538" t="str">
            <v>Nuevo</v>
          </cell>
          <cell r="I1538" t="str">
            <v>Refinanciamiento</v>
          </cell>
          <cell r="J1538">
            <v>-0.02</v>
          </cell>
          <cell r="K1538">
            <v>1050000.02</v>
          </cell>
          <cell r="L1538">
            <v>0</v>
          </cell>
          <cell r="M1538">
            <v>0</v>
          </cell>
          <cell r="N1538" t="str">
            <v>oct. 14, 2022 12:00am</v>
          </cell>
        </row>
        <row r="1539">
          <cell r="B1539" t="str">
            <v>C24750CC7216</v>
          </cell>
          <cell r="C1539" t="str">
            <v>LENDAHAND24</v>
          </cell>
          <cell r="D1539" t="str">
            <v>0</v>
          </cell>
          <cell r="E1539">
            <v>0</v>
          </cell>
          <cell r="F1539">
            <v>6074</v>
          </cell>
          <cell r="G1539" t="str">
            <v>COLORLAND DISTRIBUCION SA DE CV</v>
          </cell>
          <cell r="H1539" t="str">
            <v>Nuevo</v>
          </cell>
          <cell r="I1539" t="str">
            <v>Pagado</v>
          </cell>
          <cell r="J1539">
            <v>0.02</v>
          </cell>
          <cell r="K1539">
            <v>2624999.98</v>
          </cell>
          <cell r="L1539">
            <v>0</v>
          </cell>
          <cell r="M1539">
            <v>0</v>
          </cell>
          <cell r="N1539" t="str">
            <v>dic. 9, 2022 12:00am</v>
          </cell>
        </row>
        <row r="1540">
          <cell r="B1540" t="str">
            <v>C24848CC7084</v>
          </cell>
          <cell r="C1540" t="str">
            <v>LENDAHAND16</v>
          </cell>
          <cell r="D1540" t="str">
            <v>0</v>
          </cell>
          <cell r="E1540">
            <v>0</v>
          </cell>
          <cell r="F1540">
            <v>5955</v>
          </cell>
          <cell r="G1540" t="str">
            <v>QDS NETWORKS SA DE CV</v>
          </cell>
          <cell r="H1540" t="str">
            <v>Nuevo</v>
          </cell>
          <cell r="I1540" t="str">
            <v>Liquidación anticipada</v>
          </cell>
          <cell r="J1540">
            <v>0</v>
          </cell>
          <cell r="K1540">
            <v>909000</v>
          </cell>
          <cell r="L1540">
            <v>0</v>
          </cell>
          <cell r="M1540">
            <v>0</v>
          </cell>
          <cell r="N1540" t="str">
            <v>oct. 31, 2022 12:00am</v>
          </cell>
        </row>
        <row r="1541">
          <cell r="B1541" t="str">
            <v>C8643CC5890</v>
          </cell>
          <cell r="C1541" t="str">
            <v>FACCORP09S</v>
          </cell>
          <cell r="D1541" t="str">
            <v>0</v>
          </cell>
          <cell r="E1541">
            <v>0</v>
          </cell>
          <cell r="F1541">
            <v>3238</v>
          </cell>
          <cell r="G1541" t="str">
            <v>MAQYALUM SA DE CV</v>
          </cell>
          <cell r="H1541" t="str">
            <v>Subsecuente</v>
          </cell>
          <cell r="I1541" t="str">
            <v>Pagado</v>
          </cell>
          <cell r="J1541">
            <v>0.05</v>
          </cell>
          <cell r="K1541">
            <v>1499999.95</v>
          </cell>
          <cell r="L1541">
            <v>0</v>
          </cell>
          <cell r="M1541">
            <v>0</v>
          </cell>
          <cell r="N1541" t="str">
            <v>dic. 21, 2021 12:00am</v>
          </cell>
        </row>
        <row r="1542">
          <cell r="B1542" t="str">
            <v>C22967CC8075</v>
          </cell>
          <cell r="C1542" t="str">
            <v>Creze</v>
          </cell>
          <cell r="D1542" t="str">
            <v>0</v>
          </cell>
          <cell r="E1542">
            <v>0</v>
          </cell>
          <cell r="F1542">
            <v>5693</v>
          </cell>
          <cell r="G1542" t="str">
            <v>CASARQ CONSTRUCCIONES, S.A. DE C.V.</v>
          </cell>
          <cell r="H1542" t="str">
            <v>Refinanciamiento plus</v>
          </cell>
          <cell r="I1542" t="str">
            <v>Refinanciamiento</v>
          </cell>
          <cell r="J1542">
            <v>0.03</v>
          </cell>
          <cell r="K1542">
            <v>1559999.97</v>
          </cell>
          <cell r="L1542">
            <v>0</v>
          </cell>
          <cell r="M1542">
            <v>0</v>
          </cell>
          <cell r="N1542" t="str">
            <v>ago. 21, 2023 12:00am</v>
          </cell>
        </row>
        <row r="1543">
          <cell r="B1543" t="str">
            <v>C34324CC8569</v>
          </cell>
          <cell r="C1543" t="str">
            <v>CSB28.08.2024</v>
          </cell>
          <cell r="D1543" t="str">
            <v>8 a 14</v>
          </cell>
          <cell r="E1543">
            <v>14</v>
          </cell>
          <cell r="F1543">
            <v>7258</v>
          </cell>
          <cell r="G1543" t="str">
            <v>INNOB IT GROUP, S.A. DE C.V.</v>
          </cell>
          <cell r="H1543" t="str">
            <v>Vigente</v>
          </cell>
          <cell r="I1543" t="str">
            <v>Atraso</v>
          </cell>
          <cell r="J1543">
            <v>513782.06</v>
          </cell>
          <cell r="K1543">
            <v>1046217.94</v>
          </cell>
          <cell r="L1543">
            <v>94688.42</v>
          </cell>
          <cell r="M1543">
            <v>419093.65</v>
          </cell>
          <cell r="N1543" t="str">
            <v>ene. 9, 2024 12:00am</v>
          </cell>
        </row>
        <row r="1544">
          <cell r="B1544" t="str">
            <v>C13658CC8085</v>
          </cell>
          <cell r="C1544" t="str">
            <v>Creze</v>
          </cell>
          <cell r="D1544" t="str">
            <v>0</v>
          </cell>
          <cell r="E1544">
            <v>0</v>
          </cell>
          <cell r="F1544">
            <v>4308</v>
          </cell>
          <cell r="G1544" t="str">
            <v>CORPORATIVO EMPRESARIAL LMZ, S.A. DE C.V.</v>
          </cell>
          <cell r="H1544" t="str">
            <v>Subsecuente</v>
          </cell>
          <cell r="I1544" t="str">
            <v>Refinanciamiento</v>
          </cell>
          <cell r="J1544">
            <v>0</v>
          </cell>
          <cell r="K1544">
            <v>1030000</v>
          </cell>
          <cell r="L1544">
            <v>0</v>
          </cell>
          <cell r="M1544">
            <v>0</v>
          </cell>
          <cell r="N1544" t="str">
            <v>ago. 25, 2023 12:00am</v>
          </cell>
        </row>
        <row r="1545">
          <cell r="B1545" t="str">
            <v>C24122CC8264</v>
          </cell>
          <cell r="C1545" t="str">
            <v>DispFACCORP14.03.24</v>
          </cell>
          <cell r="D1545" t="str">
            <v>0</v>
          </cell>
          <cell r="E1545">
            <v>0</v>
          </cell>
          <cell r="F1545">
            <v>5822</v>
          </cell>
          <cell r="G1545" t="str">
            <v>ARI CAPITAL HUMANO, S.C.</v>
          </cell>
          <cell r="H1545" t="str">
            <v>Refinanciamiento</v>
          </cell>
          <cell r="I1545" t="str">
            <v>Refinanciamiento</v>
          </cell>
          <cell r="J1545">
            <v>7.0000000000000007E-2</v>
          </cell>
          <cell r="K1545">
            <v>2059999.93</v>
          </cell>
          <cell r="L1545">
            <v>0</v>
          </cell>
          <cell r="M1545">
            <v>0</v>
          </cell>
          <cell r="N1545" t="str">
            <v>oct. 11, 2023 12:00am</v>
          </cell>
        </row>
        <row r="1546">
          <cell r="B1546" t="str">
            <v>C23730CC7914</v>
          </cell>
          <cell r="C1546" t="str">
            <v>Creze</v>
          </cell>
          <cell r="D1546" t="str">
            <v>0</v>
          </cell>
          <cell r="E1546">
            <v>0</v>
          </cell>
          <cell r="F1546">
            <v>5744</v>
          </cell>
          <cell r="G1546" t="str">
            <v>UNOSERVICE MONTERREY, S.A. DE C.V.</v>
          </cell>
          <cell r="H1546" t="str">
            <v>Refinanciamiento</v>
          </cell>
          <cell r="I1546" t="str">
            <v>Refinanciamiento</v>
          </cell>
          <cell r="J1546">
            <v>-0.02</v>
          </cell>
          <cell r="K1546">
            <v>520000.02</v>
          </cell>
          <cell r="L1546">
            <v>0</v>
          </cell>
          <cell r="M1546">
            <v>0</v>
          </cell>
          <cell r="N1546" t="str">
            <v>jun. 30, 2023 12:00am</v>
          </cell>
        </row>
        <row r="1547">
          <cell r="B1547" t="str">
            <v>C26621CC8931-A</v>
          </cell>
          <cell r="C1547" t="str">
            <v>CSB.DISP.05.03.2025</v>
          </cell>
          <cell r="D1547" t="str">
            <v>0</v>
          </cell>
          <cell r="E1547">
            <v>0</v>
          </cell>
          <cell r="F1547">
            <v>6205</v>
          </cell>
          <cell r="G1547" t="str">
            <v>COMERCIALIZADORA Y SERVICIOS EDMYA, S.A. DE C.V.</v>
          </cell>
          <cell r="H1547" t="str">
            <v>Refinanciamiento plus</v>
          </cell>
          <cell r="I1547" t="str">
            <v>Refinanciamiento</v>
          </cell>
          <cell r="J1547">
            <v>0.02</v>
          </cell>
          <cell r="K1547">
            <v>2079999.98</v>
          </cell>
          <cell r="L1547">
            <v>0</v>
          </cell>
          <cell r="M1547">
            <v>0</v>
          </cell>
          <cell r="N1547" t="str">
            <v>may. 2, 2024 12:00am</v>
          </cell>
        </row>
        <row r="1548">
          <cell r="B1548" t="str">
            <v>C31480CC8064</v>
          </cell>
          <cell r="C1548" t="str">
            <v>CSB22</v>
          </cell>
          <cell r="D1548" t="str">
            <v>0</v>
          </cell>
          <cell r="E1548">
            <v>0</v>
          </cell>
          <cell r="F1548">
            <v>6842</v>
          </cell>
          <cell r="G1548" t="str">
            <v>MAD ARQUITECTURA Y DISEÑO, S.A. DE C.V.</v>
          </cell>
          <cell r="H1548" t="str">
            <v>Nuevo</v>
          </cell>
          <cell r="I1548" t="str">
            <v>Liquidación anticipada</v>
          </cell>
          <cell r="J1548">
            <v>-0.01</v>
          </cell>
          <cell r="K1548">
            <v>2310000.0099999998</v>
          </cell>
          <cell r="L1548">
            <v>0</v>
          </cell>
          <cell r="M1548">
            <v>0</v>
          </cell>
          <cell r="N1548" t="str">
            <v>ago. 18, 2023 12:00am</v>
          </cell>
        </row>
        <row r="1549">
          <cell r="B1549" t="str">
            <v>C34357CC8536</v>
          </cell>
          <cell r="C1549" t="str">
            <v>DispFaccorp05.04.2024</v>
          </cell>
          <cell r="D1549" t="str">
            <v>31 a 60</v>
          </cell>
          <cell r="E1549">
            <v>58</v>
          </cell>
          <cell r="F1549">
            <v>7230</v>
          </cell>
          <cell r="G1549" t="str">
            <v>SERVICIOS INTEGRALES MEENT, S.A. DE C.V.</v>
          </cell>
          <cell r="H1549" t="str">
            <v>Vigente</v>
          </cell>
          <cell r="I1549" t="str">
            <v>Vencido</v>
          </cell>
          <cell r="J1549">
            <v>251488.59</v>
          </cell>
          <cell r="K1549">
            <v>1323511.4099999999</v>
          </cell>
          <cell r="L1549">
            <v>77206.28</v>
          </cell>
          <cell r="M1549">
            <v>174282.29</v>
          </cell>
          <cell r="N1549" t="str">
            <v>dic. 29, 2023 12:00am</v>
          </cell>
        </row>
        <row r="1550">
          <cell r="B1550" t="str">
            <v>C34520CC8614</v>
          </cell>
          <cell r="C1550" t="str">
            <v>FACCORP20.02.2024</v>
          </cell>
          <cell r="D1550" t="str">
            <v>0</v>
          </cell>
          <cell r="E1550">
            <v>0</v>
          </cell>
          <cell r="F1550">
            <v>7282</v>
          </cell>
          <cell r="G1550" t="str">
            <v>IMPULSORA DE NEGOCIOS SAZZ, S.A. DE C.V.</v>
          </cell>
          <cell r="H1550" t="str">
            <v>Nuevo</v>
          </cell>
          <cell r="I1550" t="str">
            <v>Vigente</v>
          </cell>
          <cell r="J1550">
            <v>1037444.55</v>
          </cell>
          <cell r="K1550">
            <v>2112555.4500000002</v>
          </cell>
          <cell r="L1550">
            <v>0</v>
          </cell>
          <cell r="M1550">
            <v>1037444.55</v>
          </cell>
          <cell r="N1550" t="str">
            <v>ene. 25, 2024 12:00am</v>
          </cell>
        </row>
        <row r="1551">
          <cell r="B1551" t="str">
            <v>C25926CC8104</v>
          </cell>
          <cell r="C1551" t="str">
            <v>Creze</v>
          </cell>
          <cell r="D1551" t="str">
            <v>&gt; 270</v>
          </cell>
          <cell r="E1551">
            <v>546</v>
          </cell>
          <cell r="F1551">
            <v>6104</v>
          </cell>
          <cell r="G1551" t="str">
            <v>AIEM FOODS, S.A. DE C.V.</v>
          </cell>
          <cell r="H1551" t="str">
            <v>Refinanciamiento plus</v>
          </cell>
          <cell r="I1551" t="str">
            <v>Cartera Vencida</v>
          </cell>
          <cell r="J1551">
            <v>978702.73</v>
          </cell>
          <cell r="K1551">
            <v>71297.27</v>
          </cell>
          <cell r="L1551">
            <v>978702.73</v>
          </cell>
          <cell r="M1551">
            <v>0</v>
          </cell>
          <cell r="N1551" t="str">
            <v>ago. 28, 2023 12:00am</v>
          </cell>
        </row>
        <row r="1552">
          <cell r="B1552" t="str">
            <v>C32480CC8287</v>
          </cell>
          <cell r="C1552" t="str">
            <v>DispFACCORP14.03.24</v>
          </cell>
          <cell r="D1552" t="str">
            <v>0</v>
          </cell>
          <cell r="E1552">
            <v>0</v>
          </cell>
          <cell r="F1552">
            <v>7016</v>
          </cell>
          <cell r="G1552" t="str">
            <v>5 VALORES EN SEGURIDAD PRIVADA, S.A. DE C.V.</v>
          </cell>
          <cell r="H1552" t="str">
            <v>Nuevo</v>
          </cell>
          <cell r="I1552" t="str">
            <v>Refinanciamiento</v>
          </cell>
          <cell r="J1552">
            <v>-0.01</v>
          </cell>
          <cell r="K1552">
            <v>2100000.0099999998</v>
          </cell>
          <cell r="L1552">
            <v>0</v>
          </cell>
          <cell r="M1552">
            <v>0</v>
          </cell>
          <cell r="N1552" t="str">
            <v>oct. 19, 2023 12:00am</v>
          </cell>
        </row>
        <row r="1553">
          <cell r="B1553" t="str">
            <v>C33700CC8417</v>
          </cell>
          <cell r="C1553" t="str">
            <v>Creze</v>
          </cell>
          <cell r="D1553" t="str">
            <v>0</v>
          </cell>
          <cell r="E1553">
            <v>0</v>
          </cell>
          <cell r="F1553">
            <v>7133</v>
          </cell>
          <cell r="G1553" t="str">
            <v>IZAJES MANIOBRAS Y GRUAS OJEDA, S.A. DE C.V.</v>
          </cell>
          <cell r="H1553" t="str">
            <v>Vigente</v>
          </cell>
          <cell r="I1553" t="str">
            <v>Refinanciamiento</v>
          </cell>
          <cell r="J1553">
            <v>0.01</v>
          </cell>
          <cell r="K1553">
            <v>524999.99</v>
          </cell>
          <cell r="L1553">
            <v>0</v>
          </cell>
          <cell r="M1553">
            <v>0</v>
          </cell>
          <cell r="N1553" t="str">
            <v>nov. 30, 2023 12:00am</v>
          </cell>
        </row>
        <row r="1554">
          <cell r="B1554" t="str">
            <v>C39911CC9544-A</v>
          </cell>
          <cell r="C1554" t="str">
            <v>CSB19.12.2024</v>
          </cell>
          <cell r="D1554" t="str">
            <v>0</v>
          </cell>
          <cell r="E1554">
            <v>0</v>
          </cell>
          <cell r="F1554">
            <v>8341</v>
          </cell>
          <cell r="G1554" t="str">
            <v>CHC TECHNOLOGY ENVIRONMENT, S.A. DE C.V.</v>
          </cell>
          <cell r="H1554" t="str">
            <v>Vigente</v>
          </cell>
          <cell r="I1554" t="str">
            <v>Vigente</v>
          </cell>
          <cell r="J1554">
            <v>430222.73</v>
          </cell>
          <cell r="K1554">
            <v>94777.27</v>
          </cell>
          <cell r="L1554">
            <v>0</v>
          </cell>
          <cell r="M1554">
            <v>430222.72</v>
          </cell>
          <cell r="N1554" t="str">
            <v>nov. 26, 2024 12:00am</v>
          </cell>
        </row>
        <row r="1555">
          <cell r="B1555" t="str">
            <v>C30741CC7931</v>
          </cell>
          <cell r="C1555" t="str">
            <v>DispFACCORP12.04.24</v>
          </cell>
          <cell r="D1555" t="str">
            <v>&gt; 270</v>
          </cell>
          <cell r="E1555">
            <v>379</v>
          </cell>
          <cell r="F1555">
            <v>6734</v>
          </cell>
          <cell r="G1555" t="str">
            <v>ADSO MEDIOS DIGITALES Y SERVICIOS DE COMUNICACION, S.A. DE C.V.</v>
          </cell>
          <cell r="H1555" t="str">
            <v>Nuevo</v>
          </cell>
          <cell r="I1555" t="str">
            <v>Cartera Vencida</v>
          </cell>
          <cell r="J1555">
            <v>1056382.1100000001</v>
          </cell>
          <cell r="K1555">
            <v>518617.89</v>
          </cell>
          <cell r="L1555">
            <v>1056382.0900000001</v>
          </cell>
          <cell r="M1555">
            <v>0</v>
          </cell>
          <cell r="N1555" t="str">
            <v>jul. 7, 2023 12:00am</v>
          </cell>
        </row>
        <row r="1556">
          <cell r="B1556" t="str">
            <v>C31699CC8134</v>
          </cell>
          <cell r="C1556" t="str">
            <v>FACCORP29A</v>
          </cell>
          <cell r="D1556" t="str">
            <v>15 a 21</v>
          </cell>
          <cell r="E1556">
            <v>21</v>
          </cell>
          <cell r="F1556">
            <v>6897</v>
          </cell>
          <cell r="G1556" t="str">
            <v>HUGO ESPINOZA Y ASOCIADOS SA DE CV</v>
          </cell>
          <cell r="H1556" t="str">
            <v>Nuevo</v>
          </cell>
          <cell r="I1556" t="str">
            <v>Atraso</v>
          </cell>
          <cell r="J1556">
            <v>213011.92</v>
          </cell>
          <cell r="K1556">
            <v>1361988.08</v>
          </cell>
          <cell r="L1556">
            <v>104378.26</v>
          </cell>
          <cell r="M1556">
            <v>108633.63</v>
          </cell>
          <cell r="N1556" t="str">
            <v>sep. 6, 2023 12:00am</v>
          </cell>
        </row>
        <row r="1557">
          <cell r="B1557" t="str">
            <v>C31831CC8187</v>
          </cell>
          <cell r="C1557" t="str">
            <v>FACCORP28S</v>
          </cell>
          <cell r="D1557" t="str">
            <v>121 a 150</v>
          </cell>
          <cell r="E1557">
            <v>126</v>
          </cell>
          <cell r="F1557">
            <v>6942</v>
          </cell>
          <cell r="G1557" t="str">
            <v>TRASKEM, S.A.P.I. DE C.V.</v>
          </cell>
          <cell r="H1557" t="str">
            <v>Nuevo</v>
          </cell>
          <cell r="I1557" t="str">
            <v>Cartera Vencida</v>
          </cell>
          <cell r="J1557">
            <v>1104497.8</v>
          </cell>
          <cell r="K1557">
            <v>2045502.2</v>
          </cell>
          <cell r="L1557">
            <v>887230.54</v>
          </cell>
          <cell r="M1557">
            <v>217267.27</v>
          </cell>
          <cell r="N1557" t="str">
            <v>sep. 21, 2023 12:00am</v>
          </cell>
        </row>
        <row r="1558">
          <cell r="B1558" t="str">
            <v>C32317CC8205</v>
          </cell>
          <cell r="C1558" t="str">
            <v>DispFaccorp05.04.2024</v>
          </cell>
          <cell r="D1558" t="str">
            <v>0</v>
          </cell>
          <cell r="E1558">
            <v>0</v>
          </cell>
          <cell r="F1558">
            <v>6969</v>
          </cell>
          <cell r="G1558" t="str">
            <v>RECONSTRUCTORA DIESEL ELECTRICA SA DE CV</v>
          </cell>
          <cell r="H1558" t="str">
            <v>Nuevo</v>
          </cell>
          <cell r="I1558" t="str">
            <v>Vigente</v>
          </cell>
          <cell r="J1558">
            <v>213011.91</v>
          </cell>
          <cell r="K1558">
            <v>1361988.09</v>
          </cell>
          <cell r="L1558">
            <v>0</v>
          </cell>
          <cell r="M1558">
            <v>213011.89</v>
          </cell>
          <cell r="N1558" t="str">
            <v>sep. 28, 2023 12:00am</v>
          </cell>
        </row>
        <row r="1559">
          <cell r="B1559" t="str">
            <v>C30450CC7902</v>
          </cell>
          <cell r="C1559" t="str">
            <v>Creze</v>
          </cell>
          <cell r="D1559" t="str">
            <v>0</v>
          </cell>
          <cell r="E1559">
            <v>0</v>
          </cell>
          <cell r="F1559">
            <v>6703</v>
          </cell>
          <cell r="G1559" t="str">
            <v>ILUMINACION HERNANDEZ HERMANOS, S.A. DE C.V.</v>
          </cell>
          <cell r="H1559" t="str">
            <v>Nuevo</v>
          </cell>
          <cell r="I1559" t="str">
            <v>Reestructura</v>
          </cell>
          <cell r="J1559">
            <v>-0.01</v>
          </cell>
          <cell r="K1559">
            <v>2100000.0099999998</v>
          </cell>
          <cell r="L1559">
            <v>0</v>
          </cell>
          <cell r="M1559">
            <v>0</v>
          </cell>
          <cell r="N1559" t="str">
            <v>jun. 28, 2023 12:00am</v>
          </cell>
        </row>
        <row r="1560">
          <cell r="B1560" t="str">
            <v>C32172CC8284</v>
          </cell>
          <cell r="C1560" t="str">
            <v>DispFaccorp03.05.2024</v>
          </cell>
          <cell r="D1560" t="str">
            <v>31 a 60</v>
          </cell>
          <cell r="E1560">
            <v>36</v>
          </cell>
          <cell r="F1560">
            <v>7010</v>
          </cell>
          <cell r="G1560" t="str">
            <v>PRODUCTOS SELECTOS EMPACADOS CRU-BA, S.A. DE C.V.</v>
          </cell>
          <cell r="H1560" t="str">
            <v>Nuevo</v>
          </cell>
          <cell r="I1560" t="str">
            <v>Vencido</v>
          </cell>
          <cell r="J1560">
            <v>273108.34999999998</v>
          </cell>
          <cell r="K1560">
            <v>776891.65</v>
          </cell>
          <cell r="L1560">
            <v>131100.4</v>
          </cell>
          <cell r="M1560">
            <v>142007.92000000001</v>
          </cell>
          <cell r="N1560" t="str">
            <v>oct. 18, 2023 12:00am</v>
          </cell>
        </row>
        <row r="1561">
          <cell r="B1561" t="str">
            <v>C32301CC8179</v>
          </cell>
          <cell r="C1561" t="str">
            <v>FACCORP28S</v>
          </cell>
          <cell r="D1561" t="str">
            <v>0</v>
          </cell>
          <cell r="E1561">
            <v>0</v>
          </cell>
          <cell r="F1561">
            <v>6936</v>
          </cell>
          <cell r="G1561" t="str">
            <v>TI CLEAN &amp; BUSINESS, S.A. DE C.V.</v>
          </cell>
          <cell r="H1561" t="str">
            <v>Nuevo</v>
          </cell>
          <cell r="I1561" t="str">
            <v>Refinanciamiento</v>
          </cell>
          <cell r="J1561">
            <v>0.02</v>
          </cell>
          <cell r="K1561">
            <v>1049999.98</v>
          </cell>
          <cell r="L1561">
            <v>0</v>
          </cell>
          <cell r="M1561">
            <v>0</v>
          </cell>
          <cell r="N1561" t="str">
            <v>sep. 20, 2023 12:00am</v>
          </cell>
        </row>
        <row r="1562">
          <cell r="B1562" t="str">
            <v>C32443CC8218</v>
          </cell>
          <cell r="C1562" t="str">
            <v>DispFaccorp03.05.2024</v>
          </cell>
          <cell r="D1562" t="str">
            <v>0</v>
          </cell>
          <cell r="E1562">
            <v>0</v>
          </cell>
          <cell r="F1562">
            <v>6974</v>
          </cell>
          <cell r="G1562" t="str">
            <v>FRANCISCO VALENZUELA ALVAREZ</v>
          </cell>
          <cell r="H1562" t="str">
            <v>Nuevo</v>
          </cell>
          <cell r="I1562" t="str">
            <v>Refinanciamiento</v>
          </cell>
          <cell r="J1562">
            <v>0.01</v>
          </cell>
          <cell r="K1562">
            <v>1049999.99</v>
          </cell>
          <cell r="L1562">
            <v>0</v>
          </cell>
          <cell r="M1562">
            <v>0</v>
          </cell>
          <cell r="N1562" t="str">
            <v>sep. 29, 2023 12:00am</v>
          </cell>
        </row>
        <row r="1563">
          <cell r="B1563" t="str">
            <v>C34382CC8566</v>
          </cell>
          <cell r="C1563" t="str">
            <v>CSB19.12.2024</v>
          </cell>
          <cell r="D1563" t="str">
            <v>0</v>
          </cell>
          <cell r="E1563">
            <v>0</v>
          </cell>
          <cell r="F1563">
            <v>7245</v>
          </cell>
          <cell r="G1563" t="str">
            <v>PEHIA, S.A. DE C.V.</v>
          </cell>
          <cell r="H1563" t="str">
            <v>Nuevo</v>
          </cell>
          <cell r="I1563" t="str">
            <v>Vigente</v>
          </cell>
          <cell r="J1563">
            <v>334832.59999999998</v>
          </cell>
          <cell r="K1563">
            <v>715167.4</v>
          </cell>
          <cell r="L1563">
            <v>0</v>
          </cell>
          <cell r="M1563">
            <v>334832.59000000003</v>
          </cell>
          <cell r="N1563" t="str">
            <v>ene. 5, 2024 12:00am</v>
          </cell>
        </row>
        <row r="1564">
          <cell r="B1564" t="str">
            <v>C6141CC8259</v>
          </cell>
          <cell r="C1564" t="str">
            <v>DispFACCORP14.03.24</v>
          </cell>
          <cell r="D1564" t="str">
            <v>0</v>
          </cell>
          <cell r="E1564">
            <v>0</v>
          </cell>
          <cell r="F1564">
            <v>2716</v>
          </cell>
          <cell r="G1564" t="str">
            <v>SOPORTE LOGISTICO EXPRESS, S. DE R.L. DE C.V.</v>
          </cell>
          <cell r="H1564" t="str">
            <v>Nuevo</v>
          </cell>
          <cell r="I1564" t="str">
            <v>Vigente</v>
          </cell>
          <cell r="J1564">
            <v>284015.84999999998</v>
          </cell>
          <cell r="K1564">
            <v>1815984.15</v>
          </cell>
          <cell r="L1564">
            <v>0</v>
          </cell>
          <cell r="M1564">
            <v>284015.86</v>
          </cell>
          <cell r="N1564" t="str">
            <v>oct. 11, 2023 12:00am</v>
          </cell>
        </row>
        <row r="1565">
          <cell r="B1565" t="str">
            <v>C25900CC8642-A</v>
          </cell>
          <cell r="C1565" t="str">
            <v>CSB2.2.2024</v>
          </cell>
          <cell r="D1565" t="str">
            <v>0</v>
          </cell>
          <cell r="E1565">
            <v>0</v>
          </cell>
          <cell r="F1565">
            <v>6056</v>
          </cell>
          <cell r="G1565" t="str">
            <v>CARLOS DAVID QUIROZ GUERRERO</v>
          </cell>
          <cell r="H1565" t="str">
            <v>Refinanciamiento plus</v>
          </cell>
          <cell r="I1565" t="str">
            <v>Liquidación anticipada</v>
          </cell>
          <cell r="J1565">
            <v>0.02</v>
          </cell>
          <cell r="K1565">
            <v>587999.98</v>
          </cell>
          <cell r="L1565">
            <v>0</v>
          </cell>
          <cell r="M1565">
            <v>0</v>
          </cell>
          <cell r="N1565" t="str">
            <v>ene. 31, 2024 12:00am</v>
          </cell>
        </row>
        <row r="1566">
          <cell r="B1566" t="str">
            <v>C30196CC8842-A</v>
          </cell>
          <cell r="C1566" t="str">
            <v>FACCORP05.04.2024</v>
          </cell>
          <cell r="D1566" t="str">
            <v>0</v>
          </cell>
          <cell r="E1566">
            <v>0</v>
          </cell>
          <cell r="F1566">
            <v>6678</v>
          </cell>
          <cell r="G1566" t="str">
            <v>TAXPERTISE, S.C.</v>
          </cell>
          <cell r="H1566" t="str">
            <v>Refinanciamiento plus</v>
          </cell>
          <cell r="I1566" t="str">
            <v>Vigente</v>
          </cell>
          <cell r="J1566">
            <v>1264683.6000000001</v>
          </cell>
          <cell r="K1566">
            <v>1360316.4</v>
          </cell>
          <cell r="L1566">
            <v>0</v>
          </cell>
          <cell r="M1566">
            <v>1264683.58</v>
          </cell>
          <cell r="N1566" t="str">
            <v>mar. 31, 2024 12:00am</v>
          </cell>
        </row>
        <row r="1567">
          <cell r="B1567" t="str">
            <v>C33180CC8443</v>
          </cell>
          <cell r="C1567" t="str">
            <v>DispFACCORP18.12.23</v>
          </cell>
          <cell r="D1567" t="str">
            <v>0</v>
          </cell>
          <cell r="E1567">
            <v>0</v>
          </cell>
          <cell r="F1567">
            <v>7131</v>
          </cell>
          <cell r="G1567" t="str">
            <v>PAYMAR DEL PACIFICO, S. DE R.L. DE C.V.</v>
          </cell>
          <cell r="H1567" t="str">
            <v>Vigente</v>
          </cell>
          <cell r="I1567" t="str">
            <v>Reestructura</v>
          </cell>
          <cell r="J1567">
            <v>-0.01</v>
          </cell>
          <cell r="K1567">
            <v>2625000.0099999998</v>
          </cell>
          <cell r="L1567">
            <v>0</v>
          </cell>
          <cell r="M1567">
            <v>0</v>
          </cell>
          <cell r="N1567" t="str">
            <v>nov. 30, 2023 12:00am</v>
          </cell>
        </row>
        <row r="1568">
          <cell r="B1568" t="str">
            <v>C33716CC8429</v>
          </cell>
          <cell r="C1568" t="str">
            <v>DispFACCORP18.12.23</v>
          </cell>
          <cell r="D1568" t="str">
            <v>&gt; 270</v>
          </cell>
          <cell r="E1568">
            <v>303</v>
          </cell>
          <cell r="F1568">
            <v>7120</v>
          </cell>
          <cell r="G1568" t="str">
            <v>LLANTECNIQUE SOLUCION, S.A. DE C.V.</v>
          </cell>
          <cell r="H1568" t="str">
            <v>Nuevo</v>
          </cell>
          <cell r="I1568" t="str">
            <v>Cartera Vencida</v>
          </cell>
          <cell r="J1568">
            <v>1980423.5</v>
          </cell>
          <cell r="K1568">
            <v>644576.5</v>
          </cell>
          <cell r="L1568">
            <v>1297652.67</v>
          </cell>
          <cell r="M1568">
            <v>682770.84</v>
          </cell>
          <cell r="N1568" t="str">
            <v>nov. 29, 2023 12:00am</v>
          </cell>
        </row>
        <row r="1569">
          <cell r="B1569" t="str">
            <v>C13140CC8069</v>
          </cell>
          <cell r="C1569" t="str">
            <v>BBVA001</v>
          </cell>
          <cell r="D1569" t="str">
            <v>0</v>
          </cell>
          <cell r="E1569">
            <v>0</v>
          </cell>
          <cell r="F1569">
            <v>4211</v>
          </cell>
          <cell r="G1569" t="str">
            <v>ALFONSO BARRAGAN ORTIZ</v>
          </cell>
          <cell r="H1569" t="str">
            <v>Subsecuente</v>
          </cell>
          <cell r="I1569" t="str">
            <v>Liquidación anticipada</v>
          </cell>
          <cell r="J1569">
            <v>0</v>
          </cell>
          <cell r="K1569">
            <v>735000</v>
          </cell>
          <cell r="L1569">
            <v>0</v>
          </cell>
          <cell r="M1569">
            <v>0</v>
          </cell>
          <cell r="N1569" t="str">
            <v>ago. 18, 2023 12:00am</v>
          </cell>
        </row>
        <row r="1570">
          <cell r="B1570" t="str">
            <v>C35331CC8724-A</v>
          </cell>
          <cell r="C1570" t="str">
            <v>CSB06.03.24</v>
          </cell>
          <cell r="D1570" t="str">
            <v>31 a 60</v>
          </cell>
          <cell r="E1570">
            <v>58</v>
          </cell>
          <cell r="F1570">
            <v>7374</v>
          </cell>
          <cell r="G1570" t="str">
            <v>ABT MANUFACTURING SERVICES, S.A. DE C.V.</v>
          </cell>
          <cell r="H1570" t="str">
            <v>Vigente</v>
          </cell>
          <cell r="I1570" t="str">
            <v>Vencido</v>
          </cell>
          <cell r="J1570">
            <v>833730.69</v>
          </cell>
          <cell r="K1570">
            <v>733769.31</v>
          </cell>
          <cell r="L1570">
            <v>160269.51</v>
          </cell>
          <cell r="M1570">
            <v>673461.15</v>
          </cell>
          <cell r="N1570" t="str">
            <v>feb. 28, 2024 12:00am</v>
          </cell>
        </row>
        <row r="1571">
          <cell r="B1571" t="str">
            <v>C11084CC7885</v>
          </cell>
          <cell r="C1571" t="str">
            <v>Creze</v>
          </cell>
          <cell r="D1571" t="str">
            <v>&gt; 270</v>
          </cell>
          <cell r="E1571">
            <v>303</v>
          </cell>
          <cell r="F1571">
            <v>3923</v>
          </cell>
          <cell r="G1571" t="str">
            <v>FABRICANTE IMPORTADOR SUMINISTRADOR EXPORTADOR INDUSTRIAL DEL NORTE, S.A. DE C.V.</v>
          </cell>
          <cell r="H1571" t="str">
            <v>Refinanciamiento plus</v>
          </cell>
          <cell r="I1571" t="str">
            <v>Cartera Vencida</v>
          </cell>
          <cell r="J1571">
            <v>623228.11</v>
          </cell>
          <cell r="K1571">
            <v>636771.89</v>
          </cell>
          <cell r="L1571">
            <v>623228.1</v>
          </cell>
          <cell r="M1571">
            <v>0</v>
          </cell>
          <cell r="N1571" t="str">
            <v>jun. 23, 2023 12:00am</v>
          </cell>
        </row>
        <row r="1572">
          <cell r="B1572" t="str">
            <v>C10812CC9455-A</v>
          </cell>
          <cell r="C1572" t="str">
            <v>CSB.DISP.05.03.2025</v>
          </cell>
          <cell r="D1572" t="str">
            <v>0</v>
          </cell>
          <cell r="E1572">
            <v>0</v>
          </cell>
          <cell r="F1572">
            <v>3817</v>
          </cell>
          <cell r="G1572" t="str">
            <v>MIGUEL ANGEL HOLANDA BENAVENTE</v>
          </cell>
          <cell r="H1572" t="str">
            <v>Subsecuente</v>
          </cell>
          <cell r="I1572" t="str">
            <v>Vigente</v>
          </cell>
          <cell r="J1572">
            <v>158433.87</v>
          </cell>
          <cell r="K1572">
            <v>51566.13</v>
          </cell>
          <cell r="L1572">
            <v>0</v>
          </cell>
          <cell r="M1572">
            <v>158433.87</v>
          </cell>
          <cell r="N1572" t="str">
            <v>oct. 17, 2024 12:00am</v>
          </cell>
        </row>
        <row r="1573">
          <cell r="B1573" t="str">
            <v>C31630CC8103</v>
          </cell>
          <cell r="C1573" t="str">
            <v>FACCORP28A</v>
          </cell>
          <cell r="D1573" t="str">
            <v>0</v>
          </cell>
          <cell r="E1573">
            <v>0</v>
          </cell>
          <cell r="F1573">
            <v>4958</v>
          </cell>
          <cell r="G1573" t="str">
            <v>MEDIOS DIGITALES ENFOCADOS, S.A.P.I. DE C.V.</v>
          </cell>
          <cell r="H1573" t="str">
            <v>Vigente</v>
          </cell>
          <cell r="I1573" t="str">
            <v>Vigente</v>
          </cell>
          <cell r="J1573">
            <v>213128.98</v>
          </cell>
          <cell r="K1573">
            <v>2876871.02</v>
          </cell>
          <cell r="L1573">
            <v>0</v>
          </cell>
          <cell r="M1573">
            <v>213128.85</v>
          </cell>
          <cell r="N1573" t="str">
            <v>ago. 29, 2023 12:00am</v>
          </cell>
        </row>
        <row r="1574">
          <cell r="B1574" t="str">
            <v>C24387CC8796-A</v>
          </cell>
          <cell r="C1574" t="str">
            <v>CSB28.03.2025</v>
          </cell>
          <cell r="D1574" t="str">
            <v>0</v>
          </cell>
          <cell r="E1574">
            <v>0</v>
          </cell>
          <cell r="F1574">
            <v>5854</v>
          </cell>
          <cell r="G1574" t="str">
            <v>KARIVANDY, S. DE R.L. DE C.V.</v>
          </cell>
          <cell r="H1574" t="str">
            <v>Refinanciamiento plus</v>
          </cell>
          <cell r="I1574" t="str">
            <v>Vigente</v>
          </cell>
          <cell r="J1574">
            <v>609015.12</v>
          </cell>
          <cell r="K1574">
            <v>808484.88</v>
          </cell>
          <cell r="L1574">
            <v>0</v>
          </cell>
          <cell r="M1574">
            <v>609015.09</v>
          </cell>
          <cell r="N1574" t="str">
            <v>mar. 15, 2024 12:00am</v>
          </cell>
        </row>
        <row r="1575">
          <cell r="B1575" t="str">
            <v>C27464CC8717-A</v>
          </cell>
          <cell r="C1575" t="str">
            <v>DispFaccorp01.03.2024</v>
          </cell>
          <cell r="D1575" t="str">
            <v>&gt; 270</v>
          </cell>
          <cell r="E1575">
            <v>371</v>
          </cell>
          <cell r="F1575">
            <v>6294</v>
          </cell>
          <cell r="G1575" t="str">
            <v>FABIOLA VIVIANA VELIZ FIGUEROA</v>
          </cell>
          <cell r="H1575" t="str">
            <v>Reestructura en vencido</v>
          </cell>
          <cell r="I1575" t="str">
            <v>Cartera Vencida</v>
          </cell>
          <cell r="J1575">
            <v>435180.36</v>
          </cell>
          <cell r="K1575">
            <v>29407.64</v>
          </cell>
          <cell r="L1575">
            <v>260787.73</v>
          </cell>
          <cell r="M1575">
            <v>174392.62</v>
          </cell>
          <cell r="N1575" t="str">
            <v>feb. 19, 2024 12:00am</v>
          </cell>
        </row>
        <row r="1576">
          <cell r="B1576" t="str">
            <v>C32443CC9619-A</v>
          </cell>
          <cell r="C1576" t="str">
            <v>CSB.DISP.21.02.2025</v>
          </cell>
          <cell r="D1576" t="str">
            <v>0</v>
          </cell>
          <cell r="E1576">
            <v>0</v>
          </cell>
          <cell r="F1576">
            <v>6974</v>
          </cell>
          <cell r="G1576" t="str">
            <v>FRANCISCO VALENZUELA ALVAREZ</v>
          </cell>
          <cell r="H1576" t="str">
            <v>Refinanciamiento</v>
          </cell>
          <cell r="I1576" t="str">
            <v>Vigente</v>
          </cell>
          <cell r="J1576">
            <v>902862.49</v>
          </cell>
          <cell r="K1576">
            <v>137137.51</v>
          </cell>
          <cell r="L1576">
            <v>0</v>
          </cell>
          <cell r="M1576">
            <v>902862.46</v>
          </cell>
          <cell r="N1576" t="str">
            <v>ene. 6, 2025 12:00am</v>
          </cell>
        </row>
        <row r="1577">
          <cell r="B1577" t="str">
            <v>C8639CC8629</v>
          </cell>
          <cell r="C1577" t="str">
            <v>Creze</v>
          </cell>
          <cell r="D1577" t="str">
            <v>91 a 120</v>
          </cell>
          <cell r="E1577">
            <v>119</v>
          </cell>
          <cell r="F1577">
            <v>3241</v>
          </cell>
          <cell r="G1577" t="str">
            <v>IBEV CASA TEQUILERA, S.A. DE C.V.</v>
          </cell>
          <cell r="H1577" t="str">
            <v>Reestructura en vencido</v>
          </cell>
          <cell r="I1577" t="str">
            <v>Cartera Vencida</v>
          </cell>
          <cell r="J1577">
            <v>536552.39</v>
          </cell>
          <cell r="K1577">
            <v>388499.61</v>
          </cell>
          <cell r="L1577">
            <v>189315.66</v>
          </cell>
          <cell r="M1577">
            <v>347237.51</v>
          </cell>
          <cell r="N1577" t="str">
            <v>ene. 24, 2024 12:00am</v>
          </cell>
        </row>
        <row r="1578">
          <cell r="B1578" t="str">
            <v>C13588CC7467</v>
          </cell>
          <cell r="C1578" t="str">
            <v>Creze</v>
          </cell>
          <cell r="D1578" t="str">
            <v>0</v>
          </cell>
          <cell r="E1578">
            <v>0</v>
          </cell>
          <cell r="F1578">
            <v>4309</v>
          </cell>
          <cell r="G1578" t="str">
            <v>OXIGENO ARQUITECTURA, S.C.</v>
          </cell>
          <cell r="H1578" t="str">
            <v>Subsecuente</v>
          </cell>
          <cell r="I1578" t="str">
            <v>Refinanciamiento</v>
          </cell>
          <cell r="J1578">
            <v>-0.01</v>
          </cell>
          <cell r="K1578">
            <v>2625000.0099999998</v>
          </cell>
          <cell r="L1578">
            <v>0</v>
          </cell>
          <cell r="M1578">
            <v>0</v>
          </cell>
          <cell r="N1578" t="str">
            <v>feb. 16, 2023 12:00am</v>
          </cell>
        </row>
        <row r="1579">
          <cell r="B1579" t="str">
            <v>C17169CC5589</v>
          </cell>
          <cell r="C1579" t="str">
            <v>FACCORP05S</v>
          </cell>
          <cell r="D1579" t="str">
            <v>0</v>
          </cell>
          <cell r="E1579">
            <v>0</v>
          </cell>
          <cell r="F1579">
            <v>4785</v>
          </cell>
          <cell r="G1579" t="str">
            <v>ENN MEX FRANCHISING COMERCIO IMPORTACION Y EXPORTACION LTDA, S.A. DE C.V.</v>
          </cell>
          <cell r="H1579" t="str">
            <v>Nuevo</v>
          </cell>
          <cell r="I1579" t="str">
            <v>Pagado</v>
          </cell>
          <cell r="J1579">
            <v>0.01</v>
          </cell>
          <cell r="K1579">
            <v>999999.99</v>
          </cell>
          <cell r="L1579">
            <v>0</v>
          </cell>
          <cell r="M1579">
            <v>0</v>
          </cell>
          <cell r="N1579" t="str">
            <v>sep. 30, 2021 12:00am</v>
          </cell>
        </row>
        <row r="1580">
          <cell r="B1580" t="str">
            <v>C17221CC7609</v>
          </cell>
          <cell r="C1580" t="str">
            <v>CSB14</v>
          </cell>
          <cell r="D1580" t="str">
            <v>0</v>
          </cell>
          <cell r="E1580">
            <v>0</v>
          </cell>
          <cell r="F1580">
            <v>4784</v>
          </cell>
          <cell r="G1580" t="str">
            <v>HUGO NOÉ RAMÍREZ AGUILAR</v>
          </cell>
          <cell r="H1580" t="str">
            <v>Refinanciamiento</v>
          </cell>
          <cell r="I1580" t="str">
            <v>Pagado</v>
          </cell>
          <cell r="J1580">
            <v>0.01</v>
          </cell>
          <cell r="K1580">
            <v>463499.99</v>
          </cell>
          <cell r="L1580">
            <v>0</v>
          </cell>
          <cell r="M1580">
            <v>0</v>
          </cell>
          <cell r="N1580" t="str">
            <v>mar. 29, 2023 12:00am</v>
          </cell>
        </row>
        <row r="1581">
          <cell r="B1581" t="str">
            <v>C17929CC5851</v>
          </cell>
          <cell r="C1581" t="str">
            <v>CSB01</v>
          </cell>
          <cell r="D1581" t="str">
            <v>0</v>
          </cell>
          <cell r="E1581">
            <v>0</v>
          </cell>
          <cell r="F1581">
            <v>4953</v>
          </cell>
          <cell r="G1581" t="str">
            <v>FILO FILETTO SA DE CV</v>
          </cell>
          <cell r="H1581" t="str">
            <v>Nuevo</v>
          </cell>
          <cell r="I1581" t="str">
            <v>Pagado</v>
          </cell>
          <cell r="J1581">
            <v>0.05</v>
          </cell>
          <cell r="K1581">
            <v>1499999.95</v>
          </cell>
          <cell r="L1581">
            <v>0</v>
          </cell>
          <cell r="M1581">
            <v>0</v>
          </cell>
          <cell r="N1581" t="str">
            <v>dic. 7, 2021 12:00am</v>
          </cell>
        </row>
        <row r="1582">
          <cell r="B1582" t="str">
            <v>C18307CC5773</v>
          </cell>
          <cell r="C1582" t="str">
            <v>LENDAHAND01</v>
          </cell>
          <cell r="D1582" t="str">
            <v>0</v>
          </cell>
          <cell r="E1582">
            <v>0</v>
          </cell>
          <cell r="F1582">
            <v>4894</v>
          </cell>
          <cell r="G1582" t="str">
            <v>PROCEMEC SA DE CV</v>
          </cell>
          <cell r="H1582" t="str">
            <v>Nuevo</v>
          </cell>
          <cell r="I1582" t="str">
            <v>Pagado</v>
          </cell>
          <cell r="J1582">
            <v>0.04</v>
          </cell>
          <cell r="K1582">
            <v>2499999.96</v>
          </cell>
          <cell r="L1582">
            <v>0</v>
          </cell>
          <cell r="M1582">
            <v>0</v>
          </cell>
          <cell r="N1582" t="str">
            <v>nov. 19, 2021 12:00am</v>
          </cell>
        </row>
        <row r="1583">
          <cell r="B1583" t="str">
            <v>C18655CC5828</v>
          </cell>
          <cell r="C1583" t="str">
            <v>CSB01</v>
          </cell>
          <cell r="D1583" t="str">
            <v>0</v>
          </cell>
          <cell r="E1583">
            <v>0</v>
          </cell>
          <cell r="F1583">
            <v>4931</v>
          </cell>
          <cell r="G1583" t="str">
            <v>GRANOS Y FERTILIZANTES CUXTEPEQUES, S.A. DE C.V.</v>
          </cell>
          <cell r="H1583" t="str">
            <v>Nuevo</v>
          </cell>
          <cell r="I1583" t="str">
            <v>Pagado</v>
          </cell>
          <cell r="J1583">
            <v>0.06</v>
          </cell>
          <cell r="K1583">
            <v>1499999.94</v>
          </cell>
          <cell r="L1583">
            <v>0</v>
          </cell>
          <cell r="M1583">
            <v>0</v>
          </cell>
          <cell r="N1583" t="str">
            <v>nov. 30, 2021 12:00am</v>
          </cell>
        </row>
        <row r="1584">
          <cell r="B1584" t="str">
            <v>C22548CC7676</v>
          </cell>
          <cell r="C1584" t="str">
            <v>Creze</v>
          </cell>
          <cell r="D1584" t="str">
            <v>0</v>
          </cell>
          <cell r="E1584">
            <v>0</v>
          </cell>
          <cell r="F1584">
            <v>5535</v>
          </cell>
          <cell r="G1584" t="str">
            <v>LUIS JAVIER ROBLES SAINZ DE ROZAS</v>
          </cell>
          <cell r="H1584" t="str">
            <v>Refinanciamiento</v>
          </cell>
          <cell r="I1584" t="str">
            <v>Refinanciamiento</v>
          </cell>
          <cell r="J1584">
            <v>0.01</v>
          </cell>
          <cell r="K1584">
            <v>779999.99</v>
          </cell>
          <cell r="L1584">
            <v>0</v>
          </cell>
          <cell r="M1584">
            <v>0</v>
          </cell>
          <cell r="N1584" t="str">
            <v>abr. 25, 2023 12:00am</v>
          </cell>
        </row>
        <row r="1585">
          <cell r="B1585" t="str">
            <v>C24062CC6912</v>
          </cell>
          <cell r="C1585" t="str">
            <v>FACCORP17S</v>
          </cell>
          <cell r="D1585" t="str">
            <v>0</v>
          </cell>
          <cell r="E1585">
            <v>0</v>
          </cell>
          <cell r="F1585">
            <v>5808</v>
          </cell>
          <cell r="G1585" t="str">
            <v>FDS SA DE CV</v>
          </cell>
          <cell r="H1585" t="str">
            <v>Nuevo</v>
          </cell>
          <cell r="I1585" t="str">
            <v>Liquidación anticipada</v>
          </cell>
          <cell r="J1585">
            <v>0.01</v>
          </cell>
          <cell r="K1585">
            <v>1299999.99</v>
          </cell>
          <cell r="L1585">
            <v>0</v>
          </cell>
          <cell r="M1585">
            <v>0</v>
          </cell>
          <cell r="N1585" t="str">
            <v>sep. 14, 2022 12:00am</v>
          </cell>
        </row>
        <row r="1586">
          <cell r="B1586" t="str">
            <v>C24111CC7020</v>
          </cell>
          <cell r="C1586" t="str">
            <v>Creze</v>
          </cell>
          <cell r="D1586" t="str">
            <v>0</v>
          </cell>
          <cell r="E1586">
            <v>0</v>
          </cell>
          <cell r="F1586">
            <v>5895</v>
          </cell>
          <cell r="G1586" t="str">
            <v>MEXICALI CONFORTABLE, S.A. DE C.V.</v>
          </cell>
          <cell r="H1586" t="str">
            <v>Nuevo</v>
          </cell>
          <cell r="I1586" t="str">
            <v>Refinanciamiento</v>
          </cell>
          <cell r="J1586">
            <v>0.02</v>
          </cell>
          <cell r="K1586">
            <v>3149999.98</v>
          </cell>
          <cell r="L1586">
            <v>0</v>
          </cell>
          <cell r="M1586">
            <v>0</v>
          </cell>
          <cell r="N1586" t="str">
            <v>oct. 12, 2022 12:00am</v>
          </cell>
        </row>
        <row r="1587">
          <cell r="B1587" t="str">
            <v>C24276CC6944</v>
          </cell>
          <cell r="C1587" t="str">
            <v>FACCORP19S</v>
          </cell>
          <cell r="D1587" t="str">
            <v>0</v>
          </cell>
          <cell r="E1587">
            <v>0</v>
          </cell>
          <cell r="F1587">
            <v>5839</v>
          </cell>
          <cell r="G1587" t="str">
            <v>JOSE GEFFROY LAMADRID</v>
          </cell>
          <cell r="H1587" t="str">
            <v>Nuevo</v>
          </cell>
          <cell r="I1587" t="str">
            <v>Pagado</v>
          </cell>
          <cell r="J1587">
            <v>0</v>
          </cell>
          <cell r="K1587">
            <v>105000</v>
          </cell>
          <cell r="L1587">
            <v>0</v>
          </cell>
          <cell r="M1587">
            <v>0</v>
          </cell>
          <cell r="N1587" t="str">
            <v>sep. 26, 2022 12:00am</v>
          </cell>
        </row>
        <row r="1588">
          <cell r="B1588" t="str">
            <v>C24616CC7393</v>
          </cell>
          <cell r="C1588" t="str">
            <v>ACCIAL75</v>
          </cell>
          <cell r="D1588" t="str">
            <v>0</v>
          </cell>
          <cell r="E1588">
            <v>0</v>
          </cell>
          <cell r="F1588">
            <v>6220</v>
          </cell>
          <cell r="G1588" t="str">
            <v>CENTERCOMM JM S. DE R.L. DE C.V.</v>
          </cell>
          <cell r="H1588" t="str">
            <v>Nuevo</v>
          </cell>
          <cell r="I1588" t="str">
            <v>Liquidación anticipada</v>
          </cell>
          <cell r="J1588">
            <v>0</v>
          </cell>
          <cell r="K1588">
            <v>2100000</v>
          </cell>
          <cell r="L1588">
            <v>0</v>
          </cell>
          <cell r="M1588">
            <v>0</v>
          </cell>
          <cell r="N1588" t="str">
            <v>ene. 26, 2023 12:00am</v>
          </cell>
        </row>
        <row r="1589">
          <cell r="B1589" t="str">
            <v>C25953CC7274</v>
          </cell>
          <cell r="C1589" t="str">
            <v>Creze</v>
          </cell>
          <cell r="D1589" t="str">
            <v>0</v>
          </cell>
          <cell r="E1589">
            <v>0</v>
          </cell>
          <cell r="F1589">
            <v>6091</v>
          </cell>
          <cell r="G1589" t="str">
            <v>CONCRETOS Y MAQUINARIA ARK, S.A. DE C.V.</v>
          </cell>
          <cell r="H1589" t="str">
            <v>Nuevo</v>
          </cell>
          <cell r="I1589" t="str">
            <v>Refinanciamiento</v>
          </cell>
          <cell r="J1589">
            <v>0</v>
          </cell>
          <cell r="K1589">
            <v>2100000</v>
          </cell>
          <cell r="L1589">
            <v>0</v>
          </cell>
          <cell r="M1589">
            <v>0</v>
          </cell>
          <cell r="N1589" t="str">
            <v>dic. 20, 2022 12:00am</v>
          </cell>
        </row>
        <row r="1590">
          <cell r="B1590" t="str">
            <v>C26783CC7369</v>
          </cell>
          <cell r="C1590" t="str">
            <v>Creze</v>
          </cell>
          <cell r="D1590" t="str">
            <v>0</v>
          </cell>
          <cell r="E1590">
            <v>0</v>
          </cell>
          <cell r="F1590">
            <v>6190</v>
          </cell>
          <cell r="G1590" t="str">
            <v>ESAM ESPECIALISTAS EN SERVICIOS AUTOMOTRICES DE MEXICO, S.A. DE C.V.</v>
          </cell>
          <cell r="H1590" t="str">
            <v>Nuevo</v>
          </cell>
          <cell r="I1590" t="str">
            <v>Refinanciamiento</v>
          </cell>
          <cell r="J1590">
            <v>0</v>
          </cell>
          <cell r="K1590">
            <v>1575000</v>
          </cell>
          <cell r="L1590">
            <v>0</v>
          </cell>
          <cell r="M1590">
            <v>0</v>
          </cell>
          <cell r="N1590" t="str">
            <v>ene. 20, 2023 12:00am</v>
          </cell>
        </row>
        <row r="1591">
          <cell r="B1591" t="str">
            <v>C26901CC7457</v>
          </cell>
          <cell r="C1591" t="str">
            <v>LENDAHAND23</v>
          </cell>
          <cell r="D1591" t="str">
            <v>0</v>
          </cell>
          <cell r="E1591">
            <v>0</v>
          </cell>
          <cell r="F1591">
            <v>6265</v>
          </cell>
          <cell r="G1591" t="str">
            <v>JOSE LUIS RODRÍGUEZ MARQUEZ</v>
          </cell>
          <cell r="H1591" t="str">
            <v>Nuevo</v>
          </cell>
          <cell r="I1591" t="str">
            <v>Pagado</v>
          </cell>
          <cell r="J1591">
            <v>-0.01</v>
          </cell>
          <cell r="K1591">
            <v>420000.01</v>
          </cell>
          <cell r="L1591">
            <v>0</v>
          </cell>
          <cell r="M1591">
            <v>0</v>
          </cell>
          <cell r="N1591" t="str">
            <v>feb. 14, 2023 12:00am</v>
          </cell>
        </row>
        <row r="1592">
          <cell r="B1592" t="str">
            <v>C27014CC7418</v>
          </cell>
          <cell r="C1592" t="str">
            <v>Creze</v>
          </cell>
          <cell r="D1592" t="str">
            <v>0</v>
          </cell>
          <cell r="E1592">
            <v>0</v>
          </cell>
          <cell r="F1592">
            <v>6235</v>
          </cell>
          <cell r="G1592" t="str">
            <v>FUTURE GROUP DEVELOPERS, S.A. DE C.V.</v>
          </cell>
          <cell r="H1592" t="str">
            <v>Nuevo</v>
          </cell>
          <cell r="I1592" t="str">
            <v>Refinanciamiento</v>
          </cell>
          <cell r="J1592">
            <v>0</v>
          </cell>
          <cell r="K1592">
            <v>1575000</v>
          </cell>
          <cell r="L1592">
            <v>0</v>
          </cell>
          <cell r="M1592">
            <v>0</v>
          </cell>
          <cell r="N1592" t="str">
            <v>ene. 31, 2023 12:00am</v>
          </cell>
        </row>
        <row r="1593">
          <cell r="B1593" t="str">
            <v>C27029CC7422</v>
          </cell>
          <cell r="C1593" t="str">
            <v>FACCORP21S</v>
          </cell>
          <cell r="D1593" t="str">
            <v>0</v>
          </cell>
          <cell r="E1593">
            <v>0</v>
          </cell>
          <cell r="F1593">
            <v>6228</v>
          </cell>
          <cell r="G1593" t="str">
            <v>2BCORE S.A. DE C.V.</v>
          </cell>
          <cell r="H1593" t="str">
            <v>Nuevo</v>
          </cell>
          <cell r="I1593" t="str">
            <v>Pagado</v>
          </cell>
          <cell r="J1593">
            <v>0</v>
          </cell>
          <cell r="K1593">
            <v>1575000</v>
          </cell>
          <cell r="L1593">
            <v>0</v>
          </cell>
          <cell r="M1593">
            <v>0</v>
          </cell>
          <cell r="N1593" t="str">
            <v>ene. 31, 2023 12:00am</v>
          </cell>
        </row>
        <row r="1594">
          <cell r="B1594" t="str">
            <v>C27236CC7456</v>
          </cell>
          <cell r="C1594" t="str">
            <v>FACCORP21S</v>
          </cell>
          <cell r="D1594" t="str">
            <v>0</v>
          </cell>
          <cell r="E1594">
            <v>0</v>
          </cell>
          <cell r="F1594">
            <v>6263</v>
          </cell>
          <cell r="G1594" t="str">
            <v>LUNAS MODELO S.A. DE C.V.</v>
          </cell>
          <cell r="H1594" t="str">
            <v>Nuevo</v>
          </cell>
          <cell r="I1594" t="str">
            <v>Reestructura</v>
          </cell>
          <cell r="J1594">
            <v>-0.01</v>
          </cell>
          <cell r="K1594">
            <v>1575000.01</v>
          </cell>
          <cell r="L1594">
            <v>0</v>
          </cell>
          <cell r="M1594">
            <v>0</v>
          </cell>
          <cell r="N1594" t="str">
            <v>feb. 13, 2023 12:00am</v>
          </cell>
        </row>
        <row r="1595">
          <cell r="B1595" t="str">
            <v>C27350CC7706</v>
          </cell>
          <cell r="C1595" t="str">
            <v>Creze</v>
          </cell>
          <cell r="D1595" t="str">
            <v>0</v>
          </cell>
          <cell r="E1595">
            <v>0</v>
          </cell>
          <cell r="F1595">
            <v>6525</v>
          </cell>
          <cell r="G1595" t="str">
            <v>COMERCIALIZADORA ESPULGAR, S.A. DE C.V.</v>
          </cell>
          <cell r="H1595" t="str">
            <v>Nuevo</v>
          </cell>
          <cell r="I1595" t="str">
            <v>Refinanciamiento</v>
          </cell>
          <cell r="J1595">
            <v>0.01</v>
          </cell>
          <cell r="K1595">
            <v>1049999.99</v>
          </cell>
          <cell r="L1595">
            <v>0</v>
          </cell>
          <cell r="M1595">
            <v>0</v>
          </cell>
          <cell r="N1595" t="str">
            <v>abr. 28, 2023 12:00am</v>
          </cell>
        </row>
        <row r="1596">
          <cell r="B1596" t="str">
            <v>C27464CC7483</v>
          </cell>
          <cell r="C1596" t="str">
            <v>FACCORP23S</v>
          </cell>
          <cell r="D1596" t="str">
            <v>0</v>
          </cell>
          <cell r="E1596">
            <v>0</v>
          </cell>
          <cell r="F1596">
            <v>6294</v>
          </cell>
          <cell r="G1596" t="str">
            <v>FABIOLA VIVIANA VELIZ FIGUEROA</v>
          </cell>
          <cell r="H1596" t="str">
            <v>Nuevo</v>
          </cell>
          <cell r="I1596" t="str">
            <v>Reestructura</v>
          </cell>
          <cell r="J1596">
            <v>0.41</v>
          </cell>
          <cell r="K1596">
            <v>623999.59</v>
          </cell>
          <cell r="L1596">
            <v>0</v>
          </cell>
          <cell r="M1596">
            <v>0</v>
          </cell>
          <cell r="N1596" t="str">
            <v>feb. 24, 2023 12:00am</v>
          </cell>
        </row>
        <row r="1597">
          <cell r="B1597" t="str">
            <v>C27542CC7479</v>
          </cell>
          <cell r="C1597" t="str">
            <v>FACCORP22S</v>
          </cell>
          <cell r="D1597" t="str">
            <v>0</v>
          </cell>
          <cell r="E1597">
            <v>0</v>
          </cell>
          <cell r="F1597">
            <v>6288</v>
          </cell>
          <cell r="G1597" t="str">
            <v>JULIO CESAR URREA MEXIA</v>
          </cell>
          <cell r="H1597" t="str">
            <v>Nuevo</v>
          </cell>
          <cell r="I1597" t="str">
            <v>Reestructura</v>
          </cell>
          <cell r="J1597">
            <v>-0.01</v>
          </cell>
          <cell r="K1597">
            <v>525000.01</v>
          </cell>
          <cell r="L1597">
            <v>0</v>
          </cell>
          <cell r="M1597">
            <v>0</v>
          </cell>
          <cell r="N1597" t="str">
            <v>feb. 20, 2023 12:00am</v>
          </cell>
        </row>
        <row r="1598">
          <cell r="B1598" t="str">
            <v>C27933CC7578</v>
          </cell>
          <cell r="C1598" t="str">
            <v>CSB15</v>
          </cell>
          <cell r="D1598" t="str">
            <v>0</v>
          </cell>
          <cell r="E1598">
            <v>0</v>
          </cell>
          <cell r="F1598">
            <v>6454</v>
          </cell>
          <cell r="G1598" t="str">
            <v>HOSPITAL BLUE NET, S. DE R.L. DE C.V.</v>
          </cell>
          <cell r="H1598" t="str">
            <v>Nuevo</v>
          </cell>
          <cell r="I1598" t="str">
            <v>Refinanciamiento</v>
          </cell>
          <cell r="J1598">
            <v>0</v>
          </cell>
          <cell r="K1598">
            <v>3150000</v>
          </cell>
          <cell r="L1598">
            <v>0</v>
          </cell>
          <cell r="M1598">
            <v>0</v>
          </cell>
          <cell r="N1598" t="str">
            <v>abr. 11, 2023 12:00am</v>
          </cell>
        </row>
        <row r="1599">
          <cell r="B1599" t="str">
            <v>C28186CC7564</v>
          </cell>
          <cell r="C1599" t="str">
            <v>FACCORP22A</v>
          </cell>
          <cell r="D1599" t="str">
            <v>0</v>
          </cell>
          <cell r="E1599">
            <v>0</v>
          </cell>
          <cell r="F1599">
            <v>6379</v>
          </cell>
          <cell r="G1599" t="str">
            <v>PROTOSS METALES S.A. DE C.V.</v>
          </cell>
          <cell r="H1599" t="str">
            <v>Vigente</v>
          </cell>
          <cell r="I1599" t="str">
            <v>Refinanciamiento</v>
          </cell>
          <cell r="J1599">
            <v>0.01</v>
          </cell>
          <cell r="K1599">
            <v>3149999.99</v>
          </cell>
          <cell r="L1599">
            <v>0</v>
          </cell>
          <cell r="M1599">
            <v>0</v>
          </cell>
          <cell r="N1599" t="str">
            <v>mar. 17, 2023 12:00am</v>
          </cell>
        </row>
        <row r="1600">
          <cell r="B1600" t="str">
            <v>C28313CC7583</v>
          </cell>
          <cell r="C1600" t="str">
            <v>CSB14</v>
          </cell>
          <cell r="D1600" t="str">
            <v>0</v>
          </cell>
          <cell r="E1600">
            <v>0</v>
          </cell>
          <cell r="F1600">
            <v>6404</v>
          </cell>
          <cell r="G1600" t="str">
            <v>SOLUCIONES INTEGRALES EN ARQUITECTURA Y CONSULTORIA S.A. DE C.V.</v>
          </cell>
          <cell r="H1600" t="str">
            <v>Nuevo</v>
          </cell>
          <cell r="I1600" t="str">
            <v>Liquidación anticipada</v>
          </cell>
          <cell r="J1600">
            <v>0.01</v>
          </cell>
          <cell r="K1600">
            <v>519999.99</v>
          </cell>
          <cell r="L1600">
            <v>0</v>
          </cell>
          <cell r="M1600">
            <v>0</v>
          </cell>
          <cell r="N1600" t="str">
            <v>mar. 28, 2023 12:00am</v>
          </cell>
        </row>
        <row r="1601">
          <cell r="B1601" t="str">
            <v>C28590CC7606</v>
          </cell>
          <cell r="C1601" t="str">
            <v>Creze</v>
          </cell>
          <cell r="D1601" t="str">
            <v>0</v>
          </cell>
          <cell r="E1601">
            <v>0</v>
          </cell>
          <cell r="F1601">
            <v>6428</v>
          </cell>
          <cell r="G1601" t="str">
            <v>COMERCIALIZADORA PAELI, S.A. DE C.V.</v>
          </cell>
          <cell r="H1601" t="str">
            <v>Nuevo</v>
          </cell>
          <cell r="I1601" t="str">
            <v>Refinanciamiento</v>
          </cell>
          <cell r="J1601">
            <v>0.05</v>
          </cell>
          <cell r="K1601">
            <v>2059999.95</v>
          </cell>
          <cell r="L1601">
            <v>0</v>
          </cell>
          <cell r="M1601">
            <v>0</v>
          </cell>
          <cell r="N1601" t="str">
            <v>mar. 31, 2023 12:00am</v>
          </cell>
        </row>
        <row r="1602">
          <cell r="B1602" t="str">
            <v>C29868CC7851</v>
          </cell>
          <cell r="C1602" t="str">
            <v>Creze</v>
          </cell>
          <cell r="D1602" t="str">
            <v>0</v>
          </cell>
          <cell r="E1602">
            <v>0</v>
          </cell>
          <cell r="F1602">
            <v>6664</v>
          </cell>
          <cell r="G1602" t="str">
            <v>TRACTOCAMIONES DE VERACRUZ, S.A. DE C.V.</v>
          </cell>
          <cell r="H1602" t="str">
            <v>Nuevo</v>
          </cell>
          <cell r="I1602" t="str">
            <v>Refinanciamiento</v>
          </cell>
          <cell r="J1602">
            <v>0.01</v>
          </cell>
          <cell r="K1602">
            <v>1574999.99</v>
          </cell>
          <cell r="L1602">
            <v>0</v>
          </cell>
          <cell r="M1602">
            <v>0</v>
          </cell>
          <cell r="N1602" t="str">
            <v>jun. 14, 2023 12:00am</v>
          </cell>
        </row>
        <row r="1603">
          <cell r="B1603" t="str">
            <v>C29968CC7860</v>
          </cell>
          <cell r="C1603" t="str">
            <v>Creze</v>
          </cell>
          <cell r="D1603" t="str">
            <v>0</v>
          </cell>
          <cell r="E1603">
            <v>0</v>
          </cell>
          <cell r="F1603">
            <v>6669</v>
          </cell>
          <cell r="G1603" t="str">
            <v>SILBEN, S.A. DE C.V.</v>
          </cell>
          <cell r="H1603" t="str">
            <v>Vigente</v>
          </cell>
          <cell r="I1603" t="str">
            <v>Refinanciamiento</v>
          </cell>
          <cell r="J1603">
            <v>0.03</v>
          </cell>
          <cell r="K1603">
            <v>2099999.9700000002</v>
          </cell>
          <cell r="L1603">
            <v>0</v>
          </cell>
          <cell r="M1603">
            <v>0</v>
          </cell>
          <cell r="N1603" t="str">
            <v>jun. 15, 2023 12:00am</v>
          </cell>
        </row>
        <row r="1604">
          <cell r="B1604" t="str">
            <v>C30196CC7871</v>
          </cell>
          <cell r="C1604" t="str">
            <v>Creze</v>
          </cell>
          <cell r="D1604" t="str">
            <v>0</v>
          </cell>
          <cell r="E1604">
            <v>0</v>
          </cell>
          <cell r="F1604">
            <v>6678</v>
          </cell>
          <cell r="G1604" t="str">
            <v>TAXPERTISE, S.C.</v>
          </cell>
          <cell r="H1604" t="str">
            <v>Nuevo</v>
          </cell>
          <cell r="I1604" t="str">
            <v>Refinanciamiento</v>
          </cell>
          <cell r="J1604">
            <v>0.01</v>
          </cell>
          <cell r="K1604">
            <v>2099999.9900000002</v>
          </cell>
          <cell r="L1604">
            <v>0</v>
          </cell>
          <cell r="M1604">
            <v>0</v>
          </cell>
          <cell r="N1604" t="str">
            <v>jun. 20, 2023 12:00am</v>
          </cell>
        </row>
        <row r="1605">
          <cell r="B1605" t="str">
            <v>C5413CC7657</v>
          </cell>
          <cell r="C1605" t="str">
            <v>ACCIAL80</v>
          </cell>
          <cell r="D1605" t="str">
            <v>0</v>
          </cell>
          <cell r="E1605">
            <v>0</v>
          </cell>
          <cell r="F1605">
            <v>2407</v>
          </cell>
          <cell r="G1605" t="str">
            <v>MARA PAMELA OCHOA ORTEGA</v>
          </cell>
          <cell r="H1605" t="str">
            <v>Refinanciamiento plus</v>
          </cell>
          <cell r="I1605" t="str">
            <v>Pagado</v>
          </cell>
          <cell r="J1605">
            <v>0</v>
          </cell>
          <cell r="K1605">
            <v>572000</v>
          </cell>
          <cell r="L1605">
            <v>0</v>
          </cell>
          <cell r="M1605">
            <v>0</v>
          </cell>
          <cell r="N1605" t="str">
            <v>abr. 18, 2023 12:00am</v>
          </cell>
        </row>
        <row r="1606">
          <cell r="B1606" t="str">
            <v>C7862CC7217</v>
          </cell>
          <cell r="C1606" t="str">
            <v>Creze</v>
          </cell>
          <cell r="D1606" t="str">
            <v>0</v>
          </cell>
          <cell r="E1606">
            <v>0</v>
          </cell>
          <cell r="F1606">
            <v>3022</v>
          </cell>
          <cell r="G1606" t="str">
            <v>INDUSTRIA &amp; COMERCIO LOKHOMEX, S.A. DE C.V.</v>
          </cell>
          <cell r="H1606" t="str">
            <v>Refinanciamiento plus</v>
          </cell>
          <cell r="I1606" t="str">
            <v>Refinanciamiento</v>
          </cell>
          <cell r="J1606">
            <v>-0.01</v>
          </cell>
          <cell r="K1606">
            <v>572000.01</v>
          </cell>
          <cell r="L1606">
            <v>0</v>
          </cell>
          <cell r="M1606">
            <v>0</v>
          </cell>
          <cell r="N1606" t="str">
            <v>nov. 30, 2022 12:00am</v>
          </cell>
        </row>
        <row r="1607">
          <cell r="B1607" t="str">
            <v>C8639CC7092</v>
          </cell>
          <cell r="C1607" t="str">
            <v>Creze</v>
          </cell>
          <cell r="D1607" t="str">
            <v>0</v>
          </cell>
          <cell r="E1607">
            <v>0</v>
          </cell>
          <cell r="F1607">
            <v>3241</v>
          </cell>
          <cell r="G1607" t="str">
            <v>IBEV CASA TEQUILERA, S.A. DE C.V.</v>
          </cell>
          <cell r="H1607" t="str">
            <v>Refinanciamiento</v>
          </cell>
          <cell r="I1607" t="str">
            <v>Reestructura</v>
          </cell>
          <cell r="J1607">
            <v>0.05</v>
          </cell>
          <cell r="K1607">
            <v>1529999.95</v>
          </cell>
          <cell r="L1607">
            <v>0</v>
          </cell>
          <cell r="M1607">
            <v>0</v>
          </cell>
          <cell r="N1607" t="str">
            <v>oct. 27, 2022 12:00am</v>
          </cell>
        </row>
        <row r="1608">
          <cell r="B1608" t="str">
            <v>C42293CC9685-A</v>
          </cell>
          <cell r="C1608" t="str">
            <v>DispFACCORP04.03.2025</v>
          </cell>
          <cell r="D1608" t="str">
            <v>0</v>
          </cell>
          <cell r="E1608">
            <v>0</v>
          </cell>
          <cell r="F1608">
            <v>8552</v>
          </cell>
          <cell r="G1608" t="str">
            <v>DAVID CASTRO ACEVEDO</v>
          </cell>
          <cell r="H1608" t="str">
            <v>Vigente</v>
          </cell>
          <cell r="I1608" t="str">
            <v>Vigente</v>
          </cell>
          <cell r="J1608">
            <v>197751.78</v>
          </cell>
          <cell r="K1608">
            <v>10248.219999999999</v>
          </cell>
          <cell r="L1608">
            <v>0</v>
          </cell>
          <cell r="M1608">
            <v>197751.78</v>
          </cell>
          <cell r="N1608" t="str">
            <v>feb. 27, 2025 12:00am</v>
          </cell>
        </row>
        <row r="1609">
          <cell r="B1609" t="str">
            <v>C6214CC8625</v>
          </cell>
          <cell r="C1609" t="str">
            <v>Creze</v>
          </cell>
          <cell r="D1609" t="str">
            <v>0</v>
          </cell>
          <cell r="E1609">
            <v>0</v>
          </cell>
          <cell r="F1609">
            <v>2602</v>
          </cell>
          <cell r="G1609" t="str">
            <v>B &amp; R INNOVACIONES INDUSTRIALES SA DE CV</v>
          </cell>
          <cell r="H1609" t="str">
            <v>Reestructura en vencido</v>
          </cell>
          <cell r="I1609" t="str">
            <v>Pagado</v>
          </cell>
          <cell r="J1609">
            <v>0</v>
          </cell>
          <cell r="K1609">
            <v>131700</v>
          </cell>
          <cell r="L1609">
            <v>0</v>
          </cell>
          <cell r="M1609">
            <v>0</v>
          </cell>
          <cell r="N1609" t="str">
            <v>ene. 26, 2024 12:00am</v>
          </cell>
        </row>
        <row r="1610">
          <cell r="B1610" t="str">
            <v>C32889CC9839-A</v>
          </cell>
          <cell r="C1610" t="str">
            <v>Creze</v>
          </cell>
          <cell r="D1610" t="str">
            <v>0</v>
          </cell>
          <cell r="E1610">
            <v>0</v>
          </cell>
          <cell r="F1610">
            <v>7103</v>
          </cell>
          <cell r="G1610" t="str">
            <v>LACTEOS EXCELSO, S.A. DE C.V.</v>
          </cell>
          <cell r="H1610" t="str">
            <v>Refinanciamiento</v>
          </cell>
          <cell r="I1610" t="str">
            <v>Vigente</v>
          </cell>
          <cell r="J1610">
            <v>210000</v>
          </cell>
          <cell r="K1610">
            <v>0</v>
          </cell>
          <cell r="L1610">
            <v>0</v>
          </cell>
          <cell r="M1610">
            <v>210000.01</v>
          </cell>
          <cell r="N1610" t="str">
            <v>may. 13, 2025 12:00am</v>
          </cell>
        </row>
        <row r="1611">
          <cell r="B1611" t="str">
            <v>C15510CC6396</v>
          </cell>
          <cell r="C1611" t="str">
            <v>Creze</v>
          </cell>
          <cell r="D1611" t="str">
            <v>0</v>
          </cell>
          <cell r="E1611">
            <v>0</v>
          </cell>
          <cell r="F1611">
            <v>4576</v>
          </cell>
          <cell r="G1611" t="str">
            <v>MSO SOLUCIONES EN INSPECCION SA DE CV</v>
          </cell>
          <cell r="H1611" t="str">
            <v>Reestructura en vencido</v>
          </cell>
          <cell r="I1611" t="str">
            <v>Pagado</v>
          </cell>
          <cell r="J1611">
            <v>0</v>
          </cell>
          <cell r="K1611">
            <v>872693.43</v>
          </cell>
          <cell r="L1611">
            <v>0</v>
          </cell>
          <cell r="M1611">
            <v>0</v>
          </cell>
          <cell r="N1611" t="str">
            <v>may. 12, 2022 12:00am</v>
          </cell>
        </row>
        <row r="1612">
          <cell r="B1612" t="str">
            <v>C1716CC4558</v>
          </cell>
          <cell r="C1612" t="str">
            <v>CI7CSB</v>
          </cell>
          <cell r="D1612" t="str">
            <v>0</v>
          </cell>
          <cell r="E1612">
            <v>0</v>
          </cell>
          <cell r="F1612">
            <v>984</v>
          </cell>
          <cell r="G1612" t="str">
            <v>HACSYS DE MEXICO SA DE CV</v>
          </cell>
          <cell r="H1612" t="str">
            <v>Reestructura en vencido</v>
          </cell>
          <cell r="I1612" t="str">
            <v>Reestructura</v>
          </cell>
          <cell r="J1612">
            <v>0.02</v>
          </cell>
          <cell r="K1612">
            <v>981159.11</v>
          </cell>
          <cell r="L1612">
            <v>0</v>
          </cell>
          <cell r="M1612">
            <v>0</v>
          </cell>
          <cell r="N1612" t="str">
            <v>dic. 30, 2020 12:00am</v>
          </cell>
        </row>
        <row r="1613">
          <cell r="B1613" t="str">
            <v>C16610CC9142-A</v>
          </cell>
          <cell r="C1613" t="str">
            <v>CSB.DISP.05.07.2024</v>
          </cell>
          <cell r="D1613" t="str">
            <v>211 a 240</v>
          </cell>
          <cell r="E1613">
            <v>240</v>
          </cell>
          <cell r="F1613">
            <v>4674</v>
          </cell>
          <cell r="G1613" t="str">
            <v>EUGENIO GUY ROSAS VELASCO</v>
          </cell>
          <cell r="H1613" t="str">
            <v>Refinanciamiento plus</v>
          </cell>
          <cell r="I1613" t="str">
            <v>Cartera Vencida</v>
          </cell>
          <cell r="J1613">
            <v>497720.38</v>
          </cell>
          <cell r="K1613">
            <v>27279.62</v>
          </cell>
          <cell r="L1613">
            <v>133514.79999999999</v>
          </cell>
          <cell r="M1613">
            <v>364205.59</v>
          </cell>
          <cell r="N1613" t="str">
            <v>jun. 27, 2024 12:00am</v>
          </cell>
        </row>
        <row r="1614">
          <cell r="B1614" t="str">
            <v>C23730CC8870-A</v>
          </cell>
          <cell r="C1614" t="str">
            <v>CSB28.03.2025</v>
          </cell>
          <cell r="D1614" t="str">
            <v>0</v>
          </cell>
          <cell r="E1614">
            <v>0</v>
          </cell>
          <cell r="F1614">
            <v>5744</v>
          </cell>
          <cell r="G1614" t="str">
            <v>UNOSERVICE MONTERREY, S.A. DE C.V.</v>
          </cell>
          <cell r="H1614" t="str">
            <v>Refinanciamiento</v>
          </cell>
          <cell r="I1614" t="str">
            <v>Vigente</v>
          </cell>
          <cell r="J1614">
            <v>604371.92000000004</v>
          </cell>
          <cell r="K1614">
            <v>445628.08</v>
          </cell>
          <cell r="L1614">
            <v>0</v>
          </cell>
          <cell r="M1614">
            <v>604371.93000000005</v>
          </cell>
          <cell r="N1614" t="str">
            <v>abr. 9, 2024 12:00am</v>
          </cell>
        </row>
        <row r="1615">
          <cell r="B1615" t="str">
            <v>C37534CC9132-A</v>
          </cell>
          <cell r="C1615" t="str">
            <v>CSB.DISP.05.07.2024</v>
          </cell>
          <cell r="D1615" t="str">
            <v>0</v>
          </cell>
          <cell r="E1615">
            <v>0</v>
          </cell>
          <cell r="F1615">
            <v>7832</v>
          </cell>
          <cell r="G1615" t="str">
            <v>JUAN CARLOS HUERTA PLASCENCIA</v>
          </cell>
          <cell r="H1615" t="str">
            <v>Nuevo</v>
          </cell>
          <cell r="I1615" t="str">
            <v>Vigente</v>
          </cell>
          <cell r="J1615">
            <v>44908.76</v>
          </cell>
          <cell r="K1615">
            <v>1005091.24</v>
          </cell>
          <cell r="L1615">
            <v>0</v>
          </cell>
          <cell r="M1615">
            <v>44908.76</v>
          </cell>
          <cell r="N1615" t="str">
            <v>jun. 26, 2024 12:00am</v>
          </cell>
        </row>
        <row r="1616">
          <cell r="B1616" t="str">
            <v>C39091CC9446-A</v>
          </cell>
          <cell r="C1616" t="str">
            <v>CSB31.10.2024</v>
          </cell>
          <cell r="D1616" t="str">
            <v>0</v>
          </cell>
          <cell r="E1616">
            <v>0</v>
          </cell>
          <cell r="F1616">
            <v>8236</v>
          </cell>
          <cell r="G1616" t="str">
            <v>SERVICIOS PROFESIONALES DE INNOVACION COMERCIAL, S.C.</v>
          </cell>
          <cell r="H1616" t="str">
            <v>Vigente</v>
          </cell>
          <cell r="I1616" t="str">
            <v>Vigente</v>
          </cell>
          <cell r="J1616">
            <v>872471.21</v>
          </cell>
          <cell r="K1616">
            <v>177528.79</v>
          </cell>
          <cell r="L1616">
            <v>0</v>
          </cell>
          <cell r="M1616">
            <v>872471.2</v>
          </cell>
          <cell r="N1616" t="str">
            <v>oct. 30, 2024 12:00am</v>
          </cell>
        </row>
        <row r="1617">
          <cell r="B1617" t="str">
            <v>C39170CC9367-A</v>
          </cell>
          <cell r="C1617" t="str">
            <v>CSB25.09.2024</v>
          </cell>
          <cell r="D1617" t="str">
            <v>0</v>
          </cell>
          <cell r="E1617">
            <v>0</v>
          </cell>
          <cell r="F1617">
            <v>8067</v>
          </cell>
          <cell r="G1617" t="str">
            <v>SOLUCIONES EN ENTREGAS DE MEXICO, S.A. DE C.V.</v>
          </cell>
          <cell r="H1617" t="str">
            <v>Nuevo</v>
          </cell>
          <cell r="I1617" t="str">
            <v>Vigente</v>
          </cell>
          <cell r="J1617">
            <v>419282.51</v>
          </cell>
          <cell r="K1617">
            <v>105717.49</v>
          </cell>
          <cell r="L1617">
            <v>0</v>
          </cell>
          <cell r="M1617">
            <v>419282.52</v>
          </cell>
          <cell r="N1617" t="str">
            <v>sep. 24, 2024 12:00am</v>
          </cell>
        </row>
        <row r="1618">
          <cell r="B1618" t="str">
            <v>C40041CC9509-A</v>
          </cell>
          <cell r="C1618" t="str">
            <v>CSB.DISP.05.03.2025</v>
          </cell>
          <cell r="D1618" t="str">
            <v>0</v>
          </cell>
          <cell r="E1618">
            <v>0</v>
          </cell>
          <cell r="F1618">
            <v>8244</v>
          </cell>
          <cell r="G1618" t="str">
            <v>METALES Y EQUIPOS MECANICOS REGIOS, S.A. DE C.V.</v>
          </cell>
          <cell r="H1618" t="str">
            <v>Vigente</v>
          </cell>
          <cell r="I1618" t="str">
            <v>Vigente</v>
          </cell>
          <cell r="J1618">
            <v>1744942.46</v>
          </cell>
          <cell r="K1618">
            <v>355057.54</v>
          </cell>
          <cell r="L1618">
            <v>0</v>
          </cell>
          <cell r="M1618">
            <v>1744942.38</v>
          </cell>
          <cell r="N1618" t="str">
            <v>oct. 31, 2024 12:00am</v>
          </cell>
        </row>
        <row r="1619">
          <cell r="B1619" t="str">
            <v>C40319CC9530-A</v>
          </cell>
          <cell r="C1619" t="str">
            <v>CSB13.11.2024</v>
          </cell>
          <cell r="D1619" t="str">
            <v>0</v>
          </cell>
          <cell r="E1619">
            <v>0</v>
          </cell>
          <cell r="F1619">
            <v>8309</v>
          </cell>
          <cell r="G1619" t="str">
            <v>SERVICIOS EMPRESARIALES 77, S. DE R.L. DE C.V.</v>
          </cell>
          <cell r="H1619" t="str">
            <v>Vigente</v>
          </cell>
          <cell r="I1619" t="str">
            <v>Vigente</v>
          </cell>
          <cell r="J1619">
            <v>872471.21</v>
          </cell>
          <cell r="K1619">
            <v>177528.79</v>
          </cell>
          <cell r="L1619">
            <v>0</v>
          </cell>
          <cell r="M1619">
            <v>872471.2</v>
          </cell>
          <cell r="N1619" t="str">
            <v>nov. 11, 2024 12:00am</v>
          </cell>
        </row>
        <row r="1620">
          <cell r="B1620" t="str">
            <v>C42001CC9650-A</v>
          </cell>
          <cell r="C1620" t="str">
            <v>CSB10.04.2025</v>
          </cell>
          <cell r="D1620" t="str">
            <v>22 a 30</v>
          </cell>
          <cell r="E1620">
            <v>29</v>
          </cell>
          <cell r="F1620">
            <v>8486</v>
          </cell>
          <cell r="G1620" t="str">
            <v>DOKSURI, S.A. DE C.V.</v>
          </cell>
          <cell r="H1620" t="str">
            <v>Vigente</v>
          </cell>
          <cell r="I1620" t="str">
            <v>Atraso</v>
          </cell>
          <cell r="J1620">
            <v>995440.76</v>
          </cell>
          <cell r="K1620">
            <v>54559.24</v>
          </cell>
          <cell r="L1620">
            <v>28942.3</v>
          </cell>
          <cell r="M1620">
            <v>966498.47</v>
          </cell>
          <cell r="N1620" t="str">
            <v>ene. 30, 2025 12:00am</v>
          </cell>
        </row>
        <row r="1621">
          <cell r="B1621" t="str">
            <v>C13400CC9489-A</v>
          </cell>
          <cell r="C1621" t="str">
            <v>CSB06.11.2024</v>
          </cell>
          <cell r="D1621" t="str">
            <v>0</v>
          </cell>
          <cell r="E1621">
            <v>0</v>
          </cell>
          <cell r="F1621">
            <v>4280</v>
          </cell>
          <cell r="G1621" t="str">
            <v>LOGISTICA AVRU, S.A. DE C.V.</v>
          </cell>
          <cell r="H1621" t="str">
            <v>Refinanciamiento plus</v>
          </cell>
          <cell r="I1621" t="str">
            <v>Vigente</v>
          </cell>
          <cell r="J1621">
            <v>523482.72</v>
          </cell>
          <cell r="K1621">
            <v>106517.28</v>
          </cell>
          <cell r="L1621">
            <v>0</v>
          </cell>
          <cell r="M1621">
            <v>523482.72</v>
          </cell>
          <cell r="N1621" t="str">
            <v>nov. 4, 2024 12:00am</v>
          </cell>
        </row>
        <row r="1622">
          <cell r="B1622" t="str">
            <v>C22794CC9440-A</v>
          </cell>
          <cell r="C1622" t="str">
            <v>CSB17.10.2024</v>
          </cell>
          <cell r="D1622" t="str">
            <v>0</v>
          </cell>
          <cell r="E1622">
            <v>0</v>
          </cell>
          <cell r="F1622">
            <v>5657</v>
          </cell>
          <cell r="G1622" t="str">
            <v>MIGUEL AGUSTIN CASTILLERO DELGADILLO</v>
          </cell>
          <cell r="H1622" t="str">
            <v>Refinanciamiento plus</v>
          </cell>
          <cell r="I1622" t="str">
            <v>Vigente</v>
          </cell>
          <cell r="J1622">
            <v>622934.01</v>
          </cell>
          <cell r="K1622">
            <v>157065.99</v>
          </cell>
          <cell r="L1622">
            <v>0</v>
          </cell>
          <cell r="M1622">
            <v>622934.02</v>
          </cell>
          <cell r="N1622" t="str">
            <v>oct. 15, 2024 12:00am</v>
          </cell>
        </row>
        <row r="1623">
          <cell r="B1623" t="str">
            <v>C22967CC9012-A</v>
          </cell>
          <cell r="C1623" t="str">
            <v>CSB18.07.2024</v>
          </cell>
          <cell r="D1623" t="str">
            <v>0</v>
          </cell>
          <cell r="E1623">
            <v>0</v>
          </cell>
          <cell r="F1623">
            <v>5693</v>
          </cell>
          <cell r="G1623" t="str">
            <v>CASARQ CONSTRUCCIONES, S.A. DE C.V.</v>
          </cell>
          <cell r="H1623" t="str">
            <v>Refinanciamiento</v>
          </cell>
          <cell r="I1623" t="str">
            <v>Vigente</v>
          </cell>
          <cell r="J1623">
            <v>1023196.31</v>
          </cell>
          <cell r="K1623">
            <v>536803.68999999994</v>
          </cell>
          <cell r="L1623">
            <v>0</v>
          </cell>
          <cell r="M1623">
            <v>1023196.21</v>
          </cell>
          <cell r="N1623" t="str">
            <v>may. 28, 2024 12:00am</v>
          </cell>
        </row>
        <row r="1624">
          <cell r="B1624" t="str">
            <v>C30357CC7899</v>
          </cell>
          <cell r="C1624" t="str">
            <v>Creze</v>
          </cell>
          <cell r="D1624" t="str">
            <v>0</v>
          </cell>
          <cell r="E1624">
            <v>0</v>
          </cell>
          <cell r="F1624">
            <v>6702</v>
          </cell>
          <cell r="G1624" t="str">
            <v>JAVIER PAVON ORTIZ</v>
          </cell>
          <cell r="H1624" t="str">
            <v>Vigente</v>
          </cell>
          <cell r="I1624" t="str">
            <v>Refinanciamiento</v>
          </cell>
          <cell r="J1624">
            <v>0.01</v>
          </cell>
          <cell r="K1624">
            <v>314999.99</v>
          </cell>
          <cell r="L1624">
            <v>0</v>
          </cell>
          <cell r="M1624">
            <v>0</v>
          </cell>
          <cell r="N1624" t="str">
            <v>jun. 29, 2023 12:00am</v>
          </cell>
        </row>
        <row r="1625">
          <cell r="B1625" t="str">
            <v>C35296CC9458-A</v>
          </cell>
          <cell r="C1625" t="str">
            <v>CSB.DISP.05.03.2025</v>
          </cell>
          <cell r="D1625" t="str">
            <v>0</v>
          </cell>
          <cell r="E1625">
            <v>0</v>
          </cell>
          <cell r="F1625">
            <v>7331</v>
          </cell>
          <cell r="G1625" t="str">
            <v>ABEL PEÑA TOVAR</v>
          </cell>
          <cell r="H1625" t="str">
            <v>Refinanciamiento</v>
          </cell>
          <cell r="I1625" t="str">
            <v>Vigente</v>
          </cell>
          <cell r="J1625">
            <v>622934.01</v>
          </cell>
          <cell r="K1625">
            <v>157065.99</v>
          </cell>
          <cell r="L1625">
            <v>0</v>
          </cell>
          <cell r="M1625">
            <v>622934.02</v>
          </cell>
          <cell r="N1625" t="str">
            <v>oct. 18, 2024 12:00am</v>
          </cell>
        </row>
        <row r="1626">
          <cell r="B1626" t="str">
            <v>C38799CC9404-A</v>
          </cell>
          <cell r="C1626" t="str">
            <v>CSB03.10.2024</v>
          </cell>
          <cell r="D1626" t="str">
            <v>0</v>
          </cell>
          <cell r="E1626">
            <v>0</v>
          </cell>
          <cell r="F1626">
            <v>8108</v>
          </cell>
          <cell r="G1626" t="str">
            <v>KRATOS FP, S.A. DE C.V.</v>
          </cell>
          <cell r="H1626" t="str">
            <v>Vigente</v>
          </cell>
          <cell r="I1626" t="str">
            <v>Vigente</v>
          </cell>
          <cell r="J1626">
            <v>963948.2</v>
          </cell>
          <cell r="K1626">
            <v>296051.8</v>
          </cell>
          <cell r="L1626">
            <v>0</v>
          </cell>
          <cell r="M1626">
            <v>963948.18</v>
          </cell>
          <cell r="N1626" t="str">
            <v>sep. 30, 2024 12:00am</v>
          </cell>
        </row>
        <row r="1627">
          <cell r="B1627" t="str">
            <v>C22723CC9135-A</v>
          </cell>
          <cell r="C1627" t="str">
            <v>CSB.DISP.05.03.2025</v>
          </cell>
          <cell r="D1627" t="str">
            <v>0</v>
          </cell>
          <cell r="E1627">
            <v>0</v>
          </cell>
          <cell r="F1627">
            <v>5571</v>
          </cell>
          <cell r="G1627" t="str">
            <v>JUAN PABLO NAVARRO VELASCO</v>
          </cell>
          <cell r="H1627" t="str">
            <v>Refinanciamiento plus</v>
          </cell>
          <cell r="I1627" t="str">
            <v>Vigente</v>
          </cell>
          <cell r="J1627">
            <v>577179.16</v>
          </cell>
          <cell r="K1627">
            <v>254820.84</v>
          </cell>
          <cell r="L1627">
            <v>0</v>
          </cell>
          <cell r="M1627">
            <v>577179.13</v>
          </cell>
          <cell r="N1627" t="str">
            <v>jun. 25, 2024 12:00am</v>
          </cell>
        </row>
        <row r="1628">
          <cell r="B1628" t="str">
            <v>C19703CC8410</v>
          </cell>
          <cell r="C1628" t="str">
            <v>CSB.Disp_05.12.23</v>
          </cell>
          <cell r="D1628" t="str">
            <v>0</v>
          </cell>
          <cell r="E1628">
            <v>0</v>
          </cell>
          <cell r="F1628">
            <v>5072</v>
          </cell>
          <cell r="G1628" t="str">
            <v>JAVIER SANTIAGO CONTRERAS</v>
          </cell>
          <cell r="H1628" t="str">
            <v>Refinanciamiento plus</v>
          </cell>
          <cell r="I1628" t="str">
            <v>Vigente</v>
          </cell>
          <cell r="J1628">
            <v>492461.17</v>
          </cell>
          <cell r="K1628">
            <v>755538.83</v>
          </cell>
          <cell r="L1628">
            <v>0</v>
          </cell>
          <cell r="M1628">
            <v>492461.16</v>
          </cell>
          <cell r="N1628" t="str">
            <v>nov. 28, 2023 12:00am</v>
          </cell>
        </row>
        <row r="1629">
          <cell r="B1629" t="str">
            <v>C19760CC9326-A</v>
          </cell>
          <cell r="C1629" t="str">
            <v>DispFACCORP13.09.2024</v>
          </cell>
          <cell r="D1629" t="str">
            <v>0</v>
          </cell>
          <cell r="E1629">
            <v>0</v>
          </cell>
          <cell r="F1629">
            <v>5078</v>
          </cell>
          <cell r="G1629" t="str">
            <v>OPTICAL LINE TERMINAL, S.A.S. DE C.V.</v>
          </cell>
          <cell r="H1629" t="str">
            <v>Refinanciamiento plus</v>
          </cell>
          <cell r="I1629" t="str">
            <v>Vigente</v>
          </cell>
          <cell r="J1629">
            <v>278473.94</v>
          </cell>
          <cell r="K1629">
            <v>85526.06</v>
          </cell>
          <cell r="L1629">
            <v>0</v>
          </cell>
          <cell r="M1629">
            <v>278473.90000000002</v>
          </cell>
          <cell r="N1629" t="str">
            <v>sep. 3, 2024 12:00am</v>
          </cell>
        </row>
        <row r="1630">
          <cell r="B1630" t="str">
            <v>C21478CC8801-A</v>
          </cell>
          <cell r="C1630" t="str">
            <v>CSB.DISP.05.03.2025</v>
          </cell>
          <cell r="D1630" t="str">
            <v>0</v>
          </cell>
          <cell r="E1630">
            <v>0</v>
          </cell>
          <cell r="F1630">
            <v>5331</v>
          </cell>
          <cell r="G1630" t="str">
            <v>BIO EM, S.A. DE C.V.</v>
          </cell>
          <cell r="H1630" t="str">
            <v>Subsecuente</v>
          </cell>
          <cell r="I1630" t="str">
            <v>Reestructura</v>
          </cell>
          <cell r="J1630">
            <v>-0.01</v>
          </cell>
          <cell r="K1630">
            <v>624000.01</v>
          </cell>
          <cell r="L1630">
            <v>0</v>
          </cell>
          <cell r="M1630">
            <v>0</v>
          </cell>
          <cell r="N1630" t="str">
            <v>mar. 20, 2024 12:00am</v>
          </cell>
        </row>
        <row r="1631">
          <cell r="B1631" t="str">
            <v>C22794CC7971</v>
          </cell>
          <cell r="C1631" t="str">
            <v>Creze</v>
          </cell>
          <cell r="D1631" t="str">
            <v>0</v>
          </cell>
          <cell r="E1631">
            <v>0</v>
          </cell>
          <cell r="F1631">
            <v>5657</v>
          </cell>
          <cell r="G1631" t="str">
            <v>MIGUEL AGUSTIN CASTILLERO DELGADILLO</v>
          </cell>
          <cell r="H1631" t="str">
            <v>Refinanciamiento plus</v>
          </cell>
          <cell r="I1631" t="str">
            <v>Refinanciamiento</v>
          </cell>
          <cell r="J1631">
            <v>-0.02</v>
          </cell>
          <cell r="K1631">
            <v>624000.02</v>
          </cell>
          <cell r="L1631">
            <v>0</v>
          </cell>
          <cell r="M1631">
            <v>0</v>
          </cell>
          <cell r="N1631" t="str">
            <v>jul. 19, 2023 12:00am</v>
          </cell>
        </row>
        <row r="1632">
          <cell r="B1632" t="str">
            <v>C19352CC7983</v>
          </cell>
          <cell r="C1632" t="str">
            <v>FACCORP30A</v>
          </cell>
          <cell r="D1632" t="str">
            <v>0</v>
          </cell>
          <cell r="E1632">
            <v>0</v>
          </cell>
          <cell r="F1632">
            <v>5032</v>
          </cell>
          <cell r="G1632" t="str">
            <v>ALTA INGENIERIA MKN, S.A. DE C.V.</v>
          </cell>
          <cell r="H1632" t="str">
            <v>Reestructura en vencido</v>
          </cell>
          <cell r="I1632" t="str">
            <v>Reestructura</v>
          </cell>
          <cell r="J1632">
            <v>-0.67</v>
          </cell>
          <cell r="K1632">
            <v>2530704.67</v>
          </cell>
          <cell r="L1632">
            <v>0</v>
          </cell>
          <cell r="M1632">
            <v>0</v>
          </cell>
          <cell r="N1632" t="str">
            <v>jul. 20, 2023 12:00am</v>
          </cell>
        </row>
        <row r="1633">
          <cell r="B1633" t="str">
            <v>C22452CC7946</v>
          </cell>
          <cell r="C1633" t="str">
            <v>BBVA001</v>
          </cell>
          <cell r="D1633" t="str">
            <v>0</v>
          </cell>
          <cell r="E1633">
            <v>0</v>
          </cell>
          <cell r="F1633">
            <v>5510</v>
          </cell>
          <cell r="G1633" t="str">
            <v>MARIA DEL RAYO CERVANTES SOTOMAYOR</v>
          </cell>
          <cell r="H1633" t="str">
            <v>Refinanciamiento</v>
          </cell>
          <cell r="I1633" t="str">
            <v>Liquidación anticipada</v>
          </cell>
          <cell r="J1633">
            <v>0.03</v>
          </cell>
          <cell r="K1633">
            <v>1039999.97</v>
          </cell>
          <cell r="L1633">
            <v>0</v>
          </cell>
          <cell r="M1633">
            <v>0</v>
          </cell>
          <cell r="N1633" t="str">
            <v>jul. 12, 2023 12:00am</v>
          </cell>
        </row>
        <row r="1634">
          <cell r="B1634" t="str">
            <v>C26113CC8477</v>
          </cell>
          <cell r="C1634" t="str">
            <v>CSB20.12.23</v>
          </cell>
          <cell r="D1634" t="str">
            <v>0</v>
          </cell>
          <cell r="E1634">
            <v>0</v>
          </cell>
          <cell r="F1634">
            <v>6090</v>
          </cell>
          <cell r="G1634" t="str">
            <v>AGROEXPORTADORA SAN DIEGO, S.A. DE C.V.</v>
          </cell>
          <cell r="H1634" t="str">
            <v>Subsecuente</v>
          </cell>
          <cell r="I1634" t="str">
            <v>Liquidación anticipada</v>
          </cell>
          <cell r="J1634">
            <v>0.01</v>
          </cell>
          <cell r="K1634">
            <v>1039999.99</v>
          </cell>
          <cell r="L1634">
            <v>0</v>
          </cell>
          <cell r="M1634">
            <v>0</v>
          </cell>
          <cell r="N1634" t="str">
            <v>dic. 14, 2023 12:00am</v>
          </cell>
        </row>
        <row r="1635">
          <cell r="B1635" t="str">
            <v>C30450CC8844-A</v>
          </cell>
          <cell r="C1635" t="str">
            <v>FACCORP05.04.2024</v>
          </cell>
          <cell r="D1635" t="str">
            <v>&gt; 270</v>
          </cell>
          <cell r="E1635">
            <v>394</v>
          </cell>
          <cell r="F1635">
            <v>6703</v>
          </cell>
          <cell r="G1635" t="str">
            <v>ILUMINACION HERNANDEZ HERMANOS, S.A. DE C.V.</v>
          </cell>
          <cell r="H1635" t="str">
            <v>Reestructura en vencido</v>
          </cell>
          <cell r="I1635" t="str">
            <v>Cartera Vencida</v>
          </cell>
          <cell r="J1635">
            <v>1670971</v>
          </cell>
          <cell r="K1635">
            <v>0</v>
          </cell>
          <cell r="L1635">
            <v>364774.64</v>
          </cell>
          <cell r="M1635">
            <v>1306196.3600000001</v>
          </cell>
          <cell r="N1635" t="str">
            <v>mar. 22, 2024 12:00am</v>
          </cell>
        </row>
        <row r="1636">
          <cell r="B1636" t="str">
            <v>C38870CC9335-A</v>
          </cell>
          <cell r="C1636" t="str">
            <v>DispFACCORP13.09.2024</v>
          </cell>
          <cell r="D1636" t="str">
            <v>8 a 14</v>
          </cell>
          <cell r="E1636">
            <v>14</v>
          </cell>
          <cell r="F1636">
            <v>8034</v>
          </cell>
          <cell r="G1636" t="str">
            <v>JUAN PABLO NAVA GUERRERO</v>
          </cell>
          <cell r="H1636" t="str">
            <v>Nuevo</v>
          </cell>
          <cell r="I1636" t="str">
            <v>Atraso</v>
          </cell>
          <cell r="J1636">
            <v>586995.52</v>
          </cell>
          <cell r="K1636">
            <v>148004.48000000001</v>
          </cell>
          <cell r="L1636">
            <v>24692.400000000001</v>
          </cell>
          <cell r="M1636">
            <v>562303.12</v>
          </cell>
          <cell r="N1636" t="str">
            <v>sep. 10, 2024 12:00am</v>
          </cell>
        </row>
        <row r="1637">
          <cell r="B1637" t="str">
            <v>C39024CC9343-A</v>
          </cell>
          <cell r="C1637" t="str">
            <v>CSB25.09.2024</v>
          </cell>
          <cell r="D1637" t="str">
            <v>31 a 60</v>
          </cell>
          <cell r="E1637">
            <v>44</v>
          </cell>
          <cell r="F1637">
            <v>8037</v>
          </cell>
          <cell r="G1637" t="str">
            <v>HANDEL DISTRIBUIDORA, S.A. DE C.V.</v>
          </cell>
          <cell r="H1637" t="str">
            <v>Vigente</v>
          </cell>
          <cell r="I1637" t="str">
            <v>Vencido</v>
          </cell>
          <cell r="J1637">
            <v>864161.95</v>
          </cell>
          <cell r="K1637">
            <v>175838.05</v>
          </cell>
          <cell r="L1637">
            <v>68522.17</v>
          </cell>
          <cell r="M1637">
            <v>795639.77</v>
          </cell>
          <cell r="N1637" t="str">
            <v>sep. 11, 2024 12:00am</v>
          </cell>
        </row>
        <row r="1638">
          <cell r="B1638" t="str">
            <v>C30862CC7953</v>
          </cell>
          <cell r="C1638" t="str">
            <v>CSB.DISP.05.03.2025</v>
          </cell>
          <cell r="D1638" t="str">
            <v>0</v>
          </cell>
          <cell r="E1638">
            <v>0</v>
          </cell>
          <cell r="F1638">
            <v>6755</v>
          </cell>
          <cell r="G1638" t="str">
            <v>MINE FRANQ, S.A. DE C.V.</v>
          </cell>
          <cell r="H1638" t="str">
            <v>Vigente</v>
          </cell>
          <cell r="I1638" t="str">
            <v>Vigente</v>
          </cell>
          <cell r="J1638">
            <v>325769.59999999998</v>
          </cell>
          <cell r="K1638">
            <v>2299230.4</v>
          </cell>
          <cell r="L1638">
            <v>0</v>
          </cell>
          <cell r="M1638">
            <v>325769.53000000003</v>
          </cell>
          <cell r="N1638" t="str">
            <v>jul. 17, 2023 12:00am</v>
          </cell>
        </row>
        <row r="1639">
          <cell r="B1639" t="str">
            <v>C32480CC9536-A</v>
          </cell>
          <cell r="C1639" t="str">
            <v>DispFACCORP18.02.2025</v>
          </cell>
          <cell r="D1639" t="str">
            <v>0</v>
          </cell>
          <cell r="E1639">
            <v>0</v>
          </cell>
          <cell r="F1639">
            <v>7016</v>
          </cell>
          <cell r="G1639" t="str">
            <v>5 VALORES EN SEGURIDAD PRIVADA, S.A. DE C.V.</v>
          </cell>
          <cell r="H1639" t="str">
            <v>Refinanciamiento</v>
          </cell>
          <cell r="I1639" t="str">
            <v>Vigente</v>
          </cell>
          <cell r="J1639">
            <v>1919436.62</v>
          </cell>
          <cell r="K1639">
            <v>390563.38</v>
          </cell>
          <cell r="L1639">
            <v>0</v>
          </cell>
          <cell r="M1639">
            <v>1919436.61</v>
          </cell>
          <cell r="N1639" t="str">
            <v>nov. 12, 2024 12:00am</v>
          </cell>
        </row>
        <row r="1640">
          <cell r="B1640" t="str">
            <v>C37817CC9231-A</v>
          </cell>
          <cell r="C1640" t="str">
            <v>CSB07.08.2024</v>
          </cell>
          <cell r="D1640" t="str">
            <v>0</v>
          </cell>
          <cell r="E1640">
            <v>0</v>
          </cell>
          <cell r="F1640">
            <v>7913</v>
          </cell>
          <cell r="G1640" t="str">
            <v>CORPORATIVO ZIITECH MEXICO, S.A. DE C.V.</v>
          </cell>
          <cell r="H1640" t="str">
            <v>Vigente</v>
          </cell>
          <cell r="I1640" t="str">
            <v>Liquidación anticipada</v>
          </cell>
          <cell r="J1640">
            <v>-0.01</v>
          </cell>
          <cell r="K1640">
            <v>1155000.01</v>
          </cell>
          <cell r="L1640">
            <v>0</v>
          </cell>
          <cell r="M1640">
            <v>0</v>
          </cell>
          <cell r="N1640" t="str">
            <v>jul. 25, 2024 12:00am</v>
          </cell>
        </row>
        <row r="1641">
          <cell r="B1641" t="str">
            <v>C27236CC8533</v>
          </cell>
          <cell r="C1641" t="str">
            <v>Creze</v>
          </cell>
          <cell r="D1641" t="str">
            <v>&gt; 270</v>
          </cell>
          <cell r="E1641">
            <v>469</v>
          </cell>
          <cell r="F1641">
            <v>6263</v>
          </cell>
          <cell r="G1641" t="str">
            <v>LUNAS MODELO S.A. DE C.V.</v>
          </cell>
          <cell r="H1641" t="str">
            <v>Reestructura en vencido</v>
          </cell>
          <cell r="I1641" t="str">
            <v>Cartera Vencida</v>
          </cell>
          <cell r="J1641">
            <v>1545723.02</v>
          </cell>
          <cell r="K1641">
            <v>12138.97</v>
          </cell>
          <cell r="L1641">
            <v>268721.31</v>
          </cell>
          <cell r="M1641">
            <v>1277001.7</v>
          </cell>
          <cell r="N1641" t="str">
            <v>dic. 19, 2023 12:00am</v>
          </cell>
        </row>
        <row r="1642">
          <cell r="B1642" t="str">
            <v>C14043CC8955-A</v>
          </cell>
          <cell r="C1642" t="str">
            <v>Creze</v>
          </cell>
          <cell r="D1642" t="str">
            <v>121 a 150</v>
          </cell>
          <cell r="E1642">
            <v>149</v>
          </cell>
          <cell r="F1642">
            <v>4350</v>
          </cell>
          <cell r="G1642" t="str">
            <v>INGENIERIA E INTEGRACION DE PROYECTOS R3, S.A. DE C.V.</v>
          </cell>
          <cell r="H1642" t="str">
            <v>Reestructura en vencido</v>
          </cell>
          <cell r="I1642" t="str">
            <v>Cartera Vencida</v>
          </cell>
          <cell r="J1642">
            <v>561233.34</v>
          </cell>
          <cell r="K1642">
            <v>108830.18</v>
          </cell>
          <cell r="L1642">
            <v>98415.03</v>
          </cell>
          <cell r="M1642">
            <v>462818.1</v>
          </cell>
          <cell r="N1642" t="str">
            <v>abr. 19, 2024 12:00am</v>
          </cell>
        </row>
        <row r="1643">
          <cell r="B1643" t="str">
            <v>C27350CC8942-A</v>
          </cell>
          <cell r="C1643" t="str">
            <v>CSB18.12.2024</v>
          </cell>
          <cell r="D1643" t="str">
            <v>0</v>
          </cell>
          <cell r="E1643">
            <v>0</v>
          </cell>
          <cell r="F1643">
            <v>6525</v>
          </cell>
          <cell r="G1643" t="str">
            <v>COMERCIALIZADORA ESPULGAR, S.A. DE C.V.</v>
          </cell>
          <cell r="H1643" t="str">
            <v>Refinanciamiento plus</v>
          </cell>
          <cell r="I1643" t="str">
            <v>Vigente</v>
          </cell>
          <cell r="J1643">
            <v>971047.4</v>
          </cell>
          <cell r="K1643">
            <v>603952.6</v>
          </cell>
          <cell r="L1643">
            <v>0</v>
          </cell>
          <cell r="M1643">
            <v>971047.37</v>
          </cell>
          <cell r="N1643" t="str">
            <v>abr. 26, 2024 12:00am</v>
          </cell>
        </row>
        <row r="1644">
          <cell r="B1644" t="str">
            <v>C27933CC9528-A</v>
          </cell>
          <cell r="C1644" t="str">
            <v>DispFaccorp20.11.2024</v>
          </cell>
          <cell r="D1644" t="str">
            <v>0</v>
          </cell>
          <cell r="E1644">
            <v>0</v>
          </cell>
          <cell r="F1644">
            <v>6454</v>
          </cell>
          <cell r="G1644" t="str">
            <v>HOSPITAL BLUE NET, S. DE R.L. DE C.V.</v>
          </cell>
          <cell r="H1644" t="str">
            <v>Subsecuente</v>
          </cell>
          <cell r="I1644" t="str">
            <v>Vigente</v>
          </cell>
          <cell r="J1644">
            <v>2617413.58</v>
          </cell>
          <cell r="K1644">
            <v>532586.42000000004</v>
          </cell>
          <cell r="L1644">
            <v>0</v>
          </cell>
          <cell r="M1644">
            <v>2617413.58</v>
          </cell>
          <cell r="N1644" t="str">
            <v>nov. 11, 2024 12:00am</v>
          </cell>
        </row>
        <row r="1645">
          <cell r="B1645" t="str">
            <v>C28011CC9058-A</v>
          </cell>
          <cell r="C1645" t="str">
            <v>DispFACCORP14.06.2024</v>
          </cell>
          <cell r="D1645" t="str">
            <v>0</v>
          </cell>
          <cell r="E1645">
            <v>0</v>
          </cell>
          <cell r="F1645">
            <v>6665</v>
          </cell>
          <cell r="G1645" t="str">
            <v>EMPAQUE Y DISEÑO, S.A. DE C.V.</v>
          </cell>
          <cell r="H1645" t="str">
            <v>Refinanciamiento</v>
          </cell>
          <cell r="I1645" t="str">
            <v>Vigente</v>
          </cell>
          <cell r="J1645">
            <v>2066069.35</v>
          </cell>
          <cell r="K1645">
            <v>1083930.6499999999</v>
          </cell>
          <cell r="L1645">
            <v>0</v>
          </cell>
          <cell r="M1645">
            <v>2066069.26</v>
          </cell>
          <cell r="N1645" t="str">
            <v>may. 30, 2024 12:00am</v>
          </cell>
        </row>
        <row r="1646">
          <cell r="B1646" t="str">
            <v>C28734CC9108-A</v>
          </cell>
          <cell r="C1646" t="str">
            <v>LENDAHAND48</v>
          </cell>
          <cell r="D1646" t="str">
            <v>0</v>
          </cell>
          <cell r="E1646">
            <v>0</v>
          </cell>
          <cell r="F1646">
            <v>6425</v>
          </cell>
          <cell r="G1646" t="str">
            <v>COEFICIENTE COMUNICACIONES, S. A. DE C.V.</v>
          </cell>
          <cell r="H1646" t="str">
            <v>Subsecuente</v>
          </cell>
          <cell r="I1646" t="str">
            <v>Liquidación anticipada</v>
          </cell>
          <cell r="J1646">
            <v>0.01</v>
          </cell>
          <cell r="K1646">
            <v>1574999.99</v>
          </cell>
          <cell r="L1646">
            <v>0</v>
          </cell>
          <cell r="M1646">
            <v>0</v>
          </cell>
          <cell r="N1646" t="str">
            <v>jun. 13, 2024 12:00am</v>
          </cell>
        </row>
        <row r="1647">
          <cell r="B1647" t="str">
            <v>C7379CC8240</v>
          </cell>
          <cell r="C1647" t="str">
            <v>FACCORP30S</v>
          </cell>
          <cell r="D1647" t="str">
            <v>181 a 210</v>
          </cell>
          <cell r="E1647">
            <v>202</v>
          </cell>
          <cell r="F1647">
            <v>2909</v>
          </cell>
          <cell r="G1647" t="str">
            <v>UNIVERSE IS VERSATILE, S.A. DE C.V.</v>
          </cell>
          <cell r="H1647" t="str">
            <v>Refinanciamiento plus</v>
          </cell>
          <cell r="I1647" t="str">
            <v>Cartera Vencida</v>
          </cell>
          <cell r="J1647">
            <v>1942094.75</v>
          </cell>
          <cell r="K1647">
            <v>1207905.25</v>
          </cell>
          <cell r="L1647">
            <v>1019848.47</v>
          </cell>
          <cell r="M1647">
            <v>922246.28</v>
          </cell>
          <cell r="N1647" t="str">
            <v>oct. 5, 2023 12:00am</v>
          </cell>
        </row>
        <row r="1648">
          <cell r="B1648" t="str">
            <v>C9251CC8985-A</v>
          </cell>
          <cell r="C1648" t="str">
            <v>DispFACCORP17.05.2024</v>
          </cell>
          <cell r="D1648" t="str">
            <v>0</v>
          </cell>
          <cell r="E1648">
            <v>0</v>
          </cell>
          <cell r="F1648">
            <v>3618</v>
          </cell>
          <cell r="G1648" t="str">
            <v>GRUPO GARDOMI, S.A. DE C.V.</v>
          </cell>
          <cell r="H1648" t="str">
            <v>Subsecuente</v>
          </cell>
          <cell r="I1648" t="str">
            <v>Vigente</v>
          </cell>
          <cell r="J1648">
            <v>1942094.75</v>
          </cell>
          <cell r="K1648">
            <v>1207905.25</v>
          </cell>
          <cell r="L1648">
            <v>0</v>
          </cell>
          <cell r="M1648">
            <v>1942094.75</v>
          </cell>
          <cell r="N1648" t="str">
            <v>may. 7, 2024 12:00am</v>
          </cell>
        </row>
        <row r="1649">
          <cell r="B1649" t="str">
            <v>C29675CC8861-A</v>
          </cell>
          <cell r="C1649" t="str">
            <v>FACCORP22.04.2024</v>
          </cell>
          <cell r="D1649" t="str">
            <v>91 a 120</v>
          </cell>
          <cell r="E1649">
            <v>110</v>
          </cell>
          <cell r="F1649">
            <v>6578</v>
          </cell>
          <cell r="G1649" t="str">
            <v>C4S PATRIMONIAL, S.A. DE C.V.</v>
          </cell>
          <cell r="H1649" t="str">
            <v>Refinanciamiento</v>
          </cell>
          <cell r="I1649" t="str">
            <v>Cartera Vencida</v>
          </cell>
          <cell r="J1649">
            <v>1993137.55</v>
          </cell>
          <cell r="K1649">
            <v>736862.45</v>
          </cell>
          <cell r="L1649">
            <v>421770.52</v>
          </cell>
          <cell r="M1649">
            <v>1571367.02</v>
          </cell>
          <cell r="N1649" t="str">
            <v>abr. 5, 2024 12:00am</v>
          </cell>
        </row>
        <row r="1650">
          <cell r="B1650" t="str">
            <v>C37097CC9084-A</v>
          </cell>
          <cell r="C1650" t="str">
            <v>CSB26.06.2024</v>
          </cell>
          <cell r="D1650" t="str">
            <v>0</v>
          </cell>
          <cell r="E1650">
            <v>0</v>
          </cell>
          <cell r="F1650">
            <v>7812</v>
          </cell>
          <cell r="G1650" t="str">
            <v>RED WELDING SOLUTIONS, S.A. DE C.V.</v>
          </cell>
          <cell r="H1650" t="str">
            <v>Nuevo</v>
          </cell>
          <cell r="I1650" t="str">
            <v>Liquidación anticipada</v>
          </cell>
          <cell r="J1650">
            <v>0.02</v>
          </cell>
          <cell r="K1650">
            <v>1364999.98</v>
          </cell>
          <cell r="L1650">
            <v>0</v>
          </cell>
          <cell r="M1650">
            <v>0</v>
          </cell>
          <cell r="N1650" t="str">
            <v>jun. 12, 2024 12:00am</v>
          </cell>
        </row>
        <row r="1651">
          <cell r="B1651" t="str">
            <v>C21205CC8428</v>
          </cell>
          <cell r="C1651" t="str">
            <v>CSB.Disp_05.12.23</v>
          </cell>
          <cell r="D1651" t="str">
            <v>0</v>
          </cell>
          <cell r="E1651">
            <v>0</v>
          </cell>
          <cell r="F1651">
            <v>5288</v>
          </cell>
          <cell r="G1651" t="str">
            <v>CARLOS EDUARDO TIRADO QUINTERO</v>
          </cell>
          <cell r="H1651" t="str">
            <v>Refinanciamiento plus</v>
          </cell>
          <cell r="I1651" t="str">
            <v>Vigente</v>
          </cell>
          <cell r="J1651">
            <v>184672.91</v>
          </cell>
          <cell r="K1651">
            <v>283327.09000000003</v>
          </cell>
          <cell r="L1651">
            <v>0</v>
          </cell>
          <cell r="M1651">
            <v>184672.93</v>
          </cell>
          <cell r="N1651" t="str">
            <v>nov. 29, 2023 12:00am</v>
          </cell>
        </row>
        <row r="1652">
          <cell r="B1652" t="str">
            <v>C10051CC6968</v>
          </cell>
          <cell r="C1652" t="str">
            <v>Creze</v>
          </cell>
          <cell r="D1652" t="str">
            <v>0</v>
          </cell>
          <cell r="E1652">
            <v>0</v>
          </cell>
          <cell r="F1652">
            <v>3648</v>
          </cell>
          <cell r="G1652" t="str">
            <v>SGGYP SURESTE, S.A. DE C.V.</v>
          </cell>
          <cell r="H1652" t="str">
            <v>Refinanciamiento plus</v>
          </cell>
          <cell r="I1652" t="str">
            <v>Pagado</v>
          </cell>
          <cell r="J1652">
            <v>0.09</v>
          </cell>
          <cell r="K1652">
            <v>2099999.91</v>
          </cell>
          <cell r="L1652">
            <v>0</v>
          </cell>
          <cell r="M1652">
            <v>0</v>
          </cell>
          <cell r="N1652" t="str">
            <v>sep. 28, 2022 12:00am</v>
          </cell>
        </row>
        <row r="1653">
          <cell r="B1653" t="str">
            <v>C15177CC7083</v>
          </cell>
          <cell r="C1653" t="str">
            <v>Creze</v>
          </cell>
          <cell r="D1653" t="str">
            <v>&gt; 270</v>
          </cell>
          <cell r="E1653">
            <v>331</v>
          </cell>
          <cell r="F1653">
            <v>2620</v>
          </cell>
          <cell r="G1653" t="str">
            <v>CENTRO MEDICO EMPRESARIAL DE MONTERREY SA DE CV</v>
          </cell>
          <cell r="H1653" t="str">
            <v>Refinanciamiento plus</v>
          </cell>
          <cell r="I1653" t="str">
            <v>Cartera Vencida</v>
          </cell>
          <cell r="J1653">
            <v>530546</v>
          </cell>
          <cell r="K1653">
            <v>1549454</v>
          </cell>
          <cell r="L1653">
            <v>530545.98</v>
          </cell>
          <cell r="M1653">
            <v>0</v>
          </cell>
          <cell r="N1653" t="str">
            <v>oct. 26, 2022 12:00am</v>
          </cell>
        </row>
        <row r="1654">
          <cell r="B1654" t="str">
            <v>C15392CC5337</v>
          </cell>
          <cell r="C1654" t="str">
            <v>FACCORP01C</v>
          </cell>
          <cell r="D1654" t="str">
            <v>&gt; 270</v>
          </cell>
          <cell r="E1654">
            <v>691</v>
          </cell>
          <cell r="F1654">
            <v>4585</v>
          </cell>
          <cell r="G1654" t="str">
            <v>TECNOLOGÍA EN INFORMÁTICA MÚLTIPLE SA DE CV</v>
          </cell>
          <cell r="H1654" t="str">
            <v>Nuevo</v>
          </cell>
          <cell r="I1654" t="str">
            <v>Liquidación anticipada</v>
          </cell>
          <cell r="J1654">
            <v>0.06</v>
          </cell>
          <cell r="K1654">
            <v>1499999.94</v>
          </cell>
          <cell r="L1654">
            <v>0</v>
          </cell>
          <cell r="M1654">
            <v>0</v>
          </cell>
          <cell r="N1654" t="str">
            <v>jul. 28, 2021 12:00am</v>
          </cell>
        </row>
        <row r="1655">
          <cell r="B1655" t="str">
            <v>C16769CC5528</v>
          </cell>
          <cell r="C1655" t="str">
            <v>ACCIAL47</v>
          </cell>
          <cell r="D1655" t="str">
            <v>0</v>
          </cell>
          <cell r="E1655">
            <v>0</v>
          </cell>
          <cell r="F1655">
            <v>4711</v>
          </cell>
          <cell r="G1655" t="str">
            <v>ALIMENTOS MAGER, S.A. DE C.V.</v>
          </cell>
          <cell r="H1655" t="str">
            <v>Nuevo</v>
          </cell>
          <cell r="I1655" t="str">
            <v>Pagado</v>
          </cell>
          <cell r="J1655">
            <v>0.08</v>
          </cell>
          <cell r="K1655">
            <v>2099999.92</v>
          </cell>
          <cell r="L1655">
            <v>0</v>
          </cell>
          <cell r="M1655">
            <v>0</v>
          </cell>
          <cell r="N1655" t="str">
            <v>sep. 6, 2021 12:00am</v>
          </cell>
        </row>
        <row r="1656">
          <cell r="B1656" t="str">
            <v>C17328CC5640</v>
          </cell>
          <cell r="C1656" t="str">
            <v>FACCORP06S</v>
          </cell>
          <cell r="D1656" t="str">
            <v>0</v>
          </cell>
          <cell r="E1656">
            <v>0</v>
          </cell>
          <cell r="F1656">
            <v>4794</v>
          </cell>
          <cell r="G1656" t="str">
            <v>BRICOR SERVICIOS PORTUARIOS MEXICANOS SA DE CV</v>
          </cell>
          <cell r="H1656" t="str">
            <v>Nuevo</v>
          </cell>
          <cell r="I1656" t="str">
            <v>Pagado</v>
          </cell>
          <cell r="J1656">
            <v>0.08</v>
          </cell>
          <cell r="K1656">
            <v>699999.92</v>
          </cell>
          <cell r="L1656">
            <v>0</v>
          </cell>
          <cell r="M1656">
            <v>0</v>
          </cell>
          <cell r="N1656" t="str">
            <v>oct. 5, 2021 12:00am</v>
          </cell>
        </row>
        <row r="1657">
          <cell r="B1657" t="str">
            <v>C18056CC7571</v>
          </cell>
          <cell r="C1657" t="str">
            <v>Creze</v>
          </cell>
          <cell r="D1657" t="str">
            <v>&gt; 270</v>
          </cell>
          <cell r="E1657">
            <v>706</v>
          </cell>
          <cell r="F1657">
            <v>5574</v>
          </cell>
          <cell r="G1657" t="str">
            <v>ACEROS PENINSULARES ACEDV S. DE R.L. DE C.V.</v>
          </cell>
          <cell r="H1657" t="str">
            <v>Refinanciamiento plus</v>
          </cell>
          <cell r="I1657" t="str">
            <v>Vendido a Terceros</v>
          </cell>
          <cell r="J1657">
            <v>1493013.09</v>
          </cell>
          <cell r="K1657">
            <v>81986.91</v>
          </cell>
          <cell r="L1657">
            <v>1493013.09</v>
          </cell>
          <cell r="M1657">
            <v>0</v>
          </cell>
          <cell r="N1657" t="str">
            <v>mar. 15, 2023 12:00am</v>
          </cell>
        </row>
        <row r="1658">
          <cell r="B1658" t="str">
            <v>C21122CC6282</v>
          </cell>
          <cell r="C1658" t="str">
            <v>ACCIAL60</v>
          </cell>
          <cell r="D1658" t="str">
            <v>0</v>
          </cell>
          <cell r="E1658">
            <v>0</v>
          </cell>
          <cell r="F1658">
            <v>5325</v>
          </cell>
          <cell r="G1658" t="str">
            <v>DIAGRO PUGA S.A. DE C.V.</v>
          </cell>
          <cell r="H1658" t="str">
            <v>Nuevo</v>
          </cell>
          <cell r="I1658" t="str">
            <v>Pagado</v>
          </cell>
          <cell r="J1658">
            <v>0.03</v>
          </cell>
          <cell r="K1658">
            <v>799999.97</v>
          </cell>
          <cell r="L1658">
            <v>0</v>
          </cell>
          <cell r="M1658">
            <v>0</v>
          </cell>
          <cell r="N1658" t="str">
            <v>abr. 26, 2022 12:00am</v>
          </cell>
        </row>
        <row r="1659">
          <cell r="B1659" t="str">
            <v>C21255CC7703</v>
          </cell>
          <cell r="C1659" t="str">
            <v>Creze</v>
          </cell>
          <cell r="D1659" t="str">
            <v>121 a 150</v>
          </cell>
          <cell r="E1659">
            <v>141</v>
          </cell>
          <cell r="F1659">
            <v>5286</v>
          </cell>
          <cell r="G1659" t="str">
            <v>CESAR RICARDO ORNELAS MONARES</v>
          </cell>
          <cell r="H1659" t="str">
            <v>Refinanciamiento plus</v>
          </cell>
          <cell r="I1659" t="str">
            <v>Cartera Vencida</v>
          </cell>
          <cell r="J1659">
            <v>103339.32</v>
          </cell>
          <cell r="K1659">
            <v>260660.68</v>
          </cell>
          <cell r="L1659">
            <v>103339.27</v>
          </cell>
          <cell r="M1659">
            <v>0</v>
          </cell>
          <cell r="N1659" t="str">
            <v>abr. 28, 2023 12:00am</v>
          </cell>
        </row>
        <row r="1660">
          <cell r="B1660" t="str">
            <v>C21478CC7446</v>
          </cell>
          <cell r="C1660" t="str">
            <v>FACCORP21S</v>
          </cell>
          <cell r="D1660" t="str">
            <v>0</v>
          </cell>
          <cell r="E1660">
            <v>0</v>
          </cell>
          <cell r="F1660">
            <v>5331</v>
          </cell>
          <cell r="G1660" t="str">
            <v>BIO EM, S.A. DE C.V.</v>
          </cell>
          <cell r="H1660" t="str">
            <v>Refinanciamiento plus</v>
          </cell>
          <cell r="I1660" t="str">
            <v>Liquidación anticipada</v>
          </cell>
          <cell r="J1660">
            <v>0.01</v>
          </cell>
          <cell r="K1660">
            <v>623999.99</v>
          </cell>
          <cell r="L1660">
            <v>0</v>
          </cell>
          <cell r="M1660">
            <v>0</v>
          </cell>
          <cell r="N1660" t="str">
            <v>feb. 9, 2023 12:00am</v>
          </cell>
        </row>
        <row r="1661">
          <cell r="B1661" t="str">
            <v>C21608CC7681</v>
          </cell>
          <cell r="C1661" t="str">
            <v>CSB17</v>
          </cell>
          <cell r="D1661" t="str">
            <v>0</v>
          </cell>
          <cell r="E1661">
            <v>0</v>
          </cell>
          <cell r="F1661">
            <v>5606</v>
          </cell>
          <cell r="G1661" t="str">
            <v>BTL CONSULTANTS 5.0 S.A. DE C.V.</v>
          </cell>
          <cell r="H1661" t="str">
            <v>Refinanciamiento plus</v>
          </cell>
          <cell r="I1661" t="str">
            <v>Pagado</v>
          </cell>
          <cell r="J1661">
            <v>0.02</v>
          </cell>
          <cell r="K1661">
            <v>3119999.98</v>
          </cell>
          <cell r="L1661">
            <v>0</v>
          </cell>
          <cell r="M1661">
            <v>0</v>
          </cell>
          <cell r="N1661" t="str">
            <v>abr. 25, 2023 12:00am</v>
          </cell>
        </row>
        <row r="1662">
          <cell r="B1662" t="str">
            <v>C21878CC6436</v>
          </cell>
          <cell r="C1662" t="str">
            <v>LENDAHAND09</v>
          </cell>
          <cell r="D1662" t="str">
            <v>0</v>
          </cell>
          <cell r="E1662">
            <v>0</v>
          </cell>
          <cell r="F1662">
            <v>5418</v>
          </cell>
          <cell r="G1662" t="str">
            <v>FRANCISCO HERNANDEZ GONZALEZ</v>
          </cell>
          <cell r="H1662" t="str">
            <v>Nuevo</v>
          </cell>
          <cell r="I1662" t="str">
            <v>Pagado</v>
          </cell>
          <cell r="J1662">
            <v>0.03</v>
          </cell>
          <cell r="K1662">
            <v>1499999.97</v>
          </cell>
          <cell r="L1662">
            <v>0</v>
          </cell>
          <cell r="M1662">
            <v>0</v>
          </cell>
          <cell r="N1662" t="str">
            <v>may. 24, 2022 12:00am</v>
          </cell>
        </row>
        <row r="1663">
          <cell r="B1663" t="str">
            <v>C22223CC7427</v>
          </cell>
          <cell r="C1663" t="str">
            <v>FACCORP21S</v>
          </cell>
          <cell r="D1663" t="str">
            <v>0</v>
          </cell>
          <cell r="E1663">
            <v>0</v>
          </cell>
          <cell r="F1663">
            <v>5483</v>
          </cell>
          <cell r="G1663" t="str">
            <v>FRANCISCO RENDON ALONSO</v>
          </cell>
          <cell r="H1663" t="str">
            <v>Refinanciamiento</v>
          </cell>
          <cell r="I1663" t="str">
            <v>Reestructura</v>
          </cell>
          <cell r="J1663">
            <v>-0.01</v>
          </cell>
          <cell r="K1663">
            <v>260000.01</v>
          </cell>
          <cell r="L1663">
            <v>0</v>
          </cell>
          <cell r="M1663">
            <v>0</v>
          </cell>
          <cell r="N1663" t="str">
            <v>feb. 2, 2023 12:00am</v>
          </cell>
        </row>
        <row r="1664">
          <cell r="B1664" t="str">
            <v>C22650CC6661</v>
          </cell>
          <cell r="C1664" t="str">
            <v>FACCORP14S</v>
          </cell>
          <cell r="D1664" t="str">
            <v>0</v>
          </cell>
          <cell r="E1664">
            <v>0</v>
          </cell>
          <cell r="F1664">
            <v>5602</v>
          </cell>
          <cell r="G1664" t="str">
            <v>IMPORTACION Y COMERCIALIZACION VERSATIL, S.A. DE C.V.</v>
          </cell>
          <cell r="H1664" t="str">
            <v>Nuevo</v>
          </cell>
          <cell r="I1664" t="str">
            <v>Refinanciamiento</v>
          </cell>
          <cell r="J1664">
            <v>-0.01</v>
          </cell>
          <cell r="K1664">
            <v>735000.01</v>
          </cell>
          <cell r="L1664">
            <v>0</v>
          </cell>
          <cell r="M1664">
            <v>0</v>
          </cell>
          <cell r="N1664" t="str">
            <v>jul. 11, 2022 12:00am</v>
          </cell>
        </row>
        <row r="1665">
          <cell r="B1665" t="str">
            <v>C22723CC7669</v>
          </cell>
          <cell r="C1665" t="str">
            <v>Creze</v>
          </cell>
          <cell r="D1665" t="str">
            <v>0</v>
          </cell>
          <cell r="E1665">
            <v>0</v>
          </cell>
          <cell r="F1665">
            <v>5571</v>
          </cell>
          <cell r="G1665" t="str">
            <v>JUAN PABLO NAVARRO VELASCO</v>
          </cell>
          <cell r="H1665" t="str">
            <v>Refinanciamiento</v>
          </cell>
          <cell r="I1665" t="str">
            <v>Refinanciamiento</v>
          </cell>
          <cell r="J1665">
            <v>0</v>
          </cell>
          <cell r="K1665">
            <v>572000</v>
          </cell>
          <cell r="L1665">
            <v>0</v>
          </cell>
          <cell r="M1665">
            <v>0</v>
          </cell>
          <cell r="N1665" t="str">
            <v>abr. 25, 2023 12:00am</v>
          </cell>
        </row>
        <row r="1666">
          <cell r="B1666" t="str">
            <v>C22847CC7700</v>
          </cell>
          <cell r="C1666" t="str">
            <v>DispFaccorp03.05.2024</v>
          </cell>
          <cell r="D1666" t="str">
            <v>0</v>
          </cell>
          <cell r="E1666">
            <v>0</v>
          </cell>
          <cell r="F1666">
            <v>5620</v>
          </cell>
          <cell r="G1666" t="str">
            <v>RIGOBERTO CHAVARRIA PORTO</v>
          </cell>
          <cell r="H1666" t="str">
            <v>Refinanciamiento</v>
          </cell>
          <cell r="I1666" t="str">
            <v>Refinanciamiento</v>
          </cell>
          <cell r="J1666">
            <v>-0.01</v>
          </cell>
          <cell r="K1666">
            <v>1560000.01</v>
          </cell>
          <cell r="L1666">
            <v>0</v>
          </cell>
          <cell r="M1666">
            <v>0</v>
          </cell>
          <cell r="N1666" t="str">
            <v>abr. 28, 2023 12:00am</v>
          </cell>
        </row>
        <row r="1667">
          <cell r="B1667" t="str">
            <v>C23073CC6741</v>
          </cell>
          <cell r="C1667" t="str">
            <v>CI8CSB</v>
          </cell>
          <cell r="D1667" t="str">
            <v>&gt; 270</v>
          </cell>
          <cell r="E1667">
            <v>751</v>
          </cell>
          <cell r="F1667">
            <v>5672</v>
          </cell>
          <cell r="G1667" t="str">
            <v>OAK PRODUCTS LATINOAMERICA SA DE CV</v>
          </cell>
          <cell r="H1667" t="str">
            <v>Nuevo</v>
          </cell>
          <cell r="I1667" t="str">
            <v>Vendido a Terceros</v>
          </cell>
          <cell r="J1667">
            <v>2320364.4</v>
          </cell>
          <cell r="K1667">
            <v>829635.6</v>
          </cell>
          <cell r="L1667">
            <v>2320364.41</v>
          </cell>
          <cell r="M1667">
            <v>0</v>
          </cell>
          <cell r="N1667" t="str">
            <v>jul. 29, 2022 12:00am</v>
          </cell>
        </row>
        <row r="1668">
          <cell r="B1668" t="str">
            <v>C23813CC6926</v>
          </cell>
          <cell r="C1668" t="str">
            <v>FACCORP19S</v>
          </cell>
          <cell r="D1668" t="str">
            <v>&gt; 270</v>
          </cell>
          <cell r="E1668">
            <v>791</v>
          </cell>
          <cell r="F1668">
            <v>5831</v>
          </cell>
          <cell r="G1668" t="str">
            <v>SERVICIOS INDUSTRIALES Y SIDERURGICOS PARA Y DE LA CONSTRUCCION BORJA SA DE CV</v>
          </cell>
          <cell r="H1668" t="str">
            <v>Nuevo</v>
          </cell>
          <cell r="I1668" t="str">
            <v>Vendido a Terceros</v>
          </cell>
          <cell r="J1668">
            <v>454129.17</v>
          </cell>
          <cell r="K1668">
            <v>70870.83</v>
          </cell>
          <cell r="L1668">
            <v>454129.15</v>
          </cell>
          <cell r="M1668">
            <v>0</v>
          </cell>
          <cell r="N1668" t="str">
            <v>sep. 20, 2022 12:00am</v>
          </cell>
        </row>
        <row r="1669">
          <cell r="B1669" t="str">
            <v>C24293CC7416</v>
          </cell>
          <cell r="C1669" t="str">
            <v>FACCORP21S</v>
          </cell>
          <cell r="D1669" t="str">
            <v>&gt; 270</v>
          </cell>
          <cell r="E1669">
            <v>355</v>
          </cell>
          <cell r="F1669">
            <v>5843</v>
          </cell>
          <cell r="G1669" t="str">
            <v>CARLOS TOBIAS JUAREZ</v>
          </cell>
          <cell r="H1669" t="str">
            <v>Subsecuente</v>
          </cell>
          <cell r="I1669" t="str">
            <v>Cartera Vencida</v>
          </cell>
          <cell r="J1669">
            <v>101386.04</v>
          </cell>
          <cell r="K1669">
            <v>106613.96</v>
          </cell>
          <cell r="L1669">
            <v>101385.97</v>
          </cell>
          <cell r="M1669">
            <v>0</v>
          </cell>
          <cell r="N1669" t="str">
            <v>ene. 31, 2023 12:00am</v>
          </cell>
        </row>
        <row r="1670">
          <cell r="B1670" t="str">
            <v>C24676CC7034</v>
          </cell>
          <cell r="C1670" t="str">
            <v>ACCIAL68</v>
          </cell>
          <cell r="D1670" t="str">
            <v>&gt; 270</v>
          </cell>
          <cell r="E1670">
            <v>806</v>
          </cell>
          <cell r="F1670">
            <v>5967</v>
          </cell>
          <cell r="G1670" t="str">
            <v>ERICK RIVERA SILLER</v>
          </cell>
          <cell r="H1670" t="str">
            <v>Nuevo</v>
          </cell>
          <cell r="I1670" t="str">
            <v>Vendido a Terceros</v>
          </cell>
          <cell r="J1670">
            <v>760588.92</v>
          </cell>
          <cell r="K1670">
            <v>79411.08</v>
          </cell>
          <cell r="L1670">
            <v>760588.95</v>
          </cell>
          <cell r="M1670">
            <v>0</v>
          </cell>
          <cell r="N1670" t="str">
            <v>nov. 3, 2022 12:00am</v>
          </cell>
        </row>
        <row r="1671">
          <cell r="B1671" t="str">
            <v>C25245CC7177</v>
          </cell>
          <cell r="C1671" t="str">
            <v>DispFaccorp03.05.2024</v>
          </cell>
          <cell r="D1671" t="str">
            <v>0</v>
          </cell>
          <cell r="E1671">
            <v>0</v>
          </cell>
          <cell r="F1671">
            <v>6013</v>
          </cell>
          <cell r="G1671" t="str">
            <v>VIKOSOL SOLUCIONES INFORMATICAS SA DE CV</v>
          </cell>
          <cell r="H1671" t="str">
            <v>Nuevo</v>
          </cell>
          <cell r="I1671" t="str">
            <v>Pagado</v>
          </cell>
          <cell r="J1671">
            <v>0.01</v>
          </cell>
          <cell r="K1671">
            <v>2099999.9900000002</v>
          </cell>
          <cell r="L1671">
            <v>0</v>
          </cell>
          <cell r="M1671">
            <v>0</v>
          </cell>
          <cell r="N1671" t="str">
            <v>nov. 22, 2022 12:00am</v>
          </cell>
        </row>
        <row r="1672">
          <cell r="B1672" t="str">
            <v>C25546CC7199</v>
          </cell>
          <cell r="C1672" t="str">
            <v>Creze</v>
          </cell>
          <cell r="D1672" t="str">
            <v>0</v>
          </cell>
          <cell r="E1672">
            <v>0</v>
          </cell>
          <cell r="F1672">
            <v>6027</v>
          </cell>
          <cell r="G1672" t="str">
            <v>GRUPO SAFE REACH, S.A. DE C.V.</v>
          </cell>
          <cell r="H1672" t="str">
            <v>Nuevo</v>
          </cell>
          <cell r="I1672" t="str">
            <v>Refinanciamiento</v>
          </cell>
          <cell r="J1672">
            <v>0</v>
          </cell>
          <cell r="K1672">
            <v>1040000</v>
          </cell>
          <cell r="L1672">
            <v>0</v>
          </cell>
          <cell r="M1672">
            <v>0</v>
          </cell>
          <cell r="N1672" t="str">
            <v>nov. 28, 2022 12:00am</v>
          </cell>
        </row>
        <row r="1673">
          <cell r="B1673" t="str">
            <v>C2599CC5319</v>
          </cell>
          <cell r="C1673" t="str">
            <v>FACCORPCA6</v>
          </cell>
          <cell r="D1673" t="str">
            <v>0</v>
          </cell>
          <cell r="E1673">
            <v>0</v>
          </cell>
          <cell r="F1673">
            <v>1405</v>
          </cell>
          <cell r="G1673" t="str">
            <v>SERGIO ALAN GONZALEZ MAZADIEGO</v>
          </cell>
          <cell r="H1673" t="str">
            <v>Refinanciamiento plus</v>
          </cell>
          <cell r="I1673" t="str">
            <v>Pagado</v>
          </cell>
          <cell r="J1673">
            <v>0.01</v>
          </cell>
          <cell r="K1673">
            <v>999999.99</v>
          </cell>
          <cell r="L1673">
            <v>0</v>
          </cell>
          <cell r="M1673">
            <v>0</v>
          </cell>
          <cell r="N1673" t="str">
            <v>jul. 19, 2021 12:00am</v>
          </cell>
        </row>
        <row r="1674">
          <cell r="B1674" t="str">
            <v>C26852CC7402</v>
          </cell>
          <cell r="C1674" t="str">
            <v>FACCORP21S</v>
          </cell>
          <cell r="D1674" t="str">
            <v>0</v>
          </cell>
          <cell r="E1674">
            <v>0</v>
          </cell>
          <cell r="F1674">
            <v>6261</v>
          </cell>
          <cell r="G1674" t="str">
            <v>ALMA VERDE ADMINISTRADORA DE RESTAURANTES S. DE R.L. DE C.V.</v>
          </cell>
          <cell r="H1674" t="str">
            <v>Nuevo</v>
          </cell>
          <cell r="I1674" t="str">
            <v>Pagado</v>
          </cell>
          <cell r="J1674">
            <v>-0.01</v>
          </cell>
          <cell r="K1674">
            <v>1155000.01</v>
          </cell>
          <cell r="L1674">
            <v>0</v>
          </cell>
          <cell r="M1674">
            <v>0</v>
          </cell>
          <cell r="N1674" t="str">
            <v>feb. 13, 2023 12:00am</v>
          </cell>
        </row>
        <row r="1675">
          <cell r="B1675" t="str">
            <v>C26942CC7413</v>
          </cell>
          <cell r="C1675" t="str">
            <v>FACCORP23S</v>
          </cell>
          <cell r="D1675" t="str">
            <v>0</v>
          </cell>
          <cell r="E1675">
            <v>0</v>
          </cell>
          <cell r="F1675">
            <v>6222</v>
          </cell>
          <cell r="G1675" t="str">
            <v>PROFESIONALES EN VIGILANCIA Y SEGURIDAD PRIVADA S.A. DE C.V.</v>
          </cell>
          <cell r="H1675" t="str">
            <v>Nuevo</v>
          </cell>
          <cell r="I1675" t="str">
            <v>Refinanciamiento</v>
          </cell>
          <cell r="J1675">
            <v>0</v>
          </cell>
          <cell r="K1675">
            <v>3150000</v>
          </cell>
          <cell r="L1675">
            <v>0</v>
          </cell>
          <cell r="M1675">
            <v>0</v>
          </cell>
          <cell r="N1675" t="str">
            <v>ene. 30, 2023 12:00am</v>
          </cell>
        </row>
        <row r="1676">
          <cell r="B1676" t="str">
            <v>C26955CC7394</v>
          </cell>
          <cell r="C1676" t="str">
            <v>Creze</v>
          </cell>
          <cell r="D1676" t="str">
            <v>&gt; 270</v>
          </cell>
          <cell r="E1676">
            <v>568</v>
          </cell>
          <cell r="F1676">
            <v>6225</v>
          </cell>
          <cell r="G1676" t="str">
            <v>ANDRES FAUSTO BERUMEN</v>
          </cell>
          <cell r="H1676" t="str">
            <v>Nuevo</v>
          </cell>
          <cell r="I1676" t="str">
            <v>Vendido a Terceros</v>
          </cell>
          <cell r="J1676">
            <v>241071.71</v>
          </cell>
          <cell r="K1676">
            <v>73928.289999999994</v>
          </cell>
          <cell r="L1676">
            <v>241071.71</v>
          </cell>
          <cell r="M1676">
            <v>0</v>
          </cell>
          <cell r="N1676" t="str">
            <v>ene. 31, 2023 12:00am</v>
          </cell>
        </row>
        <row r="1677">
          <cell r="B1677" t="str">
            <v>C27120CC7472</v>
          </cell>
          <cell r="C1677" t="str">
            <v>FACCORP22S</v>
          </cell>
          <cell r="D1677" t="str">
            <v>&gt; 270</v>
          </cell>
          <cell r="E1677">
            <v>303</v>
          </cell>
          <cell r="F1677">
            <v>6281</v>
          </cell>
          <cell r="G1677" t="str">
            <v>IGNACIO ESCAMILLA RIVERA</v>
          </cell>
          <cell r="H1677" t="str">
            <v>Nuevo</v>
          </cell>
          <cell r="I1677" t="str">
            <v>Vendido a Terceros</v>
          </cell>
          <cell r="J1677">
            <v>457984.97</v>
          </cell>
          <cell r="K1677">
            <v>592015.03</v>
          </cell>
          <cell r="L1677">
            <v>457984.97</v>
          </cell>
          <cell r="M1677">
            <v>0</v>
          </cell>
          <cell r="N1677" t="str">
            <v>feb. 17, 2023 12:00am</v>
          </cell>
        </row>
        <row r="1678">
          <cell r="B1678" t="str">
            <v>C2713CC5436</v>
          </cell>
          <cell r="C1678" t="str">
            <v>FACCORP25R</v>
          </cell>
          <cell r="D1678" t="str">
            <v>0</v>
          </cell>
          <cell r="E1678">
            <v>0</v>
          </cell>
          <cell r="F1678">
            <v>1398</v>
          </cell>
          <cell r="G1678" t="str">
            <v>S&amp;G LOCALIZACION, S.A. DE C.V.</v>
          </cell>
          <cell r="H1678" t="str">
            <v>Subsecuente</v>
          </cell>
          <cell r="I1678" t="str">
            <v>Refinanciamiento</v>
          </cell>
          <cell r="J1678">
            <v>0.09</v>
          </cell>
          <cell r="K1678">
            <v>1499999.91</v>
          </cell>
          <cell r="L1678">
            <v>0</v>
          </cell>
          <cell r="M1678">
            <v>0</v>
          </cell>
          <cell r="N1678" t="str">
            <v>ago. 17, 2021 12:00am</v>
          </cell>
        </row>
        <row r="1679">
          <cell r="B1679" t="str">
            <v>C2777CC7778</v>
          </cell>
          <cell r="C1679" t="str">
            <v>CSB25.09.2024</v>
          </cell>
          <cell r="D1679" t="str">
            <v>22 a 30</v>
          </cell>
          <cell r="E1679">
            <v>29</v>
          </cell>
          <cell r="F1679">
            <v>1422</v>
          </cell>
          <cell r="G1679" t="str">
            <v>RENOVADO DEL BAJIO, S.A. DE C.V.</v>
          </cell>
          <cell r="H1679" t="str">
            <v>Refinanciamiento plus</v>
          </cell>
          <cell r="I1679" t="str">
            <v>Atraso</v>
          </cell>
          <cell r="J1679">
            <v>109733.41</v>
          </cell>
          <cell r="K1679">
            <v>1034266.59</v>
          </cell>
          <cell r="L1679">
            <v>37313.33</v>
          </cell>
          <cell r="M1679">
            <v>72420.05</v>
          </cell>
          <cell r="N1679" t="str">
            <v>may. 25, 2023 12:00am</v>
          </cell>
        </row>
        <row r="1680">
          <cell r="B1680" t="str">
            <v>C28011CC7842</v>
          </cell>
          <cell r="C1680" t="str">
            <v>Creze</v>
          </cell>
          <cell r="D1680" t="str">
            <v>0</v>
          </cell>
          <cell r="E1680">
            <v>0</v>
          </cell>
          <cell r="F1680">
            <v>6665</v>
          </cell>
          <cell r="G1680" t="str">
            <v>EMPAQUE Y DISEÑO, S.A. DE C.V.</v>
          </cell>
          <cell r="H1680" t="str">
            <v>Nuevo</v>
          </cell>
          <cell r="I1680" t="str">
            <v>Refinanciamiento</v>
          </cell>
          <cell r="J1680">
            <v>0</v>
          </cell>
          <cell r="K1680">
            <v>3150000</v>
          </cell>
          <cell r="L1680">
            <v>0</v>
          </cell>
          <cell r="M1680">
            <v>0</v>
          </cell>
          <cell r="N1680" t="str">
            <v>jun. 13, 2023 12:00am</v>
          </cell>
        </row>
        <row r="1681">
          <cell r="B1681" t="str">
            <v>C28734CC7626</v>
          </cell>
          <cell r="C1681" t="str">
            <v>FACCORP23A</v>
          </cell>
          <cell r="D1681" t="str">
            <v>0</v>
          </cell>
          <cell r="E1681">
            <v>0</v>
          </cell>
          <cell r="F1681">
            <v>6425</v>
          </cell>
          <cell r="G1681" t="str">
            <v>COEFICIENTE COMUNICACIONES, S. A. DE C.V.</v>
          </cell>
          <cell r="H1681" t="str">
            <v>Nuevo</v>
          </cell>
          <cell r="I1681" t="str">
            <v>Liquidación anticipada</v>
          </cell>
          <cell r="J1681">
            <v>-0.01</v>
          </cell>
          <cell r="K1681">
            <v>2625000.0099999998</v>
          </cell>
          <cell r="L1681">
            <v>0</v>
          </cell>
          <cell r="M1681">
            <v>0</v>
          </cell>
          <cell r="N1681" t="str">
            <v>mar. 31, 2023 12:00am</v>
          </cell>
        </row>
        <row r="1682">
          <cell r="B1682" t="str">
            <v>C28848CC7662</v>
          </cell>
          <cell r="C1682" t="str">
            <v>CSB17</v>
          </cell>
          <cell r="D1682" t="str">
            <v>0</v>
          </cell>
          <cell r="E1682">
            <v>0</v>
          </cell>
          <cell r="F1682">
            <v>6466</v>
          </cell>
          <cell r="G1682" t="str">
            <v>EFICIENCIA EN SISTEMAS DE ENERGIA RENOVABLE DEL CENTRO S.A. DE C.V.</v>
          </cell>
          <cell r="H1682" t="str">
            <v>Nuevo</v>
          </cell>
          <cell r="I1682" t="str">
            <v>Pagado</v>
          </cell>
          <cell r="J1682">
            <v>0.01</v>
          </cell>
          <cell r="K1682">
            <v>3149999.99</v>
          </cell>
          <cell r="L1682">
            <v>0</v>
          </cell>
          <cell r="M1682">
            <v>0</v>
          </cell>
          <cell r="N1682" t="str">
            <v>abr. 19, 2023 12:00am</v>
          </cell>
        </row>
        <row r="1683">
          <cell r="B1683" t="str">
            <v>C29260CC7726</v>
          </cell>
          <cell r="C1683" t="str">
            <v>CSB14</v>
          </cell>
          <cell r="D1683" t="str">
            <v>0</v>
          </cell>
          <cell r="E1683">
            <v>0</v>
          </cell>
          <cell r="F1683">
            <v>6545</v>
          </cell>
          <cell r="G1683" t="str">
            <v>LIDERAZGO EN SEGURIDAD PROFESIONAL S.A. DE C.V.</v>
          </cell>
          <cell r="H1683" t="str">
            <v>Nuevo</v>
          </cell>
          <cell r="I1683" t="str">
            <v>Pagado</v>
          </cell>
          <cell r="J1683">
            <v>0.02</v>
          </cell>
          <cell r="K1683">
            <v>1889999.98</v>
          </cell>
          <cell r="L1683">
            <v>0</v>
          </cell>
          <cell r="M1683">
            <v>0</v>
          </cell>
          <cell r="N1683" t="str">
            <v>may. 4, 2023 12:00am</v>
          </cell>
        </row>
        <row r="1684">
          <cell r="B1684" t="str">
            <v>C29350CC7732</v>
          </cell>
          <cell r="C1684" t="str">
            <v>DispFACCORP12.04.24</v>
          </cell>
          <cell r="D1684" t="str">
            <v>0</v>
          </cell>
          <cell r="E1684">
            <v>0</v>
          </cell>
          <cell r="F1684">
            <v>6556</v>
          </cell>
          <cell r="G1684" t="str">
            <v>TECNOLOGIA AUTOMOTRIZ GALERIAS S.A. DE C.V.</v>
          </cell>
          <cell r="H1684" t="str">
            <v>Nuevo</v>
          </cell>
          <cell r="I1684" t="str">
            <v>Pagado</v>
          </cell>
          <cell r="J1684">
            <v>0.01</v>
          </cell>
          <cell r="K1684">
            <v>2099999.9900000002</v>
          </cell>
          <cell r="L1684">
            <v>0</v>
          </cell>
          <cell r="M1684">
            <v>0</v>
          </cell>
          <cell r="N1684" t="str">
            <v>may. 8, 2023 12:00am</v>
          </cell>
        </row>
        <row r="1685">
          <cell r="B1685" t="str">
            <v>C29675CC7772</v>
          </cell>
          <cell r="C1685" t="str">
            <v>Creze</v>
          </cell>
          <cell r="D1685" t="str">
            <v>0</v>
          </cell>
          <cell r="E1685">
            <v>0</v>
          </cell>
          <cell r="F1685">
            <v>6578</v>
          </cell>
          <cell r="G1685" t="str">
            <v>C4S PATRIMONIAL, S.A. DE C.V.</v>
          </cell>
          <cell r="H1685" t="str">
            <v>Nuevo</v>
          </cell>
          <cell r="I1685" t="str">
            <v>Refinanciamiento</v>
          </cell>
          <cell r="J1685">
            <v>0</v>
          </cell>
          <cell r="K1685">
            <v>2625000</v>
          </cell>
          <cell r="L1685">
            <v>0</v>
          </cell>
          <cell r="M1685">
            <v>0</v>
          </cell>
          <cell r="N1685" t="str">
            <v>may. 23, 2023 12:00am</v>
          </cell>
        </row>
        <row r="1686">
          <cell r="B1686" t="str">
            <v>C29944CC7822</v>
          </cell>
          <cell r="C1686" t="str">
            <v>Creze</v>
          </cell>
          <cell r="D1686" t="str">
            <v>0</v>
          </cell>
          <cell r="E1686">
            <v>0</v>
          </cell>
          <cell r="F1686">
            <v>6653</v>
          </cell>
          <cell r="G1686" t="str">
            <v>GABRIEL DUVALIER GARCIA VERA</v>
          </cell>
          <cell r="H1686" t="str">
            <v>Nuevo</v>
          </cell>
          <cell r="I1686" t="str">
            <v>Refinanciamiento</v>
          </cell>
          <cell r="J1686">
            <v>-0.02</v>
          </cell>
          <cell r="K1686">
            <v>630000.02</v>
          </cell>
          <cell r="L1686">
            <v>0</v>
          </cell>
          <cell r="M1686">
            <v>0</v>
          </cell>
          <cell r="N1686" t="str">
            <v>jun. 5, 2023 12:00am</v>
          </cell>
        </row>
        <row r="1687">
          <cell r="B1687" t="str">
            <v>C6737CC7694</v>
          </cell>
          <cell r="C1687" t="str">
            <v>Creze</v>
          </cell>
          <cell r="D1687" t="str">
            <v>181 a 210</v>
          </cell>
          <cell r="E1687">
            <v>202</v>
          </cell>
          <cell r="F1687">
            <v>2936</v>
          </cell>
          <cell r="G1687" t="str">
            <v>MOUNTAR S.A.P.I. DE C.V.</v>
          </cell>
          <cell r="H1687" t="str">
            <v>Nuevo</v>
          </cell>
          <cell r="I1687" t="str">
            <v>Cartera Vencida</v>
          </cell>
          <cell r="J1687">
            <v>1037582.15</v>
          </cell>
          <cell r="K1687">
            <v>1587417.85</v>
          </cell>
          <cell r="L1687">
            <v>1037582.1</v>
          </cell>
          <cell r="M1687">
            <v>0</v>
          </cell>
          <cell r="N1687" t="str">
            <v>abr. 27, 2023 12:00am</v>
          </cell>
        </row>
        <row r="1688">
          <cell r="B1688" t="str">
            <v>C7097CC6987</v>
          </cell>
          <cell r="C1688" t="str">
            <v>CSB09</v>
          </cell>
          <cell r="D1688" t="str">
            <v>0</v>
          </cell>
          <cell r="E1688">
            <v>0</v>
          </cell>
          <cell r="F1688">
            <v>2844</v>
          </cell>
          <cell r="G1688" t="str">
            <v>PROMOTORA DE INVERSIONES SUMMA, S.A. DE C.V.</v>
          </cell>
          <cell r="H1688" t="str">
            <v>Refinanciamiento plus</v>
          </cell>
          <cell r="I1688" t="str">
            <v>Refinanciamiento</v>
          </cell>
          <cell r="J1688">
            <v>-0.01</v>
          </cell>
          <cell r="K1688">
            <v>3000000.01</v>
          </cell>
          <cell r="L1688">
            <v>0</v>
          </cell>
          <cell r="M1688">
            <v>0</v>
          </cell>
          <cell r="N1688" t="str">
            <v>sep. 30, 2022 12:00am</v>
          </cell>
        </row>
        <row r="1689">
          <cell r="B1689" t="str">
            <v>C9251CC7353</v>
          </cell>
          <cell r="C1689" t="str">
            <v>CSB12</v>
          </cell>
          <cell r="D1689" t="str">
            <v>0</v>
          </cell>
          <cell r="E1689">
            <v>0</v>
          </cell>
          <cell r="F1689">
            <v>3618</v>
          </cell>
          <cell r="G1689" t="str">
            <v>GRUPO GARDOMI, S.A. DE C.V.</v>
          </cell>
          <cell r="H1689" t="str">
            <v>Refinanciamiento plus</v>
          </cell>
          <cell r="I1689" t="str">
            <v>Liquidación anticipada</v>
          </cell>
          <cell r="J1689">
            <v>0.02</v>
          </cell>
          <cell r="K1689">
            <v>3149999.98</v>
          </cell>
          <cell r="L1689">
            <v>0</v>
          </cell>
          <cell r="M1689">
            <v>0</v>
          </cell>
          <cell r="N1689" t="str">
            <v>ene. 16, 2023 12:00am</v>
          </cell>
        </row>
        <row r="1690">
          <cell r="B1690" t="str">
            <v>C18501CC9153-A</v>
          </cell>
          <cell r="C1690" t="str">
            <v>CSB.DISP.05.03.2025</v>
          </cell>
          <cell r="D1690" t="str">
            <v>31 a 60</v>
          </cell>
          <cell r="E1690">
            <v>60</v>
          </cell>
          <cell r="F1690">
            <v>4959</v>
          </cell>
          <cell r="G1690" t="str">
            <v>VANTIS, S. DE R.L. DE C.V.</v>
          </cell>
          <cell r="H1690" t="str">
            <v>Reestructura en vencido</v>
          </cell>
          <cell r="I1690" t="str">
            <v>Vencido</v>
          </cell>
          <cell r="J1690">
            <v>953919.62</v>
          </cell>
          <cell r="K1690">
            <v>203801.38</v>
          </cell>
          <cell r="L1690">
            <v>53782.53</v>
          </cell>
          <cell r="M1690">
            <v>900137.13</v>
          </cell>
          <cell r="N1690" t="str">
            <v>jun. 27, 2024 12:00am</v>
          </cell>
        </row>
        <row r="1691">
          <cell r="B1691" t="str">
            <v>C23907CC8728-A</v>
          </cell>
          <cell r="C1691" t="str">
            <v>FACCORP15.03.2024</v>
          </cell>
          <cell r="D1691" t="str">
            <v>&gt; 270</v>
          </cell>
          <cell r="E1691">
            <v>272</v>
          </cell>
          <cell r="F1691">
            <v>5815</v>
          </cell>
          <cell r="G1691" t="str">
            <v>JOSÉ ENRIQUE VILLARREAL CEBREROS</v>
          </cell>
          <cell r="H1691" t="str">
            <v>Reestructura en vencido</v>
          </cell>
          <cell r="I1691" t="str">
            <v>Cartera Vencida</v>
          </cell>
          <cell r="J1691">
            <v>187676.04</v>
          </cell>
          <cell r="K1691">
            <v>105667.96</v>
          </cell>
          <cell r="L1691">
            <v>187676.03</v>
          </cell>
          <cell r="M1691">
            <v>0</v>
          </cell>
          <cell r="N1691" t="str">
            <v>feb. 28, 2024 12:00am</v>
          </cell>
        </row>
        <row r="1692">
          <cell r="B1692" t="str">
            <v>C19424CC8674-A</v>
          </cell>
          <cell r="C1692" t="str">
            <v>DispFaccorp01.03.2024</v>
          </cell>
          <cell r="D1692" t="str">
            <v>0</v>
          </cell>
          <cell r="E1692">
            <v>0</v>
          </cell>
          <cell r="F1692">
            <v>5038</v>
          </cell>
          <cell r="G1692" t="str">
            <v>GABRIEL HACES GIL MONTFORT</v>
          </cell>
          <cell r="H1692" t="str">
            <v>Reestructura en vigente</v>
          </cell>
          <cell r="I1692" t="str">
            <v>Pagado</v>
          </cell>
          <cell r="J1692">
            <v>0.01</v>
          </cell>
          <cell r="K1692">
            <v>128936.99</v>
          </cell>
          <cell r="L1692">
            <v>0</v>
          </cell>
          <cell r="M1692">
            <v>0</v>
          </cell>
          <cell r="N1692" t="str">
            <v>feb. 12, 2024 12:00am</v>
          </cell>
        </row>
        <row r="1693">
          <cell r="B1693" t="str">
            <v>C22284CC8619</v>
          </cell>
          <cell r="C1693" t="str">
            <v>CSB26.01.24</v>
          </cell>
          <cell r="D1693" t="str">
            <v>0</v>
          </cell>
          <cell r="E1693">
            <v>0</v>
          </cell>
          <cell r="F1693">
            <v>5551</v>
          </cell>
          <cell r="G1693" t="str">
            <v>DISEÑO SIN COMPLEJOS, S.A.S.</v>
          </cell>
          <cell r="H1693" t="str">
            <v>Subsecuente</v>
          </cell>
          <cell r="I1693" t="str">
            <v>Pagado</v>
          </cell>
          <cell r="J1693">
            <v>-0.02</v>
          </cell>
          <cell r="K1693">
            <v>468000.02</v>
          </cell>
          <cell r="L1693">
            <v>0</v>
          </cell>
          <cell r="M1693">
            <v>0</v>
          </cell>
          <cell r="N1693" t="str">
            <v>ene. 26, 2024 12:00am</v>
          </cell>
        </row>
        <row r="1694">
          <cell r="B1694" t="str">
            <v>C18728CC7365</v>
          </cell>
          <cell r="C1694" t="str">
            <v>LENDAHAND22</v>
          </cell>
          <cell r="D1694" t="str">
            <v>0</v>
          </cell>
          <cell r="E1694">
            <v>0</v>
          </cell>
          <cell r="F1694">
            <v>5538</v>
          </cell>
          <cell r="G1694" t="str">
            <v>JOSE AGUSTIN GOMEZ BECERRIL</v>
          </cell>
          <cell r="H1694" t="str">
            <v>Refinanciamiento plus</v>
          </cell>
          <cell r="I1694" t="str">
            <v>Pagado</v>
          </cell>
          <cell r="J1694">
            <v>0.01</v>
          </cell>
          <cell r="K1694">
            <v>124799.99</v>
          </cell>
          <cell r="L1694">
            <v>0</v>
          </cell>
          <cell r="M1694">
            <v>0</v>
          </cell>
          <cell r="N1694" t="str">
            <v>ene. 19, 2023 12:00am</v>
          </cell>
        </row>
        <row r="1695">
          <cell r="B1695" t="str">
            <v>C11313CC4716</v>
          </cell>
          <cell r="C1695" t="str">
            <v>FACCORP02C</v>
          </cell>
          <cell r="D1695" t="str">
            <v>0</v>
          </cell>
          <cell r="E1695">
            <v>0</v>
          </cell>
          <cell r="F1695">
            <v>3924</v>
          </cell>
          <cell r="G1695" t="str">
            <v>SOCIEDAD INTEGRADORA DE TRANSPORTE CAVARA DE NOGALES SA DE CV</v>
          </cell>
          <cell r="H1695" t="str">
            <v>Nuevo</v>
          </cell>
          <cell r="I1695" t="str">
            <v>Pagado</v>
          </cell>
          <cell r="J1695">
            <v>-0.01</v>
          </cell>
          <cell r="K1695">
            <v>1500000.01</v>
          </cell>
          <cell r="L1695">
            <v>0</v>
          </cell>
          <cell r="M1695">
            <v>0</v>
          </cell>
          <cell r="N1695" t="str">
            <v>mar. 11, 2021 12:00am</v>
          </cell>
        </row>
        <row r="1696">
          <cell r="B1696" t="str">
            <v>C19352CC9121-A</v>
          </cell>
          <cell r="C1696" t="str">
            <v>Creze</v>
          </cell>
          <cell r="D1696" t="str">
            <v>&gt; 270</v>
          </cell>
          <cell r="E1696">
            <v>317</v>
          </cell>
          <cell r="F1696">
            <v>5032</v>
          </cell>
          <cell r="G1696" t="str">
            <v>ALTA INGENIERIA MKN, S.A. DE C.V.</v>
          </cell>
          <cell r="H1696" t="str">
            <v>Reestructura en vencido</v>
          </cell>
          <cell r="I1696" t="str">
            <v>Cartera Vencida</v>
          </cell>
          <cell r="J1696">
            <v>2271252</v>
          </cell>
          <cell r="K1696">
            <v>0</v>
          </cell>
          <cell r="L1696">
            <v>782033.65</v>
          </cell>
          <cell r="M1696">
            <v>1489219.25</v>
          </cell>
          <cell r="N1696" t="str">
            <v>may. 31, 2024 12:00am</v>
          </cell>
        </row>
        <row r="1697">
          <cell r="B1697" t="str">
            <v>C25273CC9075-A</v>
          </cell>
          <cell r="C1697" t="str">
            <v>CSB.DISP.05.03.2025</v>
          </cell>
          <cell r="D1697" t="str">
            <v>0</v>
          </cell>
          <cell r="E1697">
            <v>0</v>
          </cell>
          <cell r="F1697">
            <v>6065</v>
          </cell>
          <cell r="G1697" t="str">
            <v>CONSTRUCCIONES VEGATI, S.A. DE C.V.</v>
          </cell>
          <cell r="H1697" t="str">
            <v>Nuevo-Secured</v>
          </cell>
          <cell r="I1697" t="str">
            <v>Liquidación anticipada</v>
          </cell>
          <cell r="J1697">
            <v>-0.01</v>
          </cell>
          <cell r="K1697">
            <v>650000.01</v>
          </cell>
          <cell r="L1697">
            <v>0</v>
          </cell>
          <cell r="M1697">
            <v>0</v>
          </cell>
          <cell r="N1697" t="str">
            <v>jun. 5, 2024 12:00am</v>
          </cell>
        </row>
        <row r="1698">
          <cell r="B1698" t="str">
            <v>C26290CC8095</v>
          </cell>
          <cell r="C1698" t="str">
            <v>CSB27.11</v>
          </cell>
          <cell r="D1698" t="str">
            <v>0</v>
          </cell>
          <cell r="E1698">
            <v>0</v>
          </cell>
          <cell r="F1698">
            <v>6143</v>
          </cell>
          <cell r="G1698" t="str">
            <v>CADICA, S.A. DE C.V.</v>
          </cell>
          <cell r="H1698" t="str">
            <v>Reestructura en vencido</v>
          </cell>
          <cell r="I1698" t="str">
            <v>Reestructura</v>
          </cell>
          <cell r="J1698">
            <v>-0.64</v>
          </cell>
          <cell r="K1698">
            <v>991900.64</v>
          </cell>
          <cell r="L1698">
            <v>0</v>
          </cell>
          <cell r="M1698">
            <v>0</v>
          </cell>
          <cell r="N1698" t="str">
            <v>ago. 17, 2023 12:00am</v>
          </cell>
        </row>
        <row r="1699">
          <cell r="B1699" t="str">
            <v>C606CC3916</v>
          </cell>
          <cell r="C1699" t="str">
            <v>ACCIAL17</v>
          </cell>
          <cell r="D1699" t="str">
            <v>0</v>
          </cell>
          <cell r="E1699">
            <v>0</v>
          </cell>
          <cell r="F1699">
            <v>149</v>
          </cell>
          <cell r="G1699" t="str">
            <v>EQUIPAMIENTO AUTOMOTRIZ MONARCA SA DE CV</v>
          </cell>
          <cell r="H1699" t="str">
            <v>Creze Workout</v>
          </cell>
          <cell r="I1699" t="str">
            <v>Pagado</v>
          </cell>
          <cell r="J1699">
            <v>0.03</v>
          </cell>
          <cell r="K1699">
            <v>802562.69</v>
          </cell>
          <cell r="L1699">
            <v>0</v>
          </cell>
          <cell r="M1699">
            <v>0</v>
          </cell>
          <cell r="N1699" t="str">
            <v>abr. 22, 2020 12:00am</v>
          </cell>
        </row>
        <row r="1700">
          <cell r="B1700" t="str">
            <v>C21478CC9797-A</v>
          </cell>
          <cell r="C1700" t="str">
            <v>Creze</v>
          </cell>
          <cell r="D1700" t="str">
            <v>0</v>
          </cell>
          <cell r="E1700">
            <v>0</v>
          </cell>
          <cell r="F1700">
            <v>5331</v>
          </cell>
          <cell r="G1700" t="str">
            <v>BIO EM, S.A. DE C.V.</v>
          </cell>
          <cell r="H1700" t="str">
            <v>Reestructura en vencido</v>
          </cell>
          <cell r="I1700" t="str">
            <v>Vigente</v>
          </cell>
          <cell r="J1700">
            <v>390056</v>
          </cell>
          <cell r="K1700">
            <v>10193</v>
          </cell>
          <cell r="L1700">
            <v>0</v>
          </cell>
          <cell r="M1700">
            <v>390056.6</v>
          </cell>
          <cell r="N1700" t="str">
            <v>abr. 23, 2025 12:00am</v>
          </cell>
        </row>
        <row r="1701">
          <cell r="B1701" t="str">
            <v>C21725CC8340</v>
          </cell>
          <cell r="C1701" t="str">
            <v>CSB23.11</v>
          </cell>
          <cell r="D1701" t="str">
            <v>31 a 60</v>
          </cell>
          <cell r="E1701">
            <v>58</v>
          </cell>
          <cell r="F1701">
            <v>5396</v>
          </cell>
          <cell r="G1701" t="str">
            <v>J &amp; C TECHNOLOGY, S.A. DE C.V.</v>
          </cell>
          <cell r="H1701" t="str">
            <v>Reestructura en vencido</v>
          </cell>
          <cell r="I1701" t="str">
            <v>Vencido</v>
          </cell>
          <cell r="J1701">
            <v>96623.4</v>
          </cell>
          <cell r="K1701">
            <v>850828.45</v>
          </cell>
          <cell r="L1701">
            <v>96623.35</v>
          </cell>
          <cell r="M1701">
            <v>0</v>
          </cell>
          <cell r="N1701" t="str">
            <v>oct. 31, 2023 12:00am</v>
          </cell>
        </row>
        <row r="1702">
          <cell r="B1702" t="str">
            <v>C10713CC8257</v>
          </cell>
          <cell r="C1702" t="str">
            <v>Creze</v>
          </cell>
          <cell r="D1702" t="str">
            <v>&gt; 270</v>
          </cell>
          <cell r="E1702">
            <v>499</v>
          </cell>
          <cell r="F1702">
            <v>3772</v>
          </cell>
          <cell r="G1702" t="str">
            <v>ARTURO CARRERA VIZCARRA</v>
          </cell>
          <cell r="H1702" t="str">
            <v>Refinanciamiento</v>
          </cell>
          <cell r="I1702" t="str">
            <v>Cartera Vencida</v>
          </cell>
          <cell r="J1702">
            <v>193271.62</v>
          </cell>
          <cell r="K1702">
            <v>16728.38</v>
          </cell>
          <cell r="L1702">
            <v>193271.62</v>
          </cell>
          <cell r="M1702">
            <v>0</v>
          </cell>
          <cell r="N1702" t="str">
            <v>oct. 9, 2023 12:00am</v>
          </cell>
        </row>
        <row r="1703">
          <cell r="B1703" t="str">
            <v>C32283CC8190</v>
          </cell>
          <cell r="C1703" t="str">
            <v>CSB25.04.2025</v>
          </cell>
          <cell r="D1703" t="str">
            <v>0</v>
          </cell>
          <cell r="E1703">
            <v>0</v>
          </cell>
          <cell r="F1703">
            <v>7074</v>
          </cell>
          <cell r="G1703" t="str">
            <v>TECNOLOGIA Y CONTROL EN MANTENIMIENTO Y MONITOREO, S.A. DE C.V.</v>
          </cell>
          <cell r="H1703" t="str">
            <v>Nuevo</v>
          </cell>
          <cell r="I1703" t="str">
            <v>Pagado</v>
          </cell>
          <cell r="J1703">
            <v>7.0000000000000007E-2</v>
          </cell>
          <cell r="K1703">
            <v>419999.93</v>
          </cell>
          <cell r="L1703">
            <v>0</v>
          </cell>
          <cell r="M1703">
            <v>0</v>
          </cell>
          <cell r="N1703" t="str">
            <v>nov. 15, 2023 12:00am</v>
          </cell>
        </row>
        <row r="1704">
          <cell r="B1704" t="str">
            <v>C23538CC8626</v>
          </cell>
          <cell r="C1704" t="str">
            <v>Creze</v>
          </cell>
          <cell r="D1704" t="str">
            <v>61 a 90</v>
          </cell>
          <cell r="E1704">
            <v>86</v>
          </cell>
          <cell r="F1704">
            <v>5717</v>
          </cell>
          <cell r="G1704" t="str">
            <v>MIRZA GABRIELA GOMEZ CANSECO</v>
          </cell>
          <cell r="H1704" t="str">
            <v>Refinanciamiento</v>
          </cell>
          <cell r="I1704" t="str">
            <v>Cartera Vencida</v>
          </cell>
          <cell r="J1704">
            <v>65168.07</v>
          </cell>
          <cell r="K1704">
            <v>92331.93</v>
          </cell>
          <cell r="L1704">
            <v>30676.91</v>
          </cell>
          <cell r="M1704">
            <v>34491.160000000003</v>
          </cell>
          <cell r="N1704" t="str">
            <v>ene. 26, 2024 12:00am</v>
          </cell>
        </row>
        <row r="1705">
          <cell r="B1705" t="str">
            <v>C10713CC6520</v>
          </cell>
          <cell r="C1705" t="str">
            <v>CSB06</v>
          </cell>
          <cell r="D1705" t="str">
            <v>0</v>
          </cell>
          <cell r="E1705">
            <v>0</v>
          </cell>
          <cell r="F1705">
            <v>3772</v>
          </cell>
          <cell r="G1705" t="str">
            <v>ARTURO CARRERA VIZCARRA</v>
          </cell>
          <cell r="H1705" t="str">
            <v>Subsecuente</v>
          </cell>
          <cell r="I1705" t="str">
            <v>Refinanciamiento</v>
          </cell>
          <cell r="J1705">
            <v>-0.01</v>
          </cell>
          <cell r="K1705">
            <v>300000.01</v>
          </cell>
          <cell r="L1705">
            <v>0</v>
          </cell>
          <cell r="M1705">
            <v>0</v>
          </cell>
          <cell r="N1705" t="str">
            <v>jun. 8, 2022 12:00am</v>
          </cell>
        </row>
        <row r="1706">
          <cell r="B1706" t="str">
            <v>C17812CC5756</v>
          </cell>
          <cell r="C1706" t="str">
            <v>CI6CSB</v>
          </cell>
          <cell r="D1706" t="str">
            <v>0</v>
          </cell>
          <cell r="E1706">
            <v>0</v>
          </cell>
          <cell r="F1706">
            <v>4875</v>
          </cell>
          <cell r="G1706" t="str">
            <v>MSI MEXICANA DE MANTENIMIENTO SA DE CV</v>
          </cell>
          <cell r="H1706" t="str">
            <v>Nuevo</v>
          </cell>
          <cell r="I1706" t="str">
            <v>Pagado</v>
          </cell>
          <cell r="J1706">
            <v>0.03</v>
          </cell>
          <cell r="K1706">
            <v>799999.97</v>
          </cell>
          <cell r="L1706">
            <v>0</v>
          </cell>
          <cell r="M1706">
            <v>0</v>
          </cell>
          <cell r="N1706" t="str">
            <v>nov. 11, 2021 12:00am</v>
          </cell>
        </row>
        <row r="1707">
          <cell r="B1707" t="str">
            <v>C18592CC7640</v>
          </cell>
          <cell r="C1707" t="str">
            <v>Creze</v>
          </cell>
          <cell r="D1707" t="str">
            <v>0</v>
          </cell>
          <cell r="E1707">
            <v>0</v>
          </cell>
          <cell r="F1707">
            <v>4945</v>
          </cell>
          <cell r="G1707" t="str">
            <v>DISTRIBUIDORA OBREGON DE FRUTAS Y LEGUMBRES, S. DE R.L. DE C.V.</v>
          </cell>
          <cell r="H1707" t="str">
            <v>Refinanciamiento plus</v>
          </cell>
          <cell r="I1707" t="str">
            <v>Refinanciamiento</v>
          </cell>
          <cell r="J1707">
            <v>0.04</v>
          </cell>
          <cell r="K1707">
            <v>1039999.96</v>
          </cell>
          <cell r="L1707">
            <v>0</v>
          </cell>
          <cell r="M1707">
            <v>0</v>
          </cell>
          <cell r="N1707" t="str">
            <v>abr. 12, 2023 12:00am</v>
          </cell>
        </row>
        <row r="1708">
          <cell r="B1708" t="str">
            <v>C19424CC7359</v>
          </cell>
          <cell r="C1708" t="str">
            <v>Creze</v>
          </cell>
          <cell r="D1708" t="str">
            <v>0</v>
          </cell>
          <cell r="E1708">
            <v>0</v>
          </cell>
          <cell r="F1708">
            <v>5038</v>
          </cell>
          <cell r="G1708" t="str">
            <v>GABRIEL HACES GIL MONTFORT</v>
          </cell>
          <cell r="H1708" t="str">
            <v>Refinanciamiento</v>
          </cell>
          <cell r="I1708" t="str">
            <v>Reestructura</v>
          </cell>
          <cell r="J1708">
            <v>0.04</v>
          </cell>
          <cell r="K1708">
            <v>311999.96000000002</v>
          </cell>
          <cell r="L1708">
            <v>0</v>
          </cell>
          <cell r="M1708">
            <v>0</v>
          </cell>
          <cell r="N1708" t="str">
            <v>ene. 17, 2023 12:00am</v>
          </cell>
        </row>
        <row r="1709">
          <cell r="B1709" t="str">
            <v>C19696CC7151</v>
          </cell>
          <cell r="C1709" t="str">
            <v>Creze</v>
          </cell>
          <cell r="D1709" t="str">
            <v>0</v>
          </cell>
          <cell r="E1709">
            <v>0</v>
          </cell>
          <cell r="F1709">
            <v>5080</v>
          </cell>
          <cell r="G1709" t="str">
            <v>D2G BEVERAGE S.A.P.I. DE C.V.</v>
          </cell>
          <cell r="H1709" t="str">
            <v>Refinanciamiento plus</v>
          </cell>
          <cell r="I1709" t="str">
            <v>Refinanciamiento</v>
          </cell>
          <cell r="J1709">
            <v>0.02</v>
          </cell>
          <cell r="K1709">
            <v>362249.98</v>
          </cell>
          <cell r="L1709">
            <v>0</v>
          </cell>
          <cell r="M1709">
            <v>0</v>
          </cell>
          <cell r="N1709" t="str">
            <v>nov. 29, 2022 12:00am</v>
          </cell>
        </row>
        <row r="1710">
          <cell r="B1710" t="str">
            <v>C20158CC6138</v>
          </cell>
          <cell r="C1710" t="str">
            <v>ACCIAL56</v>
          </cell>
          <cell r="D1710" t="str">
            <v>0</v>
          </cell>
          <cell r="E1710">
            <v>0</v>
          </cell>
          <cell r="F1710">
            <v>5179</v>
          </cell>
          <cell r="G1710" t="str">
            <v>GRUPO EMPRESARIAL LUSEB, S. DE R.L. DE C.V.</v>
          </cell>
          <cell r="H1710" t="str">
            <v>Nuevo</v>
          </cell>
          <cell r="I1710" t="str">
            <v>Pagado</v>
          </cell>
          <cell r="J1710">
            <v>0.04</v>
          </cell>
          <cell r="K1710">
            <v>399999.96</v>
          </cell>
          <cell r="L1710">
            <v>0</v>
          </cell>
          <cell r="M1710">
            <v>0</v>
          </cell>
          <cell r="N1710" t="str">
            <v>mar. 3, 2022 12:00am</v>
          </cell>
        </row>
        <row r="1711">
          <cell r="B1711" t="str">
            <v>C21296CC7824</v>
          </cell>
          <cell r="C1711" t="str">
            <v>Creze</v>
          </cell>
          <cell r="D1711" t="str">
            <v>&gt; 270</v>
          </cell>
          <cell r="E1711">
            <v>597</v>
          </cell>
          <cell r="F1711">
            <v>5330</v>
          </cell>
          <cell r="G1711" t="str">
            <v>SAULO JOSUE LOPEZ ROSADO</v>
          </cell>
          <cell r="H1711" t="str">
            <v>Refinanciamiento plus</v>
          </cell>
          <cell r="I1711" t="str">
            <v>Vendido a Terceros</v>
          </cell>
          <cell r="J1711">
            <v>136729.99</v>
          </cell>
          <cell r="K1711">
            <v>19270.009999999998</v>
          </cell>
          <cell r="L1711">
            <v>136729.98000000001</v>
          </cell>
          <cell r="M1711">
            <v>0</v>
          </cell>
          <cell r="N1711" t="str">
            <v>jun. 2, 2023 12:00am</v>
          </cell>
        </row>
        <row r="1712">
          <cell r="B1712" t="str">
            <v>C21300CC6824</v>
          </cell>
          <cell r="C1712" t="str">
            <v>Creze</v>
          </cell>
          <cell r="D1712" t="str">
            <v>0</v>
          </cell>
          <cell r="E1712">
            <v>0</v>
          </cell>
          <cell r="F1712">
            <v>5743</v>
          </cell>
          <cell r="G1712" t="str">
            <v>CHACONCEL, S.A. DE C.V.</v>
          </cell>
          <cell r="H1712" t="str">
            <v>Nuevo</v>
          </cell>
          <cell r="I1712" t="str">
            <v>Refinanciamiento</v>
          </cell>
          <cell r="J1712">
            <v>0.04</v>
          </cell>
          <cell r="K1712">
            <v>519999.96</v>
          </cell>
          <cell r="L1712">
            <v>0</v>
          </cell>
          <cell r="M1712">
            <v>0</v>
          </cell>
          <cell r="N1712" t="str">
            <v>ago. 24, 2022 12:00am</v>
          </cell>
        </row>
        <row r="1713">
          <cell r="B1713" t="str">
            <v>C22299CC7509</v>
          </cell>
          <cell r="C1713" t="str">
            <v>Creze</v>
          </cell>
          <cell r="D1713" t="str">
            <v>0</v>
          </cell>
          <cell r="E1713">
            <v>0</v>
          </cell>
          <cell r="F1713">
            <v>5502</v>
          </cell>
          <cell r="G1713" t="str">
            <v>COMERCIALIZADORA RAO, S.A. DE C.V.</v>
          </cell>
          <cell r="H1713" t="str">
            <v>Refinanciamiento plus</v>
          </cell>
          <cell r="I1713" t="str">
            <v>Refinanciamiento</v>
          </cell>
          <cell r="J1713">
            <v>0</v>
          </cell>
          <cell r="K1713">
            <v>520000</v>
          </cell>
          <cell r="L1713">
            <v>0</v>
          </cell>
          <cell r="M1713">
            <v>0</v>
          </cell>
          <cell r="N1713" t="str">
            <v>feb. 28, 2023 12:00am</v>
          </cell>
        </row>
        <row r="1714">
          <cell r="B1714" t="str">
            <v>C23840CC6871</v>
          </cell>
          <cell r="C1714" t="str">
            <v>CSB08</v>
          </cell>
          <cell r="D1714" t="str">
            <v>0</v>
          </cell>
          <cell r="E1714">
            <v>0</v>
          </cell>
          <cell r="F1714">
            <v>5798</v>
          </cell>
          <cell r="G1714" t="str">
            <v>SNC SISTEMAS NEUMATICOS DE CELAYA SA DE CV</v>
          </cell>
          <cell r="H1714" t="str">
            <v>Nuevo</v>
          </cell>
          <cell r="I1714" t="str">
            <v>Pagado</v>
          </cell>
          <cell r="J1714">
            <v>0.01</v>
          </cell>
          <cell r="K1714">
            <v>314999.99</v>
          </cell>
          <cell r="L1714">
            <v>0</v>
          </cell>
          <cell r="M1714">
            <v>0</v>
          </cell>
          <cell r="N1714" t="str">
            <v>sep. 13, 2022 12:00am</v>
          </cell>
        </row>
        <row r="1715">
          <cell r="B1715" t="str">
            <v>C23907CC6890</v>
          </cell>
          <cell r="C1715" t="str">
            <v>FACCORP17S</v>
          </cell>
          <cell r="D1715" t="str">
            <v>0</v>
          </cell>
          <cell r="E1715">
            <v>0</v>
          </cell>
          <cell r="F1715">
            <v>5815</v>
          </cell>
          <cell r="G1715" t="str">
            <v>JOSÉ ENRIQUE VILLARREAL CEBREROS</v>
          </cell>
          <cell r="H1715" t="str">
            <v>Nuevo</v>
          </cell>
          <cell r="I1715" t="str">
            <v>Reestructura</v>
          </cell>
          <cell r="J1715">
            <v>0.04</v>
          </cell>
          <cell r="K1715">
            <v>1499999.96</v>
          </cell>
          <cell r="L1715">
            <v>0</v>
          </cell>
          <cell r="M1715">
            <v>0</v>
          </cell>
          <cell r="N1715" t="str">
            <v>sep. 15, 2022 12:00am</v>
          </cell>
        </row>
        <row r="1716">
          <cell r="B1716" t="str">
            <v>C20978CC8649-A</v>
          </cell>
          <cell r="C1716" t="str">
            <v>Faccorp6.2.2024</v>
          </cell>
          <cell r="D1716" t="str">
            <v>0</v>
          </cell>
          <cell r="E1716">
            <v>0</v>
          </cell>
          <cell r="F1716">
            <v>5254</v>
          </cell>
          <cell r="G1716" t="str">
            <v>GENERAL DE CHIHUAHUA SA DE CV</v>
          </cell>
          <cell r="H1716" t="str">
            <v>Reestructura en vencido</v>
          </cell>
          <cell r="I1716" t="str">
            <v>Liquidación anticipada</v>
          </cell>
          <cell r="J1716">
            <v>0.02</v>
          </cell>
          <cell r="K1716">
            <v>17389955.449999999</v>
          </cell>
          <cell r="L1716">
            <v>0</v>
          </cell>
          <cell r="M1716">
            <v>0</v>
          </cell>
          <cell r="N1716" t="str">
            <v>ene. 31, 2024 12:00am</v>
          </cell>
        </row>
        <row r="1717">
          <cell r="B1717" t="str">
            <v>C26290CC9092-A</v>
          </cell>
          <cell r="C1717" t="str">
            <v>Creze</v>
          </cell>
          <cell r="D1717" t="str">
            <v>121 a 150</v>
          </cell>
          <cell r="E1717">
            <v>141</v>
          </cell>
          <cell r="F1717">
            <v>6143</v>
          </cell>
          <cell r="G1717" t="str">
            <v>CADICA, S.A. DE C.V.</v>
          </cell>
          <cell r="H1717" t="str">
            <v>Reestructura en vencido</v>
          </cell>
          <cell r="I1717" t="str">
            <v>Cartera Vencida</v>
          </cell>
          <cell r="J1717">
            <v>977035.45</v>
          </cell>
          <cell r="K1717">
            <v>58344.55</v>
          </cell>
          <cell r="L1717">
            <v>60236.03</v>
          </cell>
          <cell r="M1717">
            <v>916799.99</v>
          </cell>
          <cell r="N1717" t="str">
            <v>may. 31, 2024 12:00am</v>
          </cell>
        </row>
        <row r="1718">
          <cell r="B1718" t="str">
            <v>C44203CC9848-A</v>
          </cell>
          <cell r="C1718" t="str">
            <v>Creze</v>
          </cell>
          <cell r="D1718" t="str">
            <v>0</v>
          </cell>
          <cell r="E1718">
            <v>0</v>
          </cell>
          <cell r="F1718">
            <v>8793</v>
          </cell>
          <cell r="G1718" t="str">
            <v>CLAUDIA DELPECH LOPEZ</v>
          </cell>
          <cell r="H1718" t="str">
            <v>Vigente</v>
          </cell>
          <cell r="I1718" t="str">
            <v>Vigente</v>
          </cell>
          <cell r="J1718">
            <v>210000</v>
          </cell>
          <cell r="K1718">
            <v>0</v>
          </cell>
          <cell r="L1718">
            <v>0</v>
          </cell>
          <cell r="M1718">
            <v>210000.01</v>
          </cell>
          <cell r="N1718" t="str">
            <v>may. 15, 2025 12:00am</v>
          </cell>
        </row>
        <row r="1719">
          <cell r="B1719" t="str">
            <v>C42622CC9698-A</v>
          </cell>
          <cell r="C1719" t="str">
            <v>CSB25.04.2025</v>
          </cell>
          <cell r="D1719" t="str">
            <v>0</v>
          </cell>
          <cell r="E1719">
            <v>0</v>
          </cell>
          <cell r="F1719">
            <v>8588</v>
          </cell>
          <cell r="G1719" t="str">
            <v>YOLISA HINOJOSA RIOS</v>
          </cell>
          <cell r="H1719" t="str">
            <v>Vigente</v>
          </cell>
          <cell r="I1719" t="str">
            <v>Vigente</v>
          </cell>
          <cell r="J1719">
            <v>194225.27</v>
          </cell>
          <cell r="K1719">
            <v>15774.73</v>
          </cell>
          <cell r="L1719">
            <v>0</v>
          </cell>
          <cell r="M1719">
            <v>194225.27</v>
          </cell>
          <cell r="N1719" t="str">
            <v>mar. 11, 2025 12:00am</v>
          </cell>
        </row>
        <row r="1720">
          <cell r="B1720" t="str">
            <v>C11090CC8168</v>
          </cell>
          <cell r="C1720" t="str">
            <v>FACCORP29S</v>
          </cell>
          <cell r="D1720" t="str">
            <v>0</v>
          </cell>
          <cell r="E1720">
            <v>0</v>
          </cell>
          <cell r="F1720">
            <v>2981</v>
          </cell>
          <cell r="G1720" t="str">
            <v>MORCHEMIE, S.A. DE C.V.</v>
          </cell>
          <cell r="H1720" t="str">
            <v>Refinanciamiento plus</v>
          </cell>
          <cell r="I1720" t="str">
            <v>Refinanciamiento</v>
          </cell>
          <cell r="J1720">
            <v>0.13</v>
          </cell>
          <cell r="K1720">
            <v>2079999.87</v>
          </cell>
          <cell r="L1720">
            <v>0</v>
          </cell>
          <cell r="M1720">
            <v>0</v>
          </cell>
          <cell r="N1720" t="str">
            <v>sep. 15, 2023 12:00am</v>
          </cell>
        </row>
        <row r="1721">
          <cell r="B1721" t="str">
            <v>C14501CC8272</v>
          </cell>
          <cell r="C1721" t="str">
            <v>DispFaccorp03.05.2024</v>
          </cell>
          <cell r="D1721" t="str">
            <v>0</v>
          </cell>
          <cell r="E1721">
            <v>0</v>
          </cell>
          <cell r="F1721">
            <v>4412</v>
          </cell>
          <cell r="G1721" t="str">
            <v>INGENIERIA EN CONSERVACION CONTINUA E INDUSTRIAL, S.A. DE C.V.</v>
          </cell>
          <cell r="H1721" t="str">
            <v>Refinanciamiento</v>
          </cell>
          <cell r="I1721" t="str">
            <v>Refinanciamiento</v>
          </cell>
          <cell r="J1721">
            <v>-0.01</v>
          </cell>
          <cell r="K1721">
            <v>1040000.01</v>
          </cell>
          <cell r="L1721">
            <v>0</v>
          </cell>
          <cell r="M1721">
            <v>0</v>
          </cell>
          <cell r="N1721" t="str">
            <v>oct. 13, 2023 12:00am</v>
          </cell>
        </row>
        <row r="1722">
          <cell r="B1722" t="str">
            <v>C21120CC8807-A</v>
          </cell>
          <cell r="C1722" t="str">
            <v>CSB.DISP.11.04.2024</v>
          </cell>
          <cell r="D1722" t="str">
            <v>0</v>
          </cell>
          <cell r="E1722">
            <v>0</v>
          </cell>
          <cell r="F1722">
            <v>5328</v>
          </cell>
          <cell r="G1722" t="str">
            <v>INGENIERIA MEXICANA PROMOTORA DE DESARROLLO SA DE CV</v>
          </cell>
          <cell r="H1722" t="str">
            <v>Refinanciamiento plus</v>
          </cell>
          <cell r="I1722" t="str">
            <v>Vigente</v>
          </cell>
          <cell r="J1722">
            <v>229201.51</v>
          </cell>
          <cell r="K1722">
            <v>290798.49</v>
          </cell>
          <cell r="L1722">
            <v>0</v>
          </cell>
          <cell r="M1722">
            <v>229201.47</v>
          </cell>
          <cell r="N1722" t="str">
            <v>mar. 22, 2024 12:00am</v>
          </cell>
        </row>
        <row r="1723">
          <cell r="B1723" t="str">
            <v>C37484CC9146-A</v>
          </cell>
          <cell r="C1723" t="str">
            <v>CSB.DISP.05.07.2024</v>
          </cell>
          <cell r="D1723" t="str">
            <v>0</v>
          </cell>
          <cell r="E1723">
            <v>0</v>
          </cell>
          <cell r="F1723">
            <v>7836</v>
          </cell>
          <cell r="G1723" t="str">
            <v>EQUIPOS COMERCIALES NOVAL, S.A. DE C.V.</v>
          </cell>
          <cell r="H1723" t="str">
            <v>Nuevo</v>
          </cell>
          <cell r="I1723" t="str">
            <v>Vigente</v>
          </cell>
          <cell r="J1723">
            <v>619767.76</v>
          </cell>
          <cell r="K1723">
            <v>420232.24</v>
          </cell>
          <cell r="L1723">
            <v>0</v>
          </cell>
          <cell r="M1723">
            <v>619767.76</v>
          </cell>
          <cell r="N1723" t="str">
            <v>jun. 28, 2024 12:00am</v>
          </cell>
        </row>
        <row r="1724">
          <cell r="B1724" t="str">
            <v>C35511CC9631-A</v>
          </cell>
          <cell r="C1724" t="str">
            <v>CSB.DISP.21.02.2025</v>
          </cell>
          <cell r="D1724" t="str">
            <v>0</v>
          </cell>
          <cell r="E1724">
            <v>0</v>
          </cell>
          <cell r="F1724">
            <v>7362</v>
          </cell>
          <cell r="G1724" t="str">
            <v>PEDRO GOMEZ BRAVO</v>
          </cell>
          <cell r="H1724" t="str">
            <v>Refinanciamiento</v>
          </cell>
          <cell r="I1724" t="str">
            <v>Vigente</v>
          </cell>
          <cell r="J1724">
            <v>258821.08</v>
          </cell>
          <cell r="K1724">
            <v>44178.92</v>
          </cell>
          <cell r="L1724">
            <v>0</v>
          </cell>
          <cell r="M1724">
            <v>258821.07</v>
          </cell>
          <cell r="N1724" t="str">
            <v>ene. 15, 2025 12:00am</v>
          </cell>
        </row>
        <row r="1725">
          <cell r="B1725" t="str">
            <v>C27425CC8556</v>
          </cell>
          <cell r="C1725" t="str">
            <v>Creze</v>
          </cell>
          <cell r="D1725" t="str">
            <v>0</v>
          </cell>
          <cell r="E1725">
            <v>0</v>
          </cell>
          <cell r="F1725">
            <v>6330</v>
          </cell>
          <cell r="G1725" t="str">
            <v>A.J. ELECTRIFICACIONES, S.A. DE C.V.</v>
          </cell>
          <cell r="H1725" t="str">
            <v>Refinanciamiento plus</v>
          </cell>
          <cell r="I1725" t="str">
            <v>Refinanciamiento</v>
          </cell>
          <cell r="J1725">
            <v>0.1</v>
          </cell>
          <cell r="K1725">
            <v>1559999.9</v>
          </cell>
          <cell r="L1725">
            <v>0</v>
          </cell>
          <cell r="M1725">
            <v>0</v>
          </cell>
          <cell r="N1725" t="str">
            <v>ene. 16, 2024 12:00am</v>
          </cell>
        </row>
        <row r="1726">
          <cell r="B1726" t="str">
            <v>C21264CC7966</v>
          </cell>
          <cell r="C1726" t="str">
            <v>Creze</v>
          </cell>
          <cell r="D1726" t="str">
            <v>0</v>
          </cell>
          <cell r="E1726">
            <v>0</v>
          </cell>
          <cell r="F1726">
            <v>5346</v>
          </cell>
          <cell r="G1726" t="str">
            <v>TARIMAS EMBALAJE Y DESARROLLO DE PROYECTOS, S. DE R.L. DE C.V.</v>
          </cell>
          <cell r="H1726" t="str">
            <v>Refinanciamiento plus</v>
          </cell>
          <cell r="I1726" t="str">
            <v>Pagado</v>
          </cell>
          <cell r="J1726">
            <v>0.13</v>
          </cell>
          <cell r="K1726">
            <v>1544999.87</v>
          </cell>
          <cell r="L1726">
            <v>0</v>
          </cell>
          <cell r="M1726">
            <v>0</v>
          </cell>
          <cell r="N1726" t="str">
            <v>jul. 20, 2023 12:00am</v>
          </cell>
        </row>
        <row r="1727">
          <cell r="B1727" t="str">
            <v>C22299CC8555</v>
          </cell>
          <cell r="C1727" t="str">
            <v>CSB.D.3.1.23</v>
          </cell>
          <cell r="D1727" t="str">
            <v>0</v>
          </cell>
          <cell r="E1727">
            <v>0</v>
          </cell>
          <cell r="F1727">
            <v>5502</v>
          </cell>
          <cell r="G1727" t="str">
            <v>COMERCIALIZADORA RAO, S.A. DE C.V.</v>
          </cell>
          <cell r="H1727" t="str">
            <v>Refinanciamiento plus</v>
          </cell>
          <cell r="I1727" t="str">
            <v>Refinanciamiento</v>
          </cell>
          <cell r="J1727">
            <v>0.02</v>
          </cell>
          <cell r="K1727">
            <v>1049999.98</v>
          </cell>
          <cell r="L1727">
            <v>0</v>
          </cell>
          <cell r="M1727">
            <v>0</v>
          </cell>
          <cell r="N1727" t="str">
            <v>dic. 28, 2023 12:00am</v>
          </cell>
        </row>
        <row r="1728">
          <cell r="B1728" t="str">
            <v>C30920CC8050</v>
          </cell>
          <cell r="C1728" t="str">
            <v>DispFACCORP14.03.24</v>
          </cell>
          <cell r="D1728" t="str">
            <v>0</v>
          </cell>
          <cell r="E1728">
            <v>0</v>
          </cell>
          <cell r="F1728">
            <v>6827</v>
          </cell>
          <cell r="G1728" t="str">
            <v>CONSTRUCCIONES Y SERVICIOS INDUSTRIALES TORRES, S.A. DE C.V.</v>
          </cell>
          <cell r="H1728" t="str">
            <v>Nuevo</v>
          </cell>
          <cell r="I1728" t="str">
            <v>Pagado</v>
          </cell>
          <cell r="J1728">
            <v>-0.01</v>
          </cell>
          <cell r="K1728">
            <v>2100000.0099999998</v>
          </cell>
          <cell r="L1728">
            <v>0</v>
          </cell>
          <cell r="M1728">
            <v>0</v>
          </cell>
          <cell r="N1728" t="str">
            <v>ago. 14, 2023 12:00am</v>
          </cell>
        </row>
        <row r="1729">
          <cell r="B1729" t="str">
            <v>C32808CC8427</v>
          </cell>
          <cell r="C1729" t="str">
            <v>ACCIAL100</v>
          </cell>
          <cell r="D1729" t="str">
            <v>0</v>
          </cell>
          <cell r="E1729">
            <v>0</v>
          </cell>
          <cell r="F1729">
            <v>7116</v>
          </cell>
          <cell r="G1729" t="str">
            <v>ASESORES MEDICO BIOLOGICOS, S.A. DE C.V.</v>
          </cell>
          <cell r="H1729" t="str">
            <v>Vigente</v>
          </cell>
          <cell r="I1729" t="str">
            <v>Liquidación anticipada</v>
          </cell>
          <cell r="J1729">
            <v>-0.01</v>
          </cell>
          <cell r="K1729">
            <v>2100000.0099999998</v>
          </cell>
          <cell r="L1729">
            <v>0</v>
          </cell>
          <cell r="M1729">
            <v>0</v>
          </cell>
          <cell r="N1729" t="str">
            <v>nov. 29, 2023 12:00am</v>
          </cell>
        </row>
        <row r="1730">
          <cell r="B1730" t="str">
            <v>C10340CC7320</v>
          </cell>
          <cell r="C1730" t="str">
            <v>Creze</v>
          </cell>
          <cell r="D1730" t="str">
            <v>0</v>
          </cell>
          <cell r="E1730">
            <v>0</v>
          </cell>
          <cell r="F1730">
            <v>3704</v>
          </cell>
          <cell r="G1730" t="str">
            <v>INFINIT SE, S.A. DE C.V.</v>
          </cell>
          <cell r="H1730" t="str">
            <v>Refinanciamiento plus</v>
          </cell>
          <cell r="I1730" t="str">
            <v>Reestructura</v>
          </cell>
          <cell r="J1730">
            <v>0</v>
          </cell>
          <cell r="K1730">
            <v>1545000</v>
          </cell>
          <cell r="L1730">
            <v>0</v>
          </cell>
          <cell r="M1730">
            <v>0</v>
          </cell>
          <cell r="N1730" t="str">
            <v>ene. 3, 2023 12:00am</v>
          </cell>
        </row>
        <row r="1731">
          <cell r="B1731" t="str">
            <v>C11731CC6159</v>
          </cell>
          <cell r="C1731" t="str">
            <v>ACCIALBOUS</v>
          </cell>
          <cell r="D1731" t="str">
            <v>0</v>
          </cell>
          <cell r="E1731">
            <v>0</v>
          </cell>
          <cell r="F1731">
            <v>4008</v>
          </cell>
          <cell r="G1731" t="str">
            <v>L &amp; J PALLET DE MEXICO SA DE CV</v>
          </cell>
          <cell r="H1731" t="str">
            <v>Nuevo</v>
          </cell>
          <cell r="I1731" t="str">
            <v>Pagado</v>
          </cell>
          <cell r="J1731">
            <v>0.04</v>
          </cell>
          <cell r="K1731">
            <v>999999.96</v>
          </cell>
          <cell r="L1731">
            <v>0</v>
          </cell>
          <cell r="M1731">
            <v>0</v>
          </cell>
          <cell r="N1731" t="str">
            <v>mar. 14, 2022 12:00am</v>
          </cell>
        </row>
        <row r="1732">
          <cell r="B1732" t="str">
            <v>C14594CC7834</v>
          </cell>
          <cell r="C1732" t="str">
            <v>Creze</v>
          </cell>
          <cell r="D1732" t="str">
            <v>0</v>
          </cell>
          <cell r="E1732">
            <v>0</v>
          </cell>
          <cell r="F1732">
            <v>4425</v>
          </cell>
          <cell r="G1732" t="str">
            <v>DEMAAR NORTH WEST FOOD TRADE, S.A. DE C.V.</v>
          </cell>
          <cell r="H1732" t="str">
            <v>Refinanciamiento plus</v>
          </cell>
          <cell r="I1732" t="str">
            <v>Refinanciamiento</v>
          </cell>
          <cell r="J1732">
            <v>0</v>
          </cell>
          <cell r="K1732">
            <v>2080000</v>
          </cell>
          <cell r="L1732">
            <v>0</v>
          </cell>
          <cell r="M1732">
            <v>0</v>
          </cell>
          <cell r="N1732" t="str">
            <v>jun. 8, 2023 12:00am</v>
          </cell>
        </row>
        <row r="1733">
          <cell r="B1733" t="str">
            <v>C14737CC6378</v>
          </cell>
          <cell r="C1733" t="str">
            <v>FACCORP13S</v>
          </cell>
          <cell r="D1733" t="str">
            <v>0</v>
          </cell>
          <cell r="E1733">
            <v>0</v>
          </cell>
          <cell r="F1733">
            <v>4513</v>
          </cell>
          <cell r="G1733" t="str">
            <v>TECNOLOGIAS DE PROPULSION AEREA Y ESPACIAL MEXICANA, S.A. DE C.V.</v>
          </cell>
          <cell r="H1733" t="str">
            <v>Nuevo</v>
          </cell>
          <cell r="I1733" t="str">
            <v>Pagado</v>
          </cell>
          <cell r="J1733">
            <v>0</v>
          </cell>
          <cell r="K1733">
            <v>900000</v>
          </cell>
          <cell r="L1733">
            <v>0</v>
          </cell>
          <cell r="M1733">
            <v>0</v>
          </cell>
          <cell r="N1733" t="str">
            <v>may. 6, 2022 12:00am</v>
          </cell>
        </row>
        <row r="1734">
          <cell r="B1734" t="str">
            <v>C20285CC7763</v>
          </cell>
          <cell r="C1734" t="str">
            <v>Creze</v>
          </cell>
          <cell r="D1734" t="str">
            <v>0</v>
          </cell>
          <cell r="E1734">
            <v>0</v>
          </cell>
          <cell r="F1734">
            <v>5165</v>
          </cell>
          <cell r="G1734" t="str">
            <v>IDEA SUMINISTRO TOTAL, S.A. DE C.V.</v>
          </cell>
          <cell r="H1734" t="str">
            <v>Refinanciamiento plus</v>
          </cell>
          <cell r="I1734" t="str">
            <v>Refinanciamiento</v>
          </cell>
          <cell r="J1734">
            <v>0.02</v>
          </cell>
          <cell r="K1734">
            <v>1029999.98</v>
          </cell>
          <cell r="L1734">
            <v>0</v>
          </cell>
          <cell r="M1734">
            <v>0</v>
          </cell>
          <cell r="N1734" t="str">
            <v>may. 19, 2023 12:00am</v>
          </cell>
        </row>
        <row r="1735">
          <cell r="B1735" t="str">
            <v>C20844CC7018</v>
          </cell>
          <cell r="C1735" t="str">
            <v>ACCIAL68</v>
          </cell>
          <cell r="D1735" t="str">
            <v>0</v>
          </cell>
          <cell r="E1735">
            <v>0</v>
          </cell>
          <cell r="F1735">
            <v>5251</v>
          </cell>
          <cell r="G1735" t="str">
            <v>GALANGA THAI SA DE CV</v>
          </cell>
          <cell r="H1735" t="str">
            <v>Subsecuente</v>
          </cell>
          <cell r="I1735" t="str">
            <v>Liquidación anticipada</v>
          </cell>
          <cell r="J1735">
            <v>-0.01</v>
          </cell>
          <cell r="K1735">
            <v>2060000.01</v>
          </cell>
          <cell r="L1735">
            <v>0</v>
          </cell>
          <cell r="M1735">
            <v>0</v>
          </cell>
          <cell r="N1735" t="str">
            <v>oct. 12, 2022 12:00am</v>
          </cell>
        </row>
        <row r="1736">
          <cell r="B1736" t="str">
            <v>C21725CC6422</v>
          </cell>
          <cell r="C1736" t="str">
            <v>Creze</v>
          </cell>
          <cell r="D1736" t="str">
            <v>0</v>
          </cell>
          <cell r="E1736">
            <v>0</v>
          </cell>
          <cell r="F1736">
            <v>5396</v>
          </cell>
          <cell r="G1736" t="str">
            <v>J &amp; C TECHNOLOGY, S.A. DE C.V.</v>
          </cell>
          <cell r="H1736" t="str">
            <v>Nuevo</v>
          </cell>
          <cell r="I1736" t="str">
            <v>Reestructura</v>
          </cell>
          <cell r="J1736">
            <v>0.03</v>
          </cell>
          <cell r="K1736">
            <v>2499999.9700000002</v>
          </cell>
          <cell r="L1736">
            <v>0</v>
          </cell>
          <cell r="M1736">
            <v>0</v>
          </cell>
          <cell r="N1736" t="str">
            <v>may. 19, 2022 12:00am</v>
          </cell>
        </row>
        <row r="1737">
          <cell r="B1737" t="str">
            <v>C24705CC7026</v>
          </cell>
          <cell r="C1737" t="str">
            <v>LENDAHAND17</v>
          </cell>
          <cell r="D1737" t="str">
            <v>0</v>
          </cell>
          <cell r="E1737">
            <v>0</v>
          </cell>
          <cell r="F1737">
            <v>5902</v>
          </cell>
          <cell r="G1737" t="str">
            <v>DYNAMIC EVENTS &amp; EXPERIENCES, S. DE R.L. DE C.V.</v>
          </cell>
          <cell r="H1737" t="str">
            <v>Nuevo</v>
          </cell>
          <cell r="I1737" t="str">
            <v>Pagado</v>
          </cell>
          <cell r="J1737">
            <v>7.0000000000000007E-2</v>
          </cell>
          <cell r="K1737">
            <v>2599999.9300000002</v>
          </cell>
          <cell r="L1737">
            <v>0</v>
          </cell>
          <cell r="M1737">
            <v>0</v>
          </cell>
          <cell r="N1737" t="str">
            <v>oct. 14, 2022 12:00am</v>
          </cell>
        </row>
        <row r="1738">
          <cell r="B1738" t="str">
            <v>C27084CC7439</v>
          </cell>
          <cell r="C1738" t="str">
            <v>FACCORP21S</v>
          </cell>
          <cell r="D1738" t="str">
            <v>&gt; 270</v>
          </cell>
          <cell r="E1738">
            <v>714</v>
          </cell>
          <cell r="F1738">
            <v>6264</v>
          </cell>
          <cell r="G1738" t="str">
            <v>MITA CONSTRUCCIONES SA DE CV</v>
          </cell>
          <cell r="H1738" t="str">
            <v>Nuevo</v>
          </cell>
          <cell r="I1738" t="str">
            <v>Vendido a Terceros</v>
          </cell>
          <cell r="J1738">
            <v>1405203.9</v>
          </cell>
          <cell r="K1738">
            <v>169796.1</v>
          </cell>
          <cell r="L1738">
            <v>1405203.91</v>
          </cell>
          <cell r="M1738">
            <v>0</v>
          </cell>
          <cell r="N1738" t="str">
            <v>feb. 8, 2023 12:00am</v>
          </cell>
        </row>
        <row r="1739">
          <cell r="B1739" t="str">
            <v>C8737CC6615</v>
          </cell>
          <cell r="C1739" t="str">
            <v>CSB08</v>
          </cell>
          <cell r="D1739" t="str">
            <v>0</v>
          </cell>
          <cell r="E1739">
            <v>0</v>
          </cell>
          <cell r="F1739">
            <v>3270</v>
          </cell>
          <cell r="G1739" t="str">
            <v>MOBILIARIO RESIDENCIAL DEL BAJIO SA DE CV</v>
          </cell>
          <cell r="H1739" t="str">
            <v>Refinanciamiento plus</v>
          </cell>
          <cell r="I1739" t="str">
            <v>Pagado</v>
          </cell>
          <cell r="J1739">
            <v>0</v>
          </cell>
          <cell r="K1739">
            <v>463500</v>
          </cell>
          <cell r="L1739">
            <v>0</v>
          </cell>
          <cell r="M1739">
            <v>0</v>
          </cell>
          <cell r="N1739" t="str">
            <v>jun. 28, 2022 12:00am</v>
          </cell>
        </row>
        <row r="1740">
          <cell r="B1740" t="str">
            <v>C43674CC9789-A</v>
          </cell>
          <cell r="C1740" t="str">
            <v>Creze</v>
          </cell>
          <cell r="D1740" t="str">
            <v>0</v>
          </cell>
          <cell r="E1740">
            <v>0</v>
          </cell>
          <cell r="F1740">
            <v>8696</v>
          </cell>
          <cell r="G1740" t="str">
            <v>LUIS ANTONIO RAMIREZ GODINEZ</v>
          </cell>
          <cell r="H1740" t="str">
            <v>Vigente</v>
          </cell>
          <cell r="I1740" t="str">
            <v>Vigente</v>
          </cell>
          <cell r="J1740">
            <v>201811.4</v>
          </cell>
          <cell r="K1740">
            <v>8188.6</v>
          </cell>
          <cell r="L1740">
            <v>0</v>
          </cell>
          <cell r="M1740">
            <v>201811.39</v>
          </cell>
          <cell r="N1740" t="str">
            <v>abr. 16, 2025 12:00am</v>
          </cell>
        </row>
        <row r="1741">
          <cell r="B1741" t="str">
            <v>C22223CC8006</v>
          </cell>
          <cell r="C1741" t="str">
            <v>Creze</v>
          </cell>
          <cell r="D1741" t="str">
            <v>&gt; 270</v>
          </cell>
          <cell r="E1741">
            <v>607</v>
          </cell>
          <cell r="F1741">
            <v>5483</v>
          </cell>
          <cell r="G1741" t="str">
            <v>FRANCISCO RENDON ALONSO</v>
          </cell>
          <cell r="H1741" t="str">
            <v>Reestructura en vencido</v>
          </cell>
          <cell r="I1741" t="str">
            <v>Vendido a Terceros</v>
          </cell>
          <cell r="J1741">
            <v>301868</v>
          </cell>
          <cell r="K1741">
            <v>6919.25</v>
          </cell>
          <cell r="L1741">
            <v>183233.7</v>
          </cell>
          <cell r="M1741">
            <v>118634.43</v>
          </cell>
          <cell r="N1741" t="str">
            <v>jul. 28, 2023 12:00am</v>
          </cell>
        </row>
        <row r="1742">
          <cell r="B1742" t="str">
            <v>C23303CC8167</v>
          </cell>
          <cell r="C1742" t="str">
            <v>FACCORP29A</v>
          </cell>
          <cell r="D1742" t="str">
            <v>0</v>
          </cell>
          <cell r="E1742">
            <v>0</v>
          </cell>
          <cell r="F1742">
            <v>5716</v>
          </cell>
          <cell r="G1742" t="str">
            <v>ALTA TECNOLOGIA EN CORRUGADOS, S.A. DE C.V.</v>
          </cell>
          <cell r="H1742" t="str">
            <v>Refinanciamiento plus</v>
          </cell>
          <cell r="I1742" t="str">
            <v>Vigente</v>
          </cell>
          <cell r="J1742">
            <v>212959.56</v>
          </cell>
          <cell r="K1742">
            <v>2907040.44</v>
          </cell>
          <cell r="L1742">
            <v>0</v>
          </cell>
          <cell r="M1742">
            <v>212959.49</v>
          </cell>
          <cell r="N1742" t="str">
            <v>sep. 15, 2023 12:00am</v>
          </cell>
        </row>
        <row r="1743">
          <cell r="B1743" t="str">
            <v>C4149CC7978</v>
          </cell>
          <cell r="C1743" t="str">
            <v>Creze</v>
          </cell>
          <cell r="D1743" t="str">
            <v>&gt; 270</v>
          </cell>
          <cell r="E1743">
            <v>461</v>
          </cell>
          <cell r="F1743">
            <v>1859</v>
          </cell>
          <cell r="G1743" t="str">
            <v>JORGE JOSE JALIFE DAHER</v>
          </cell>
          <cell r="H1743" t="str">
            <v>Refinanciamiento</v>
          </cell>
          <cell r="I1743" t="str">
            <v>Cartera Vencida</v>
          </cell>
          <cell r="J1743">
            <v>1223084.24</v>
          </cell>
          <cell r="K1743">
            <v>321915.76</v>
          </cell>
          <cell r="L1743">
            <v>1223084.25</v>
          </cell>
          <cell r="M1743">
            <v>0</v>
          </cell>
          <cell r="N1743" t="str">
            <v>jul. 21, 2023 12:00am</v>
          </cell>
        </row>
        <row r="1744">
          <cell r="B1744" t="str">
            <v>C5832CC8875-A</v>
          </cell>
          <cell r="C1744" t="str">
            <v>Creze</v>
          </cell>
          <cell r="D1744" t="str">
            <v>211 a 240</v>
          </cell>
          <cell r="E1744">
            <v>226</v>
          </cell>
          <cell r="F1744">
            <v>2738</v>
          </cell>
          <cell r="G1744" t="str">
            <v>JESUS ALBERTO LARA MUÑOZ</v>
          </cell>
          <cell r="H1744" t="str">
            <v>Refinanciamiento</v>
          </cell>
          <cell r="I1744" t="str">
            <v>Cartera Vencida</v>
          </cell>
          <cell r="J1744">
            <v>435652.79</v>
          </cell>
          <cell r="K1744">
            <v>89347.21</v>
          </cell>
          <cell r="L1744">
            <v>184339.63</v>
          </cell>
          <cell r="M1744">
            <v>251313.17</v>
          </cell>
          <cell r="N1744" t="str">
            <v>abr. 10, 2024 12:00am</v>
          </cell>
        </row>
        <row r="1745">
          <cell r="B1745" t="str">
            <v>C13541CC8779-A</v>
          </cell>
          <cell r="C1745" t="str">
            <v>CSB19.12.2024</v>
          </cell>
          <cell r="D1745" t="str">
            <v>0</v>
          </cell>
          <cell r="E1745">
            <v>0</v>
          </cell>
          <cell r="F1745">
            <v>4336</v>
          </cell>
          <cell r="G1745" t="str">
            <v>SEGEM, S.A. DE C.V.</v>
          </cell>
          <cell r="H1745" t="str">
            <v>Refinanciamiento plus</v>
          </cell>
          <cell r="I1745" t="str">
            <v>Refinanciamiento</v>
          </cell>
          <cell r="J1745">
            <v>-0.01</v>
          </cell>
          <cell r="K1745">
            <v>1040000.01</v>
          </cell>
          <cell r="L1745">
            <v>0</v>
          </cell>
          <cell r="M1745">
            <v>0</v>
          </cell>
          <cell r="N1745" t="str">
            <v>mar. 13, 2024 12:00am</v>
          </cell>
        </row>
        <row r="1746">
          <cell r="B1746" t="str">
            <v>C20337CC8471</v>
          </cell>
          <cell r="C1746" t="str">
            <v>DispCSB22.12.23</v>
          </cell>
          <cell r="D1746" t="str">
            <v>0</v>
          </cell>
          <cell r="E1746">
            <v>0</v>
          </cell>
          <cell r="F1746">
            <v>5177</v>
          </cell>
          <cell r="G1746" t="str">
            <v>DISTRIBUIDORA INDUSTRIAL FEGA S.A. DE C.V.</v>
          </cell>
          <cell r="H1746" t="str">
            <v>Refinanciamiento</v>
          </cell>
          <cell r="I1746" t="str">
            <v>Refinanciamiento</v>
          </cell>
          <cell r="J1746">
            <v>0.01</v>
          </cell>
          <cell r="K1746">
            <v>259999.99</v>
          </cell>
          <cell r="L1746">
            <v>0</v>
          </cell>
          <cell r="M1746">
            <v>0</v>
          </cell>
          <cell r="N1746" t="str">
            <v>dic. 13, 2023 12:00am</v>
          </cell>
        </row>
        <row r="1747">
          <cell r="B1747" t="str">
            <v>C20964CC8302</v>
          </cell>
          <cell r="C1747" t="str">
            <v>CSB28.03.2025</v>
          </cell>
          <cell r="D1747" t="str">
            <v>0</v>
          </cell>
          <cell r="E1747">
            <v>0</v>
          </cell>
          <cell r="F1747">
            <v>6052</v>
          </cell>
          <cell r="G1747" t="str">
            <v>ALBERTO CASTILLO URBINA</v>
          </cell>
          <cell r="H1747" t="str">
            <v>Refinanciamiento plus</v>
          </cell>
          <cell r="I1747" t="str">
            <v>Vigente</v>
          </cell>
          <cell r="J1747">
            <v>204969.7</v>
          </cell>
          <cell r="K1747">
            <v>835030.3</v>
          </cell>
          <cell r="L1747">
            <v>0</v>
          </cell>
          <cell r="M1747">
            <v>204969.71</v>
          </cell>
          <cell r="N1747" t="str">
            <v>oct. 23, 2023 12:00am</v>
          </cell>
        </row>
        <row r="1748">
          <cell r="B1748" t="str">
            <v>C26751CC8175</v>
          </cell>
          <cell r="C1748" t="str">
            <v>FACCORP30S</v>
          </cell>
          <cell r="D1748" t="str">
            <v>0</v>
          </cell>
          <cell r="E1748">
            <v>0</v>
          </cell>
          <cell r="F1748">
            <v>6219</v>
          </cell>
          <cell r="G1748" t="str">
            <v>ORALIA DEL CARMEN CANEPA MARTINEZ</v>
          </cell>
          <cell r="H1748" t="str">
            <v>Refinanciamiento</v>
          </cell>
          <cell r="I1748" t="str">
            <v>Refinanciamiento</v>
          </cell>
          <cell r="J1748">
            <v>0.01</v>
          </cell>
          <cell r="K1748">
            <v>519999.99</v>
          </cell>
          <cell r="L1748">
            <v>0</v>
          </cell>
          <cell r="M1748">
            <v>0</v>
          </cell>
          <cell r="N1748" t="str">
            <v>sep. 19, 2023 12:00am</v>
          </cell>
        </row>
        <row r="1749">
          <cell r="B1749" t="str">
            <v>C23852CC8191</v>
          </cell>
          <cell r="C1749" t="str">
            <v>Creze</v>
          </cell>
          <cell r="D1749" t="str">
            <v>&gt; 270</v>
          </cell>
          <cell r="E1749">
            <v>364</v>
          </cell>
          <cell r="F1749">
            <v>5779</v>
          </cell>
          <cell r="G1749" t="str">
            <v>DISTRIBUIDORA IMA, S.A. DE C.V.</v>
          </cell>
          <cell r="H1749" t="str">
            <v>Subsecuente</v>
          </cell>
          <cell r="I1749" t="str">
            <v>Cartera Vencida</v>
          </cell>
          <cell r="J1749">
            <v>860239.8</v>
          </cell>
          <cell r="K1749">
            <v>283760.2</v>
          </cell>
          <cell r="L1749">
            <v>707036.64</v>
          </cell>
          <cell r="M1749">
            <v>153203.12</v>
          </cell>
          <cell r="N1749" t="str">
            <v>sep. 22, 2023 12:00am</v>
          </cell>
        </row>
        <row r="1750">
          <cell r="B1750" t="str">
            <v>C14800CC8929-A</v>
          </cell>
          <cell r="C1750" t="str">
            <v>Creze</v>
          </cell>
          <cell r="D1750" t="str">
            <v>&gt; 270</v>
          </cell>
          <cell r="E1750">
            <v>331</v>
          </cell>
          <cell r="F1750">
            <v>5509</v>
          </cell>
          <cell r="G1750" t="str">
            <v>VS FOODS, S.A. DE C.V.</v>
          </cell>
          <cell r="H1750" t="str">
            <v>Subsecuente</v>
          </cell>
          <cell r="I1750" t="str">
            <v>Cartera Vencida</v>
          </cell>
          <cell r="J1750">
            <v>406790.08</v>
          </cell>
          <cell r="K1750">
            <v>13209.92</v>
          </cell>
          <cell r="L1750">
            <v>184711.67999999999</v>
          </cell>
          <cell r="M1750">
            <v>222078.39</v>
          </cell>
          <cell r="N1750" t="str">
            <v>abr. 22, 2024 12:00am</v>
          </cell>
        </row>
        <row r="1751">
          <cell r="B1751" t="str">
            <v>C10048CC7650</v>
          </cell>
          <cell r="C1751" t="str">
            <v>Creze</v>
          </cell>
          <cell r="D1751" t="str">
            <v>0</v>
          </cell>
          <cell r="E1751">
            <v>0</v>
          </cell>
          <cell r="F1751">
            <v>3654</v>
          </cell>
          <cell r="G1751" t="str">
            <v>470 ATLANTIC, S.A.P.I. DE C.V.</v>
          </cell>
          <cell r="H1751" t="str">
            <v>Refinanciamiento plus</v>
          </cell>
          <cell r="I1751" t="str">
            <v>Refinanciamiento</v>
          </cell>
          <cell r="J1751">
            <v>0.1</v>
          </cell>
          <cell r="K1751">
            <v>2059999.9</v>
          </cell>
          <cell r="L1751">
            <v>0</v>
          </cell>
          <cell r="M1751">
            <v>0</v>
          </cell>
          <cell r="N1751" t="str">
            <v>abr. 17, 2023 12:00am</v>
          </cell>
        </row>
        <row r="1752">
          <cell r="B1752" t="str">
            <v>C10243CC6820</v>
          </cell>
          <cell r="C1752" t="str">
            <v>CSB08</v>
          </cell>
          <cell r="D1752" t="str">
            <v>0</v>
          </cell>
          <cell r="E1752">
            <v>0</v>
          </cell>
          <cell r="F1752">
            <v>3687</v>
          </cell>
          <cell r="G1752" t="str">
            <v>ARMANDO TOMAS VILLA CRUZ</v>
          </cell>
          <cell r="H1752" t="str">
            <v>Refinanciamiento plus</v>
          </cell>
          <cell r="I1752" t="str">
            <v>Pagado</v>
          </cell>
          <cell r="J1752">
            <v>0.08</v>
          </cell>
          <cell r="K1752">
            <v>360499.92</v>
          </cell>
          <cell r="L1752">
            <v>0</v>
          </cell>
          <cell r="M1752">
            <v>0</v>
          </cell>
          <cell r="N1752" t="str">
            <v>ago. 24, 2022 12:00am</v>
          </cell>
        </row>
        <row r="1753">
          <cell r="B1753" t="str">
            <v>C16271CC6892</v>
          </cell>
          <cell r="C1753" t="str">
            <v>Creze</v>
          </cell>
          <cell r="D1753" t="str">
            <v>&gt; 270</v>
          </cell>
          <cell r="E1753">
            <v>674</v>
          </cell>
          <cell r="F1753">
            <v>4660</v>
          </cell>
          <cell r="G1753" t="str">
            <v>PRISCILA AMAIRANI CASTELLANOS PEÑA</v>
          </cell>
          <cell r="H1753" t="str">
            <v>Subsecuente</v>
          </cell>
          <cell r="I1753" t="str">
            <v>Vendido a Terceros</v>
          </cell>
          <cell r="J1753">
            <v>668682.88</v>
          </cell>
          <cell r="K1753">
            <v>331317.12</v>
          </cell>
          <cell r="L1753">
            <v>668682.87</v>
          </cell>
          <cell r="M1753">
            <v>0</v>
          </cell>
          <cell r="N1753" t="str">
            <v>sep. 12, 2022 12:00am</v>
          </cell>
        </row>
        <row r="1754">
          <cell r="B1754" t="str">
            <v>C16996CC5850</v>
          </cell>
          <cell r="C1754" t="str">
            <v>FACCORP09S</v>
          </cell>
          <cell r="D1754" t="str">
            <v>0</v>
          </cell>
          <cell r="E1754">
            <v>0</v>
          </cell>
          <cell r="F1754">
            <v>4966</v>
          </cell>
          <cell r="G1754" t="str">
            <v>METAL GAPP SA DE CV</v>
          </cell>
          <cell r="H1754" t="str">
            <v>Nuevo</v>
          </cell>
          <cell r="I1754" t="str">
            <v>Pagado</v>
          </cell>
          <cell r="J1754">
            <v>0.03</v>
          </cell>
          <cell r="K1754">
            <v>899999.97</v>
          </cell>
          <cell r="L1754">
            <v>0</v>
          </cell>
          <cell r="M1754">
            <v>0</v>
          </cell>
          <cell r="N1754" t="str">
            <v>dic. 13, 2021 12:00am</v>
          </cell>
        </row>
        <row r="1755">
          <cell r="B1755" t="str">
            <v>C17433CC7390</v>
          </cell>
          <cell r="C1755" t="str">
            <v>DispFaccorp03.05.2024</v>
          </cell>
          <cell r="D1755" t="str">
            <v>0</v>
          </cell>
          <cell r="E1755">
            <v>0</v>
          </cell>
          <cell r="F1755">
            <v>4805</v>
          </cell>
          <cell r="G1755" t="str">
            <v>TKS ONLINE, S.A. DE C.V.</v>
          </cell>
          <cell r="H1755" t="str">
            <v>Refinanciamiento plus</v>
          </cell>
          <cell r="I1755" t="str">
            <v>Pagado</v>
          </cell>
          <cell r="J1755">
            <v>0.04</v>
          </cell>
          <cell r="K1755">
            <v>2079999.96</v>
          </cell>
          <cell r="L1755">
            <v>0</v>
          </cell>
          <cell r="M1755">
            <v>0</v>
          </cell>
          <cell r="N1755" t="str">
            <v>feb. 13, 2023 12:00am</v>
          </cell>
        </row>
        <row r="1756">
          <cell r="B1756" t="str">
            <v>C22550CC6603</v>
          </cell>
          <cell r="C1756" t="str">
            <v>FACCORP15S</v>
          </cell>
          <cell r="D1756" t="str">
            <v>0</v>
          </cell>
          <cell r="E1756">
            <v>0</v>
          </cell>
          <cell r="F1756">
            <v>5546</v>
          </cell>
          <cell r="G1756" t="str">
            <v>JOSE ALFREDO SANTOS ZAMUDIO</v>
          </cell>
          <cell r="H1756" t="str">
            <v>Nuevo</v>
          </cell>
          <cell r="I1756" t="str">
            <v>Reestructura</v>
          </cell>
          <cell r="J1756">
            <v>-0.02</v>
          </cell>
          <cell r="K1756">
            <v>1050000.02</v>
          </cell>
          <cell r="L1756">
            <v>0</v>
          </cell>
          <cell r="M1756">
            <v>0</v>
          </cell>
          <cell r="N1756" t="str">
            <v>jun. 28, 2022 12:00am</v>
          </cell>
        </row>
        <row r="1757">
          <cell r="B1757" t="str">
            <v>C5832CC7048</v>
          </cell>
          <cell r="C1757" t="str">
            <v>Creze</v>
          </cell>
          <cell r="D1757" t="str">
            <v>0</v>
          </cell>
          <cell r="E1757">
            <v>0</v>
          </cell>
          <cell r="F1757">
            <v>2738</v>
          </cell>
          <cell r="G1757" t="str">
            <v>JESUS ALBERTO LARA MUÑOZ</v>
          </cell>
          <cell r="H1757" t="str">
            <v>Subsecuente</v>
          </cell>
          <cell r="I1757" t="str">
            <v>Refinanciamiento</v>
          </cell>
          <cell r="J1757">
            <v>-0.01</v>
          </cell>
          <cell r="K1757">
            <v>525000.01</v>
          </cell>
          <cell r="L1757">
            <v>0</v>
          </cell>
          <cell r="M1757">
            <v>0</v>
          </cell>
          <cell r="N1757" t="str">
            <v>oct. 19, 2022 12:00am</v>
          </cell>
        </row>
        <row r="1758">
          <cell r="B1758" t="str">
            <v>C5606CC6456</v>
          </cell>
          <cell r="C1758" t="str">
            <v>Creze</v>
          </cell>
          <cell r="D1758" t="str">
            <v>0</v>
          </cell>
          <cell r="E1758">
            <v>0</v>
          </cell>
          <cell r="F1758">
            <v>2455</v>
          </cell>
          <cell r="G1758" t="str">
            <v>PUBLICITYCOLORS, S.A. DE C.V.</v>
          </cell>
          <cell r="H1758" t="str">
            <v>Reestructura en vencido</v>
          </cell>
          <cell r="I1758" t="str">
            <v>Pagado</v>
          </cell>
          <cell r="J1758">
            <v>-0.01</v>
          </cell>
          <cell r="K1758">
            <v>735050.18</v>
          </cell>
          <cell r="L1758">
            <v>0</v>
          </cell>
          <cell r="M1758">
            <v>0</v>
          </cell>
          <cell r="N1758" t="str">
            <v>may. 27, 2022 12:00am</v>
          </cell>
        </row>
        <row r="1759">
          <cell r="B1759" t="str">
            <v>C43724CC9831-A</v>
          </cell>
          <cell r="C1759" t="str">
            <v>Creze</v>
          </cell>
          <cell r="D1759" t="str">
            <v>0</v>
          </cell>
          <cell r="E1759">
            <v>0</v>
          </cell>
          <cell r="F1759">
            <v>8771</v>
          </cell>
          <cell r="G1759" t="str">
            <v>ROGA SLP, S.A. DE C.V.</v>
          </cell>
          <cell r="H1759" t="str">
            <v>Vigente</v>
          </cell>
          <cell r="I1759" t="str">
            <v>Vigente</v>
          </cell>
          <cell r="J1759">
            <v>367500</v>
          </cell>
          <cell r="K1759">
            <v>0</v>
          </cell>
          <cell r="L1759">
            <v>0</v>
          </cell>
          <cell r="M1759">
            <v>367499.99</v>
          </cell>
          <cell r="N1759" t="str">
            <v>may. 8, 2025 12:00am</v>
          </cell>
        </row>
        <row r="1760">
          <cell r="B1760" t="str">
            <v>C44042CC9836-A</v>
          </cell>
          <cell r="C1760" t="str">
            <v>Creze</v>
          </cell>
          <cell r="D1760" t="str">
            <v>0</v>
          </cell>
          <cell r="E1760">
            <v>0</v>
          </cell>
          <cell r="F1760">
            <v>8773</v>
          </cell>
          <cell r="G1760" t="str">
            <v>DAVID EMMANUEL GARFIO ALVARADO</v>
          </cell>
          <cell r="H1760" t="str">
            <v>Vigente</v>
          </cell>
          <cell r="I1760" t="str">
            <v>Vigente</v>
          </cell>
          <cell r="J1760">
            <v>200000</v>
          </cell>
          <cell r="K1760">
            <v>0</v>
          </cell>
          <cell r="L1760">
            <v>0</v>
          </cell>
          <cell r="M1760">
            <v>200000</v>
          </cell>
          <cell r="N1760" t="str">
            <v>may. 9, 2025 12:00am</v>
          </cell>
        </row>
        <row r="1761">
          <cell r="B1761" t="str">
            <v>C33713CC9773-A</v>
          </cell>
          <cell r="C1761" t="str">
            <v>DispFaccorp22.04.2025</v>
          </cell>
          <cell r="D1761" t="str">
            <v>0</v>
          </cell>
          <cell r="E1761">
            <v>0</v>
          </cell>
          <cell r="F1761">
            <v>7293</v>
          </cell>
          <cell r="G1761" t="str">
            <v>GRUPO INDUSTRIAL Y DE SERVICIOS ANKHAL, S. DE R.L. DE C.V.</v>
          </cell>
          <cell r="H1761" t="str">
            <v>Refinanciamiento</v>
          </cell>
          <cell r="I1761" t="str">
            <v>Vigente</v>
          </cell>
          <cell r="J1761">
            <v>1531243.12</v>
          </cell>
          <cell r="K1761">
            <v>43756.88</v>
          </cell>
          <cell r="L1761">
            <v>0</v>
          </cell>
          <cell r="M1761">
            <v>1531243.12</v>
          </cell>
          <cell r="N1761" t="str">
            <v>abr. 9, 2025 12:00am</v>
          </cell>
        </row>
        <row r="1762">
          <cell r="B1762" t="str">
            <v>C10034CC6419</v>
          </cell>
          <cell r="C1762" t="str">
            <v>FACCORP13S</v>
          </cell>
          <cell r="D1762" t="str">
            <v>0</v>
          </cell>
          <cell r="E1762">
            <v>0</v>
          </cell>
          <cell r="F1762">
            <v>4170</v>
          </cell>
          <cell r="G1762" t="str">
            <v>HOME &amp; CREATE PRODUCTS SA DE CV</v>
          </cell>
          <cell r="H1762" t="str">
            <v>Refinanciamiento</v>
          </cell>
          <cell r="I1762" t="str">
            <v>Pagado</v>
          </cell>
          <cell r="J1762">
            <v>0.03</v>
          </cell>
          <cell r="K1762">
            <v>1199999.97</v>
          </cell>
          <cell r="L1762">
            <v>0</v>
          </cell>
          <cell r="M1762">
            <v>0</v>
          </cell>
          <cell r="N1762" t="str">
            <v>may. 18, 2022 12:00am</v>
          </cell>
        </row>
        <row r="1763">
          <cell r="B1763" t="str">
            <v>C10636CC5402</v>
          </cell>
          <cell r="C1763" t="str">
            <v>FACCORP25R</v>
          </cell>
          <cell r="D1763" t="str">
            <v>0</v>
          </cell>
          <cell r="E1763">
            <v>0</v>
          </cell>
          <cell r="F1763">
            <v>3779</v>
          </cell>
          <cell r="G1763" t="str">
            <v>GR2 DEL NOROESTE, S.A. DE C.V.</v>
          </cell>
          <cell r="H1763" t="str">
            <v>Refinanciamiento plus</v>
          </cell>
          <cell r="I1763" t="str">
            <v>Pagado</v>
          </cell>
          <cell r="J1763">
            <v>0.1</v>
          </cell>
          <cell r="K1763">
            <v>1499999.9</v>
          </cell>
          <cell r="L1763">
            <v>0</v>
          </cell>
          <cell r="M1763">
            <v>0</v>
          </cell>
          <cell r="N1763" t="str">
            <v>ago. 27, 2021 12:00am</v>
          </cell>
        </row>
        <row r="1764">
          <cell r="B1764" t="str">
            <v>C14646CC7698</v>
          </cell>
          <cell r="C1764" t="str">
            <v>CSB14</v>
          </cell>
          <cell r="D1764" t="str">
            <v>15 a 21</v>
          </cell>
          <cell r="E1764">
            <v>21</v>
          </cell>
          <cell r="F1764">
            <v>4643</v>
          </cell>
          <cell r="G1764" t="str">
            <v>ANA PAOLA MONTIEL ALVAREZ</v>
          </cell>
          <cell r="H1764" t="str">
            <v>Refinanciamiento plus</v>
          </cell>
          <cell r="I1764" t="str">
            <v>Atraso</v>
          </cell>
          <cell r="J1764">
            <v>39070.28</v>
          </cell>
          <cell r="K1764">
            <v>584929.72</v>
          </cell>
          <cell r="L1764">
            <v>39070.300000000003</v>
          </cell>
          <cell r="M1764">
            <v>0</v>
          </cell>
          <cell r="N1764" t="str">
            <v>abr. 28, 2023 12:00am</v>
          </cell>
        </row>
        <row r="1765">
          <cell r="B1765" t="str">
            <v>C15279CC6216</v>
          </cell>
          <cell r="C1765" t="str">
            <v>Creze</v>
          </cell>
          <cell r="D1765" t="str">
            <v>0</v>
          </cell>
          <cell r="E1765">
            <v>0</v>
          </cell>
          <cell r="F1765">
            <v>4529</v>
          </cell>
          <cell r="G1765" t="str">
            <v>ERICK ESAU JAIMES ORTEGA</v>
          </cell>
          <cell r="H1765" t="str">
            <v>Refinanciamiento plus</v>
          </cell>
          <cell r="I1765" t="str">
            <v>Reestructura</v>
          </cell>
          <cell r="J1765">
            <v>0.02</v>
          </cell>
          <cell r="K1765">
            <v>1499999.98</v>
          </cell>
          <cell r="L1765">
            <v>0</v>
          </cell>
          <cell r="M1765">
            <v>0</v>
          </cell>
          <cell r="N1765" t="str">
            <v>mar. 24, 2022 12:00am</v>
          </cell>
        </row>
        <row r="1766">
          <cell r="B1766" t="str">
            <v>C15405CC7100</v>
          </cell>
          <cell r="C1766" t="str">
            <v>Creze</v>
          </cell>
          <cell r="D1766" t="str">
            <v>0</v>
          </cell>
          <cell r="E1766">
            <v>0</v>
          </cell>
          <cell r="F1766">
            <v>4562</v>
          </cell>
          <cell r="G1766" t="str">
            <v>EDUARDO ALBERTO ESTRADA PONCE</v>
          </cell>
          <cell r="H1766" t="str">
            <v>Refinanciamiento plus</v>
          </cell>
          <cell r="I1766" t="str">
            <v>Refinanciamiento</v>
          </cell>
          <cell r="J1766">
            <v>0.02</v>
          </cell>
          <cell r="K1766">
            <v>311999.98</v>
          </cell>
          <cell r="L1766">
            <v>0</v>
          </cell>
          <cell r="M1766">
            <v>0</v>
          </cell>
          <cell r="N1766" t="str">
            <v>oct. 31, 2022 12:00am</v>
          </cell>
        </row>
        <row r="1767">
          <cell r="B1767" t="str">
            <v>C1682CC6937</v>
          </cell>
          <cell r="C1767" t="str">
            <v>FACCORP17S</v>
          </cell>
          <cell r="D1767" t="str">
            <v>0</v>
          </cell>
          <cell r="E1767">
            <v>0</v>
          </cell>
          <cell r="F1767">
            <v>977</v>
          </cell>
          <cell r="G1767" t="str">
            <v>HIGACO INNOVATIONS, S.A. DE C.V.</v>
          </cell>
          <cell r="H1767" t="str">
            <v>Refinanciamiento plus</v>
          </cell>
          <cell r="I1767" t="str">
            <v>Refinanciamiento</v>
          </cell>
          <cell r="J1767">
            <v>0.02</v>
          </cell>
          <cell r="K1767">
            <v>1544999.98</v>
          </cell>
          <cell r="L1767">
            <v>0</v>
          </cell>
          <cell r="M1767">
            <v>0</v>
          </cell>
          <cell r="N1767" t="str">
            <v>sep. 21, 2022 12:00am</v>
          </cell>
        </row>
        <row r="1768">
          <cell r="B1768" t="str">
            <v>C17882CC7279</v>
          </cell>
          <cell r="C1768" t="str">
            <v>Creze</v>
          </cell>
          <cell r="D1768" t="str">
            <v>0</v>
          </cell>
          <cell r="E1768">
            <v>0</v>
          </cell>
          <cell r="F1768">
            <v>4839</v>
          </cell>
          <cell r="G1768" t="str">
            <v>LUIS LAURO LOPEZ RAMOS</v>
          </cell>
          <cell r="H1768" t="str">
            <v>Subsecuente</v>
          </cell>
          <cell r="I1768" t="str">
            <v>Refinanciamiento</v>
          </cell>
          <cell r="J1768">
            <v>0.04</v>
          </cell>
          <cell r="K1768">
            <v>314999.96000000002</v>
          </cell>
          <cell r="L1768">
            <v>0</v>
          </cell>
          <cell r="M1768">
            <v>0</v>
          </cell>
          <cell r="N1768" t="str">
            <v>dic. 22, 2022 12:00am</v>
          </cell>
        </row>
        <row r="1769">
          <cell r="B1769" t="str">
            <v>C18848CC7624</v>
          </cell>
          <cell r="C1769" t="str">
            <v>Creze</v>
          </cell>
          <cell r="D1769" t="str">
            <v>&gt; 270</v>
          </cell>
          <cell r="E1769">
            <v>597</v>
          </cell>
          <cell r="F1769">
            <v>4969</v>
          </cell>
          <cell r="G1769" t="str">
            <v>EDGAR ARCADIO SANTANA RODRIGUEZ</v>
          </cell>
          <cell r="H1769" t="str">
            <v>Nuevo</v>
          </cell>
          <cell r="I1769" t="str">
            <v>Vendido a Terceros</v>
          </cell>
          <cell r="J1769">
            <v>903431.99</v>
          </cell>
          <cell r="K1769">
            <v>146568.01</v>
          </cell>
          <cell r="L1769">
            <v>903431.99</v>
          </cell>
          <cell r="M1769">
            <v>0</v>
          </cell>
          <cell r="N1769" t="str">
            <v>mar. 31, 2023 12:00am</v>
          </cell>
        </row>
        <row r="1770">
          <cell r="B1770" t="str">
            <v>C19083CC5909</v>
          </cell>
          <cell r="C1770" t="str">
            <v>FACCORP10S</v>
          </cell>
          <cell r="D1770" t="str">
            <v>0</v>
          </cell>
          <cell r="E1770">
            <v>0</v>
          </cell>
          <cell r="F1770">
            <v>5025</v>
          </cell>
          <cell r="G1770" t="str">
            <v>ANNA ALEJANDRA JURADO PEREZ</v>
          </cell>
          <cell r="H1770" t="str">
            <v>Nuevo</v>
          </cell>
          <cell r="I1770" t="str">
            <v>Pagado</v>
          </cell>
          <cell r="J1770">
            <v>0.03</v>
          </cell>
          <cell r="K1770">
            <v>299999.96999999997</v>
          </cell>
          <cell r="L1770">
            <v>0</v>
          </cell>
          <cell r="M1770">
            <v>0</v>
          </cell>
          <cell r="N1770" t="str">
            <v>dic. 30, 2021 12:00am</v>
          </cell>
        </row>
        <row r="1771">
          <cell r="B1771" t="str">
            <v>C19682CC6898</v>
          </cell>
          <cell r="C1771" t="str">
            <v>CSB08</v>
          </cell>
          <cell r="D1771" t="str">
            <v>&gt; 270</v>
          </cell>
          <cell r="E1771">
            <v>614</v>
          </cell>
          <cell r="F1771">
            <v>5086</v>
          </cell>
          <cell r="G1771" t="str">
            <v>DEGUSTARIZ SA DE CV</v>
          </cell>
          <cell r="H1771" t="str">
            <v>Refinanciamiento plus</v>
          </cell>
          <cell r="I1771" t="str">
            <v>Vendido a Terceros</v>
          </cell>
          <cell r="J1771">
            <v>326718.02</v>
          </cell>
          <cell r="K1771">
            <v>173281.98</v>
          </cell>
          <cell r="L1771">
            <v>326718.01</v>
          </cell>
          <cell r="M1771">
            <v>0</v>
          </cell>
          <cell r="N1771" t="str">
            <v>sep. 12, 2022 12:00am</v>
          </cell>
        </row>
        <row r="1772">
          <cell r="B1772" t="str">
            <v>C21446CC7462</v>
          </cell>
          <cell r="C1772" t="str">
            <v>Creze</v>
          </cell>
          <cell r="D1772" t="str">
            <v>&gt; 270</v>
          </cell>
          <cell r="E1772">
            <v>674</v>
          </cell>
          <cell r="F1772">
            <v>5347</v>
          </cell>
          <cell r="G1772" t="str">
            <v>RECICLADOS PENINSULARES REDV S. DE R.L. DE C.V.</v>
          </cell>
          <cell r="H1772" t="str">
            <v>Refinanciamiento plus</v>
          </cell>
          <cell r="I1772" t="str">
            <v>Vendido a Terceros</v>
          </cell>
          <cell r="J1772">
            <v>1385529.55</v>
          </cell>
          <cell r="K1772">
            <v>174470.45</v>
          </cell>
          <cell r="L1772">
            <v>1385529.54</v>
          </cell>
          <cell r="M1772">
            <v>0</v>
          </cell>
          <cell r="N1772" t="str">
            <v>feb. 15, 2023 12:00am</v>
          </cell>
        </row>
        <row r="1773">
          <cell r="B1773" t="str">
            <v>C21710CC6426</v>
          </cell>
          <cell r="C1773" t="str">
            <v>FACCORP27</v>
          </cell>
          <cell r="D1773" t="str">
            <v>0</v>
          </cell>
          <cell r="E1773">
            <v>0</v>
          </cell>
          <cell r="F1773">
            <v>5491</v>
          </cell>
          <cell r="G1773" t="str">
            <v>CARGO GLOBAL OPERATIONS AND LOGISTICS CGO, S.A. DE C.V.</v>
          </cell>
          <cell r="H1773" t="str">
            <v>Nuevo</v>
          </cell>
          <cell r="I1773" t="str">
            <v>Liquidación anticipada</v>
          </cell>
          <cell r="J1773">
            <v>-0.02</v>
          </cell>
          <cell r="K1773">
            <v>350000.02</v>
          </cell>
          <cell r="L1773">
            <v>0</v>
          </cell>
          <cell r="M1773">
            <v>0</v>
          </cell>
          <cell r="N1773" t="str">
            <v>jun. 13, 2022 12:00am</v>
          </cell>
        </row>
        <row r="1774">
          <cell r="B1774" t="str">
            <v>C21865CC7667</v>
          </cell>
          <cell r="C1774" t="str">
            <v>DispFaccorp05.04.2024</v>
          </cell>
          <cell r="D1774" t="str">
            <v>0</v>
          </cell>
          <cell r="E1774">
            <v>0</v>
          </cell>
          <cell r="F1774">
            <v>5452</v>
          </cell>
          <cell r="G1774" t="str">
            <v>REDMON S.A. DE C.V.</v>
          </cell>
          <cell r="H1774" t="str">
            <v>Refinanciamiento plus</v>
          </cell>
          <cell r="I1774" t="str">
            <v>Pagado</v>
          </cell>
          <cell r="J1774">
            <v>7.0000000000000007E-2</v>
          </cell>
          <cell r="K1774">
            <v>2079999.93</v>
          </cell>
          <cell r="L1774">
            <v>0</v>
          </cell>
          <cell r="M1774">
            <v>0</v>
          </cell>
          <cell r="N1774" t="str">
            <v>abr. 20, 2023 12:00am</v>
          </cell>
        </row>
        <row r="1775">
          <cell r="B1775" t="str">
            <v>C22300CC7775</v>
          </cell>
          <cell r="C1775" t="str">
            <v>Creze</v>
          </cell>
          <cell r="D1775" t="str">
            <v>61 a 90</v>
          </cell>
          <cell r="E1775">
            <v>86</v>
          </cell>
          <cell r="F1775">
            <v>5486</v>
          </cell>
          <cell r="G1775" t="str">
            <v>MARIA DE LOS ANGELES ORDOÑEZ FUENTES</v>
          </cell>
          <cell r="H1775" t="str">
            <v>Refinanciamiento plus</v>
          </cell>
          <cell r="I1775" t="str">
            <v>Cartera Vencida</v>
          </cell>
          <cell r="J1775">
            <v>73760.42</v>
          </cell>
          <cell r="K1775">
            <v>238239.58</v>
          </cell>
          <cell r="L1775">
            <v>54234.13</v>
          </cell>
          <cell r="M1775">
            <v>19526.3</v>
          </cell>
          <cell r="N1775" t="str">
            <v>may. 24, 2023 12:00am</v>
          </cell>
        </row>
        <row r="1776">
          <cell r="B1776" t="str">
            <v>C22789CC6680</v>
          </cell>
          <cell r="C1776" t="str">
            <v>FACCORP15S</v>
          </cell>
          <cell r="D1776" t="str">
            <v>0</v>
          </cell>
          <cell r="E1776">
            <v>0</v>
          </cell>
          <cell r="F1776">
            <v>5613</v>
          </cell>
          <cell r="G1776" t="str">
            <v>JUSTINA WIEBE WIEBE</v>
          </cell>
          <cell r="H1776" t="str">
            <v>Vigente</v>
          </cell>
          <cell r="I1776" t="str">
            <v>Reestructura</v>
          </cell>
          <cell r="J1776">
            <v>-0.01</v>
          </cell>
          <cell r="K1776">
            <v>1575000.01</v>
          </cell>
          <cell r="L1776">
            <v>0</v>
          </cell>
          <cell r="M1776">
            <v>0</v>
          </cell>
          <cell r="N1776" t="str">
            <v>jul. 14, 2022 12:00am</v>
          </cell>
        </row>
        <row r="1777">
          <cell r="B1777" t="str">
            <v>C2284CC7628</v>
          </cell>
          <cell r="C1777" t="str">
            <v>CSB14</v>
          </cell>
          <cell r="D1777" t="str">
            <v>0</v>
          </cell>
          <cell r="E1777">
            <v>0</v>
          </cell>
          <cell r="F1777">
            <v>1214</v>
          </cell>
          <cell r="G1777" t="str">
            <v>ALEJANDRO PANIAGUA HUERTA</v>
          </cell>
          <cell r="H1777" t="str">
            <v>Subsecuente</v>
          </cell>
          <cell r="I1777" t="str">
            <v>Pagado</v>
          </cell>
          <cell r="J1777">
            <v>-0.03</v>
          </cell>
          <cell r="K1777">
            <v>520000.03</v>
          </cell>
          <cell r="L1777">
            <v>0</v>
          </cell>
          <cell r="M1777">
            <v>0</v>
          </cell>
          <cell r="N1777" t="str">
            <v>abr. 5, 2023 12:00am</v>
          </cell>
        </row>
        <row r="1778">
          <cell r="B1778" t="str">
            <v>C24432CC6982</v>
          </cell>
          <cell r="C1778" t="str">
            <v>FACCORP18S</v>
          </cell>
          <cell r="D1778" t="str">
            <v>0</v>
          </cell>
          <cell r="E1778">
            <v>0</v>
          </cell>
          <cell r="F1778">
            <v>5866</v>
          </cell>
          <cell r="G1778" t="str">
            <v>WALDEMAR MONTALVO MONROY</v>
          </cell>
          <cell r="H1778" t="str">
            <v>Nuevo</v>
          </cell>
          <cell r="I1778" t="str">
            <v>Refinanciamiento</v>
          </cell>
          <cell r="J1778">
            <v>0</v>
          </cell>
          <cell r="K1778">
            <v>787500</v>
          </cell>
          <cell r="L1778">
            <v>0</v>
          </cell>
          <cell r="M1778">
            <v>0</v>
          </cell>
          <cell r="N1778" t="str">
            <v>sep. 30, 2022 12:00am</v>
          </cell>
        </row>
        <row r="1779">
          <cell r="B1779" t="str">
            <v>C25483CC7277</v>
          </cell>
          <cell r="C1779" t="str">
            <v>FACCORP21S</v>
          </cell>
          <cell r="D1779" t="str">
            <v>0</v>
          </cell>
          <cell r="E1779">
            <v>0</v>
          </cell>
          <cell r="F1779">
            <v>6096</v>
          </cell>
          <cell r="G1779" t="str">
            <v>ARACELY TACUBA BELLO</v>
          </cell>
          <cell r="H1779" t="str">
            <v>Vigente</v>
          </cell>
          <cell r="I1779" t="str">
            <v>Refinanciamiento</v>
          </cell>
          <cell r="J1779">
            <v>-0.02</v>
          </cell>
          <cell r="K1779">
            <v>105000.02</v>
          </cell>
          <cell r="L1779">
            <v>0</v>
          </cell>
          <cell r="M1779">
            <v>0</v>
          </cell>
          <cell r="N1779" t="str">
            <v>dic. 20, 2022 12:00am</v>
          </cell>
        </row>
        <row r="1780">
          <cell r="B1780" t="str">
            <v>C30150CC7866</v>
          </cell>
          <cell r="C1780" t="str">
            <v>CSB20</v>
          </cell>
          <cell r="D1780" t="str">
            <v>0</v>
          </cell>
          <cell r="E1780">
            <v>0</v>
          </cell>
          <cell r="F1780">
            <v>6682</v>
          </cell>
          <cell r="G1780" t="str">
            <v>HAND CLOUD, S.A. DE C.V.</v>
          </cell>
          <cell r="H1780" t="str">
            <v>Nuevo</v>
          </cell>
          <cell r="I1780" t="str">
            <v>Vigente</v>
          </cell>
          <cell r="J1780">
            <v>386781.36</v>
          </cell>
          <cell r="K1780">
            <v>2763218.64</v>
          </cell>
          <cell r="L1780">
            <v>0</v>
          </cell>
          <cell r="M1780">
            <v>386781.36</v>
          </cell>
          <cell r="N1780" t="str">
            <v>jun. 19, 2023 12:00am</v>
          </cell>
        </row>
        <row r="1781">
          <cell r="B1781" t="str">
            <v>C5224CC7596</v>
          </cell>
          <cell r="C1781" t="str">
            <v>Creze</v>
          </cell>
          <cell r="D1781" t="str">
            <v>0</v>
          </cell>
          <cell r="E1781">
            <v>0</v>
          </cell>
          <cell r="F1781">
            <v>2305</v>
          </cell>
          <cell r="G1781" t="str">
            <v>ENRIQUE GUTIERREZ ZAPOT</v>
          </cell>
          <cell r="H1781" t="str">
            <v>Subsecuente</v>
          </cell>
          <cell r="I1781" t="str">
            <v>Refinanciamiento</v>
          </cell>
          <cell r="J1781">
            <v>0.01</v>
          </cell>
          <cell r="K1781">
            <v>566499.99</v>
          </cell>
          <cell r="L1781">
            <v>0</v>
          </cell>
          <cell r="M1781">
            <v>0</v>
          </cell>
          <cell r="N1781" t="str">
            <v>abr. 12, 2023 12:00am</v>
          </cell>
        </row>
        <row r="1782">
          <cell r="B1782" t="str">
            <v>C7958CC6454</v>
          </cell>
          <cell r="C1782" t="str">
            <v>ACCIAL59</v>
          </cell>
          <cell r="D1782" t="str">
            <v>0</v>
          </cell>
          <cell r="E1782">
            <v>0</v>
          </cell>
          <cell r="F1782">
            <v>3065</v>
          </cell>
          <cell r="G1782" t="str">
            <v>GREEN SKY SERVICE SA DE CV</v>
          </cell>
          <cell r="H1782" t="str">
            <v>Nuevo-Secured</v>
          </cell>
          <cell r="I1782" t="str">
            <v>Liquidación anticipada</v>
          </cell>
          <cell r="J1782">
            <v>0.04</v>
          </cell>
          <cell r="K1782">
            <v>399999.96</v>
          </cell>
          <cell r="L1782">
            <v>0</v>
          </cell>
          <cell r="M1782">
            <v>0</v>
          </cell>
          <cell r="N1782" t="str">
            <v>may. 25, 2022 12:00am</v>
          </cell>
        </row>
        <row r="1783">
          <cell r="B1783" t="str">
            <v>C19061CC8342</v>
          </cell>
          <cell r="C1783" t="str">
            <v>FACCORP15.11</v>
          </cell>
          <cell r="D1783" t="str">
            <v>211 a 240</v>
          </cell>
          <cell r="E1783">
            <v>240</v>
          </cell>
          <cell r="F1783">
            <v>5016</v>
          </cell>
          <cell r="G1783" t="str">
            <v>DESIGN GO SA  DE CV</v>
          </cell>
          <cell r="H1783" t="str">
            <v>Reestructura en vencido</v>
          </cell>
          <cell r="I1783" t="str">
            <v>Cartera Vencida</v>
          </cell>
          <cell r="J1783">
            <v>317478.36</v>
          </cell>
          <cell r="K1783">
            <v>142241.89000000001</v>
          </cell>
          <cell r="L1783">
            <v>160386.13</v>
          </cell>
          <cell r="M1783">
            <v>157092.21</v>
          </cell>
          <cell r="N1783" t="str">
            <v>oct. 31, 2023 12:00am</v>
          </cell>
        </row>
        <row r="1784">
          <cell r="B1784" t="str">
            <v>C31393CC8057</v>
          </cell>
          <cell r="C1784" t="str">
            <v>CSB.DISP.05.03.2025</v>
          </cell>
          <cell r="D1784" t="str">
            <v>0</v>
          </cell>
          <cell r="E1784">
            <v>0</v>
          </cell>
          <cell r="F1784">
            <v>6834</v>
          </cell>
          <cell r="G1784" t="str">
            <v>HI PRO ECOLOGICOS, S.A. DE C.V.</v>
          </cell>
          <cell r="H1784" t="str">
            <v>Nuevo</v>
          </cell>
          <cell r="I1784" t="str">
            <v>Vigente</v>
          </cell>
          <cell r="J1784">
            <v>474288.14</v>
          </cell>
          <cell r="K1784">
            <v>2150711.86</v>
          </cell>
          <cell r="L1784">
            <v>0</v>
          </cell>
          <cell r="M1784">
            <v>474288.14</v>
          </cell>
          <cell r="N1784" t="str">
            <v>ago. 16, 2023 12:00am</v>
          </cell>
        </row>
        <row r="1785">
          <cell r="B1785" t="str">
            <v>C36694CC9276-A</v>
          </cell>
          <cell r="C1785" t="str">
            <v>DispFaccorp23.08.2024</v>
          </cell>
          <cell r="D1785" t="str">
            <v>0</v>
          </cell>
          <cell r="E1785">
            <v>0</v>
          </cell>
          <cell r="F1785">
            <v>7988</v>
          </cell>
          <cell r="G1785" t="str">
            <v>DIBAR NUTRICIONAL, S. DE R.L. DE C.V.</v>
          </cell>
          <cell r="H1785" t="str">
            <v>Vigente</v>
          </cell>
          <cell r="I1785" t="str">
            <v>Vigente</v>
          </cell>
          <cell r="J1785">
            <v>1145247.93</v>
          </cell>
          <cell r="K1785">
            <v>429752.07</v>
          </cell>
          <cell r="L1785">
            <v>0</v>
          </cell>
          <cell r="M1785">
            <v>1145247.8999999999</v>
          </cell>
          <cell r="N1785" t="str">
            <v>ago. 15, 2024 12:00am</v>
          </cell>
        </row>
        <row r="1786">
          <cell r="B1786" t="str">
            <v>C39948CC9488-A</v>
          </cell>
          <cell r="C1786" t="str">
            <v>CSB.DISP.05.03.2025</v>
          </cell>
          <cell r="D1786" t="str">
            <v>0</v>
          </cell>
          <cell r="E1786">
            <v>0</v>
          </cell>
          <cell r="F1786">
            <v>8215</v>
          </cell>
          <cell r="G1786" t="str">
            <v>VELY GRUPO MEDICO QUIRURGICO, S.A. DE C.V.</v>
          </cell>
          <cell r="H1786" t="str">
            <v>Vigente</v>
          </cell>
          <cell r="I1786" t="str">
            <v>Vigente</v>
          </cell>
          <cell r="J1786">
            <v>1305270.81</v>
          </cell>
          <cell r="K1786">
            <v>269729.19</v>
          </cell>
          <cell r="L1786">
            <v>0</v>
          </cell>
          <cell r="M1786">
            <v>1305270.8</v>
          </cell>
          <cell r="N1786" t="str">
            <v>oct. 28, 2024 12:00am</v>
          </cell>
        </row>
        <row r="1787">
          <cell r="B1787" t="str">
            <v>C13541CC9656-A</v>
          </cell>
          <cell r="C1787" t="str">
            <v>DispFaccorp15.04.2025</v>
          </cell>
          <cell r="D1787" t="str">
            <v>0</v>
          </cell>
          <cell r="E1787">
            <v>0</v>
          </cell>
          <cell r="F1787">
            <v>4336</v>
          </cell>
          <cell r="G1787" t="str">
            <v>SEGEM, S.A. DE C.V.</v>
          </cell>
          <cell r="H1787" t="str">
            <v>Refinanciamiento</v>
          </cell>
          <cell r="I1787" t="str">
            <v>Vigente</v>
          </cell>
          <cell r="J1787">
            <v>956067.48</v>
          </cell>
          <cell r="K1787">
            <v>83932.52</v>
          </cell>
          <cell r="L1787">
            <v>0</v>
          </cell>
          <cell r="M1787">
            <v>956067.46</v>
          </cell>
          <cell r="N1787" t="str">
            <v>ene. 31, 2025 12:00am</v>
          </cell>
        </row>
        <row r="1788">
          <cell r="B1788" t="str">
            <v>C1535CC8049</v>
          </cell>
          <cell r="C1788" t="str">
            <v>DispFaccorp03.05.2024</v>
          </cell>
          <cell r="D1788" t="str">
            <v>0</v>
          </cell>
          <cell r="E1788">
            <v>0</v>
          </cell>
          <cell r="F1788">
            <v>916</v>
          </cell>
          <cell r="G1788" t="str">
            <v>CORNERSTONE TRANSLATIONS SC</v>
          </cell>
          <cell r="H1788" t="str">
            <v>Subsecuente</v>
          </cell>
          <cell r="I1788" t="str">
            <v>Vigente</v>
          </cell>
          <cell r="J1788">
            <v>93954.240000000005</v>
          </cell>
          <cell r="K1788">
            <v>426045.76</v>
          </cell>
          <cell r="L1788">
            <v>0</v>
          </cell>
          <cell r="M1788">
            <v>93954.21</v>
          </cell>
          <cell r="N1788" t="str">
            <v>ago. 14, 2023 12:00am</v>
          </cell>
        </row>
        <row r="1789">
          <cell r="B1789" t="str">
            <v>C16352CC8046</v>
          </cell>
          <cell r="C1789" t="str">
            <v>CSB.DISP.05.03.2025</v>
          </cell>
          <cell r="D1789" t="str">
            <v>0</v>
          </cell>
          <cell r="E1789">
            <v>0</v>
          </cell>
          <cell r="F1789">
            <v>4651</v>
          </cell>
          <cell r="G1789" t="str">
            <v>JORGE JOSUE GUTIERREZ VILLALPANDO</v>
          </cell>
          <cell r="H1789" t="str">
            <v>Subsecuente</v>
          </cell>
          <cell r="I1789" t="str">
            <v>Refinanciamiento</v>
          </cell>
          <cell r="J1789">
            <v>0.03</v>
          </cell>
          <cell r="K1789">
            <v>519999.97</v>
          </cell>
          <cell r="L1789">
            <v>0</v>
          </cell>
          <cell r="M1789">
            <v>0</v>
          </cell>
          <cell r="N1789" t="str">
            <v>ago. 14, 2023 12:00am</v>
          </cell>
        </row>
        <row r="1790">
          <cell r="B1790" t="str">
            <v>C23933CC8648-A</v>
          </cell>
          <cell r="C1790" t="str">
            <v>DispFaccorp01.03.2024</v>
          </cell>
          <cell r="D1790" t="str">
            <v>1 a 7</v>
          </cell>
          <cell r="E1790">
            <v>6</v>
          </cell>
          <cell r="F1790">
            <v>5809</v>
          </cell>
          <cell r="G1790" t="str">
            <v>LUIS ISAAC GUTIERREZ PLIEGO</v>
          </cell>
          <cell r="H1790" t="str">
            <v>Subsecuente</v>
          </cell>
          <cell r="I1790" t="str">
            <v>Atraso</v>
          </cell>
          <cell r="J1790">
            <v>269220.28000000003</v>
          </cell>
          <cell r="K1790">
            <v>250779.72</v>
          </cell>
          <cell r="L1790">
            <v>16900</v>
          </cell>
          <cell r="M1790">
            <v>252320.27</v>
          </cell>
          <cell r="N1790" t="str">
            <v>feb. 21, 2024 12:00am</v>
          </cell>
        </row>
        <row r="1791">
          <cell r="B1791" t="str">
            <v>C23977CC8925-A</v>
          </cell>
          <cell r="C1791" t="str">
            <v>CSB.DISP.10.05.2024</v>
          </cell>
          <cell r="D1791" t="str">
            <v>0</v>
          </cell>
          <cell r="E1791">
            <v>0</v>
          </cell>
          <cell r="F1791">
            <v>5835</v>
          </cell>
          <cell r="G1791" t="str">
            <v>LOGISTICA, SERVICIOS Y TRANSPORTE LEAN LOGISTICS, S.A. DE C.V.</v>
          </cell>
          <cell r="H1791" t="str">
            <v>Refinanciamiento plus</v>
          </cell>
          <cell r="I1791" t="str">
            <v>Vigente</v>
          </cell>
          <cell r="J1791">
            <v>148753.9</v>
          </cell>
          <cell r="K1791">
            <v>111246.1</v>
          </cell>
          <cell r="L1791">
            <v>0</v>
          </cell>
          <cell r="M1791">
            <v>148753.91</v>
          </cell>
          <cell r="N1791" t="str">
            <v>abr. 19, 2024 12:00am</v>
          </cell>
        </row>
        <row r="1792">
          <cell r="B1792" t="str">
            <v>C26783CC8385</v>
          </cell>
          <cell r="C1792" t="str">
            <v>CSB25.04.2025</v>
          </cell>
          <cell r="D1792" t="str">
            <v>1 a 7</v>
          </cell>
          <cell r="E1792">
            <v>6</v>
          </cell>
          <cell r="F1792">
            <v>6190</v>
          </cell>
          <cell r="G1792" t="str">
            <v>ESAM ESPECIALISTAS EN SERVICIOS AUTOMOTRICES DE MEXICO, S.A. DE C.V.</v>
          </cell>
          <cell r="H1792" t="str">
            <v>Refinanciamiento plus</v>
          </cell>
          <cell r="I1792" t="str">
            <v>Atraso</v>
          </cell>
          <cell r="J1792">
            <v>290650.38</v>
          </cell>
          <cell r="K1792">
            <v>1789349.62</v>
          </cell>
          <cell r="L1792">
            <v>36897.08</v>
          </cell>
          <cell r="M1792">
            <v>253753.25</v>
          </cell>
          <cell r="N1792" t="str">
            <v>nov. 21, 2023 12:00am</v>
          </cell>
        </row>
        <row r="1793">
          <cell r="B1793" t="str">
            <v>C29914CC8895-A</v>
          </cell>
          <cell r="C1793" t="str">
            <v>CSB_23.04.2024</v>
          </cell>
          <cell r="D1793" t="str">
            <v>0</v>
          </cell>
          <cell r="E1793">
            <v>0</v>
          </cell>
          <cell r="F1793">
            <v>6633</v>
          </cell>
          <cell r="G1793" t="str">
            <v>SERVICIOS TURISTICOS HAP, S.A. DE C.V.</v>
          </cell>
          <cell r="H1793" t="str">
            <v>Refinanciamiento plus</v>
          </cell>
          <cell r="I1793" t="str">
            <v>Vigente</v>
          </cell>
          <cell r="J1793">
            <v>825012.1</v>
          </cell>
          <cell r="K1793">
            <v>616987.9</v>
          </cell>
          <cell r="L1793">
            <v>0</v>
          </cell>
          <cell r="M1793">
            <v>825012.09</v>
          </cell>
          <cell r="N1793" t="str">
            <v>abr. 16, 2024 12:00am</v>
          </cell>
        </row>
        <row r="1794">
          <cell r="B1794" t="str">
            <v>C35001CC8650-A</v>
          </cell>
          <cell r="C1794" t="str">
            <v>CSBR27.02.24</v>
          </cell>
          <cell r="D1794" t="str">
            <v>0</v>
          </cell>
          <cell r="E1794">
            <v>0</v>
          </cell>
          <cell r="F1794">
            <v>7342</v>
          </cell>
          <cell r="G1794" t="str">
            <v>ORGANIZACION ALOFA, S.A. DE C.V.</v>
          </cell>
          <cell r="H1794" t="str">
            <v>Nuevo</v>
          </cell>
          <cell r="I1794" t="str">
            <v>Vigente</v>
          </cell>
          <cell r="J1794">
            <v>389193.16</v>
          </cell>
          <cell r="K1794">
            <v>345806.84</v>
          </cell>
          <cell r="L1794">
            <v>0</v>
          </cell>
          <cell r="M1794">
            <v>389193.18</v>
          </cell>
          <cell r="N1794" t="str">
            <v>feb. 22, 2024 12:00am</v>
          </cell>
        </row>
        <row r="1795">
          <cell r="B1795" t="str">
            <v>C21241CC8206</v>
          </cell>
          <cell r="C1795" t="str">
            <v>ACCIAL96</v>
          </cell>
          <cell r="D1795" t="str">
            <v>211 a 240</v>
          </cell>
          <cell r="E1795">
            <v>240</v>
          </cell>
          <cell r="F1795">
            <v>5318</v>
          </cell>
          <cell r="G1795" t="str">
            <v>THE BUBBLE TEA COMPANY, S. DE R.L. DE C.V.</v>
          </cell>
          <cell r="H1795" t="str">
            <v>Nuevo</v>
          </cell>
          <cell r="I1795" t="str">
            <v>Pagado</v>
          </cell>
          <cell r="J1795">
            <v>0.01</v>
          </cell>
          <cell r="K1795">
            <v>419999.99</v>
          </cell>
          <cell r="L1795">
            <v>0</v>
          </cell>
          <cell r="M1795">
            <v>0</v>
          </cell>
          <cell r="N1795" t="str">
            <v>sep. 29, 2023 12:00am</v>
          </cell>
        </row>
        <row r="1796">
          <cell r="B1796" t="str">
            <v>C24503CC9204-A</v>
          </cell>
          <cell r="C1796" t="str">
            <v>CSB.DISP.05.03.2025</v>
          </cell>
          <cell r="D1796" t="str">
            <v>15 a 21</v>
          </cell>
          <cell r="E1796">
            <v>20</v>
          </cell>
          <cell r="F1796">
            <v>5972</v>
          </cell>
          <cell r="G1796" t="str">
            <v>ROBERTO CENTENO SORCIA</v>
          </cell>
          <cell r="H1796" t="str">
            <v>Nuevo</v>
          </cell>
          <cell r="I1796" t="str">
            <v>Atraso</v>
          </cell>
          <cell r="J1796">
            <v>361239.06</v>
          </cell>
          <cell r="K1796">
            <v>58760.94</v>
          </cell>
          <cell r="L1796">
            <v>13166.84</v>
          </cell>
          <cell r="M1796">
            <v>348072.21</v>
          </cell>
          <cell r="N1796" t="str">
            <v>jul. 31, 2024 12:00am</v>
          </cell>
        </row>
        <row r="1797">
          <cell r="B1797" t="str">
            <v>C25483CC8504</v>
          </cell>
          <cell r="C1797" t="str">
            <v>CSB.DISP.05.03.2025</v>
          </cell>
          <cell r="D1797" t="str">
            <v>61 a 90</v>
          </cell>
          <cell r="E1797">
            <v>65</v>
          </cell>
          <cell r="F1797">
            <v>6096</v>
          </cell>
          <cell r="G1797" t="str">
            <v>ARACELY TACUBA BELLO</v>
          </cell>
          <cell r="H1797" t="str">
            <v>Refinanciamiento</v>
          </cell>
          <cell r="I1797" t="str">
            <v>Vencido</v>
          </cell>
          <cell r="J1797">
            <v>55599.03</v>
          </cell>
          <cell r="K1797">
            <v>49400.97</v>
          </cell>
          <cell r="L1797">
            <v>14502.08</v>
          </cell>
          <cell r="M1797">
            <v>41096.94</v>
          </cell>
          <cell r="N1797" t="str">
            <v>dic. 19, 2023 12:00am</v>
          </cell>
        </row>
        <row r="1798">
          <cell r="B1798" t="str">
            <v>C36225CC8894-A</v>
          </cell>
          <cell r="C1798" t="str">
            <v>CSB.DISP.10.05.2024</v>
          </cell>
          <cell r="D1798" t="str">
            <v>0</v>
          </cell>
          <cell r="E1798">
            <v>0</v>
          </cell>
          <cell r="F1798">
            <v>7607</v>
          </cell>
          <cell r="G1798" t="str">
            <v>NAMEX MALLAS Y PLASTICOS INDUSTRIALES, S. DE R.L. DE C.V.</v>
          </cell>
          <cell r="H1798" t="str">
            <v>Nuevo</v>
          </cell>
          <cell r="I1798" t="str">
            <v>Vigente</v>
          </cell>
          <cell r="J1798">
            <v>480589.57</v>
          </cell>
          <cell r="K1798">
            <v>359410.43</v>
          </cell>
          <cell r="L1798">
            <v>0</v>
          </cell>
          <cell r="M1798">
            <v>480589.58</v>
          </cell>
          <cell r="N1798" t="str">
            <v>abr. 26, 2024 12:00am</v>
          </cell>
        </row>
        <row r="1799">
          <cell r="B1799" t="str">
            <v>C24122CC9210-A</v>
          </cell>
          <cell r="C1799" t="str">
            <v>CSB21.03.2025</v>
          </cell>
          <cell r="D1799" t="str">
            <v>0</v>
          </cell>
          <cell r="E1799">
            <v>0</v>
          </cell>
          <cell r="F1799">
            <v>5822</v>
          </cell>
          <cell r="G1799" t="str">
            <v>ARI CAPITAL HUMANO, S.C.</v>
          </cell>
          <cell r="H1799" t="str">
            <v>Refinanciamiento plus</v>
          </cell>
          <cell r="I1799" t="str">
            <v>Vigente</v>
          </cell>
          <cell r="J1799">
            <v>1636008.43</v>
          </cell>
          <cell r="K1799">
            <v>732991.57</v>
          </cell>
          <cell r="L1799">
            <v>0</v>
          </cell>
          <cell r="M1799">
            <v>1636008.42</v>
          </cell>
          <cell r="N1799" t="str">
            <v>jul. 16, 2024 12:00am</v>
          </cell>
        </row>
        <row r="1800">
          <cell r="B1800" t="str">
            <v>C12443CC9074-A</v>
          </cell>
          <cell r="C1800" t="str">
            <v>CSB19.06.2024</v>
          </cell>
          <cell r="D1800" t="str">
            <v>0</v>
          </cell>
          <cell r="E1800">
            <v>0</v>
          </cell>
          <cell r="F1800">
            <v>4147</v>
          </cell>
          <cell r="G1800" t="str">
            <v>FERRETERIA INDUSTRIAL ACUARIO, S.A. DE C.V.</v>
          </cell>
          <cell r="H1800" t="str">
            <v>Subsecuente</v>
          </cell>
          <cell r="I1800" t="str">
            <v>Vigente</v>
          </cell>
          <cell r="J1800">
            <v>465962.84</v>
          </cell>
          <cell r="K1800">
            <v>248037.16</v>
          </cell>
          <cell r="L1800">
            <v>0</v>
          </cell>
          <cell r="M1800">
            <v>465962.84</v>
          </cell>
          <cell r="N1800" t="str">
            <v>jun. 4, 2024 12:00am</v>
          </cell>
        </row>
        <row r="1801">
          <cell r="B1801" t="str">
            <v>C14501CC9319-A</v>
          </cell>
          <cell r="C1801" t="str">
            <v>CSB.DISP.05.03.2025</v>
          </cell>
          <cell r="D1801" t="str">
            <v>0</v>
          </cell>
          <cell r="E1801">
            <v>0</v>
          </cell>
          <cell r="F1801">
            <v>4412</v>
          </cell>
          <cell r="G1801" t="str">
            <v>INGENIERIA EN CONSERVACION CONTINUA E INDUSTRIAL, S.A. DE C.V.</v>
          </cell>
          <cell r="H1801" t="str">
            <v>Refinanciamiento plus</v>
          </cell>
          <cell r="I1801" t="str">
            <v>Vigente</v>
          </cell>
          <cell r="J1801">
            <v>951371.08</v>
          </cell>
          <cell r="K1801">
            <v>296628.92</v>
          </cell>
          <cell r="L1801">
            <v>0</v>
          </cell>
          <cell r="M1801">
            <v>951371.1</v>
          </cell>
          <cell r="N1801" t="str">
            <v>ago. 30, 2024 12:00am</v>
          </cell>
        </row>
        <row r="1802">
          <cell r="B1802" t="str">
            <v>C28590CC8733-A</v>
          </cell>
          <cell r="C1802" t="str">
            <v>DispFACCORP11.03.2024</v>
          </cell>
          <cell r="D1802" t="str">
            <v>&gt; 270</v>
          </cell>
          <cell r="E1802">
            <v>331</v>
          </cell>
          <cell r="F1802">
            <v>6428</v>
          </cell>
          <cell r="G1802" t="str">
            <v>COMERCIALIZADORA PAELI, S.A. DE C.V.</v>
          </cell>
          <cell r="H1802" t="str">
            <v>Refinanciamiento plus</v>
          </cell>
          <cell r="I1802" t="str">
            <v>Cartera Vencida</v>
          </cell>
          <cell r="J1802">
            <v>2083123.9</v>
          </cell>
          <cell r="K1802">
            <v>182876.1</v>
          </cell>
          <cell r="L1802">
            <v>883243.98</v>
          </cell>
          <cell r="M1802">
            <v>1199879.9099999999</v>
          </cell>
          <cell r="N1802" t="str">
            <v>feb. 29, 2024 12:00am</v>
          </cell>
        </row>
        <row r="1803">
          <cell r="B1803" t="str">
            <v>C10837CC8265</v>
          </cell>
          <cell r="C1803" t="str">
            <v>DispFACCORP14.03.24</v>
          </cell>
          <cell r="D1803" t="str">
            <v>&gt; 270</v>
          </cell>
          <cell r="E1803">
            <v>348</v>
          </cell>
          <cell r="F1803">
            <v>3807</v>
          </cell>
          <cell r="G1803" t="str">
            <v>BASE BIANCA, S.A. DE C.V.</v>
          </cell>
          <cell r="H1803" t="str">
            <v>Subsecuente</v>
          </cell>
          <cell r="I1803" t="str">
            <v>Cartera Vencida</v>
          </cell>
          <cell r="J1803">
            <v>1640104.48</v>
          </cell>
          <cell r="K1803">
            <v>419895.52</v>
          </cell>
          <cell r="L1803">
            <v>1042535.9</v>
          </cell>
          <cell r="M1803">
            <v>597568.6</v>
          </cell>
          <cell r="N1803" t="str">
            <v>oct. 11, 2023 12:00am</v>
          </cell>
        </row>
        <row r="1804">
          <cell r="B1804" t="str">
            <v>C18644CC8872-A</v>
          </cell>
          <cell r="C1804" t="str">
            <v>Creze</v>
          </cell>
          <cell r="D1804" t="str">
            <v>241 a 270</v>
          </cell>
          <cell r="E1804">
            <v>254</v>
          </cell>
          <cell r="F1804">
            <v>3881</v>
          </cell>
          <cell r="G1804" t="str">
            <v>MARIA CAROLINA VAZQUEZ DEL TORO</v>
          </cell>
          <cell r="H1804" t="str">
            <v>Refinanciamiento</v>
          </cell>
          <cell r="I1804" t="str">
            <v>Cartera Vencida</v>
          </cell>
          <cell r="J1804">
            <v>934775.37</v>
          </cell>
          <cell r="K1804">
            <v>115224.63</v>
          </cell>
          <cell r="L1804">
            <v>334038.44</v>
          </cell>
          <cell r="M1804">
            <v>600736.93999999994</v>
          </cell>
          <cell r="N1804" t="str">
            <v>abr. 11, 2024 12:00am</v>
          </cell>
        </row>
        <row r="1805">
          <cell r="B1805" t="str">
            <v>C41397CC9602-A</v>
          </cell>
          <cell r="C1805" t="str">
            <v>CSB.DISP.05.03.2025</v>
          </cell>
          <cell r="D1805" t="str">
            <v>0</v>
          </cell>
          <cell r="E1805">
            <v>0</v>
          </cell>
          <cell r="F1805">
            <v>8418</v>
          </cell>
          <cell r="G1805" t="str">
            <v>TECVAMEC INTERNACIONAL, S. DE R.L. DE C.V.</v>
          </cell>
          <cell r="H1805" t="str">
            <v>Nuevo</v>
          </cell>
          <cell r="I1805" t="str">
            <v>Vigente</v>
          </cell>
          <cell r="J1805">
            <v>1806195.31</v>
          </cell>
          <cell r="K1805">
            <v>293804.69</v>
          </cell>
          <cell r="L1805">
            <v>0</v>
          </cell>
          <cell r="M1805">
            <v>1806195.26</v>
          </cell>
          <cell r="N1805" t="str">
            <v>dic. 20, 2024 12:00am</v>
          </cell>
        </row>
        <row r="1806">
          <cell r="B1806" t="str">
            <v>C14478CC8079</v>
          </cell>
          <cell r="C1806" t="str">
            <v>Creze</v>
          </cell>
          <cell r="D1806" t="str">
            <v>121 a 150</v>
          </cell>
          <cell r="E1806">
            <v>149</v>
          </cell>
          <cell r="F1806">
            <v>4478</v>
          </cell>
          <cell r="G1806" t="str">
            <v>FERNANDO MONTES DE OCA GARCIA</v>
          </cell>
          <cell r="H1806" t="str">
            <v>Subsecuente</v>
          </cell>
          <cell r="I1806" t="str">
            <v>Cartera Vencida</v>
          </cell>
          <cell r="J1806">
            <v>377892.7</v>
          </cell>
          <cell r="K1806">
            <v>402107.3</v>
          </cell>
          <cell r="L1806">
            <v>193476.49</v>
          </cell>
          <cell r="M1806">
            <v>184416.22</v>
          </cell>
          <cell r="N1806" t="str">
            <v>ago. 24, 2023 12:00am</v>
          </cell>
        </row>
        <row r="1807">
          <cell r="B1807" t="str">
            <v>C16769CC8519</v>
          </cell>
          <cell r="C1807" t="str">
            <v>DispFACCORP09.01.24</v>
          </cell>
          <cell r="D1807" t="str">
            <v>0</v>
          </cell>
          <cell r="E1807">
            <v>0</v>
          </cell>
          <cell r="F1807">
            <v>4711</v>
          </cell>
          <cell r="G1807" t="str">
            <v>ALIMENTOS MAGER, S.A. DE C.V.</v>
          </cell>
          <cell r="H1807" t="str">
            <v>Subsecuente</v>
          </cell>
          <cell r="I1807" t="str">
            <v>Refinanciamiento</v>
          </cell>
          <cell r="J1807">
            <v>0.01</v>
          </cell>
          <cell r="K1807">
            <v>3119999.99</v>
          </cell>
          <cell r="L1807">
            <v>0</v>
          </cell>
          <cell r="M1807">
            <v>0</v>
          </cell>
          <cell r="N1807" t="str">
            <v>dic. 20, 2023 12:00am</v>
          </cell>
        </row>
        <row r="1808">
          <cell r="B1808" t="str">
            <v>C16769CC9615-A</v>
          </cell>
          <cell r="C1808" t="str">
            <v>CSB.DISP.28.01.2025</v>
          </cell>
          <cell r="D1808" t="str">
            <v>0</v>
          </cell>
          <cell r="E1808">
            <v>0</v>
          </cell>
          <cell r="F1808">
            <v>4711</v>
          </cell>
          <cell r="G1808" t="str">
            <v>ALIMENTOS MAGER, S.A. DE C.V.</v>
          </cell>
          <cell r="H1808" t="str">
            <v>Refinanciamiento</v>
          </cell>
          <cell r="I1808" t="str">
            <v>Vigente</v>
          </cell>
          <cell r="J1808">
            <v>2777618.3</v>
          </cell>
          <cell r="K1808">
            <v>342381.7</v>
          </cell>
          <cell r="L1808">
            <v>0</v>
          </cell>
          <cell r="M1808">
            <v>2777618.26</v>
          </cell>
          <cell r="N1808" t="str">
            <v>dic. 31, 2024 12:00am</v>
          </cell>
        </row>
        <row r="1809">
          <cell r="B1809" t="str">
            <v>C39455CC9492-A</v>
          </cell>
          <cell r="C1809" t="str">
            <v>CSB06.11.2024</v>
          </cell>
          <cell r="D1809" t="str">
            <v>0</v>
          </cell>
          <cell r="E1809">
            <v>0</v>
          </cell>
          <cell r="F1809">
            <v>8259</v>
          </cell>
          <cell r="G1809" t="str">
            <v>MARIA TERESA VALLADO DALL'AVA</v>
          </cell>
          <cell r="H1809" t="str">
            <v>Vigente</v>
          </cell>
          <cell r="I1809" t="str">
            <v>Vigente</v>
          </cell>
          <cell r="J1809">
            <v>1292839.6499999999</v>
          </cell>
          <cell r="K1809">
            <v>267160.34999999998</v>
          </cell>
          <cell r="L1809">
            <v>0</v>
          </cell>
          <cell r="M1809">
            <v>1292839.6499999999</v>
          </cell>
          <cell r="N1809" t="str">
            <v>oct. 31, 2024 12:00am</v>
          </cell>
        </row>
        <row r="1810">
          <cell r="B1810" t="str">
            <v>C20355CC8695-A</v>
          </cell>
          <cell r="C1810" t="str">
            <v>CSBR27.02.24</v>
          </cell>
          <cell r="D1810" t="str">
            <v>0</v>
          </cell>
          <cell r="E1810">
            <v>0</v>
          </cell>
          <cell r="F1810">
            <v>5256</v>
          </cell>
          <cell r="G1810" t="str">
            <v>JESUS VALADEZ BURSTEIN</v>
          </cell>
          <cell r="H1810" t="str">
            <v>Refinanciamiento plus</v>
          </cell>
          <cell r="I1810" t="str">
            <v>Liquidación anticipada</v>
          </cell>
          <cell r="J1810">
            <v>0.01</v>
          </cell>
          <cell r="K1810">
            <v>1259999.99</v>
          </cell>
          <cell r="L1810">
            <v>0</v>
          </cell>
          <cell r="M1810">
            <v>0</v>
          </cell>
          <cell r="N1810" t="str">
            <v>feb. 21, 2024 12:00am</v>
          </cell>
        </row>
        <row r="1811">
          <cell r="B1811" t="str">
            <v>C7097CC8380</v>
          </cell>
          <cell r="C1811" t="str">
            <v>LENDAHAND39</v>
          </cell>
          <cell r="D1811" t="str">
            <v>&gt; 270</v>
          </cell>
          <cell r="E1811">
            <v>310</v>
          </cell>
          <cell r="F1811">
            <v>2844</v>
          </cell>
          <cell r="G1811" t="str">
            <v>PROMOTORA DE INVERSIONES SUMMA, S.A. DE C.V.</v>
          </cell>
          <cell r="H1811" t="str">
            <v>Refinanciamiento</v>
          </cell>
          <cell r="I1811" t="str">
            <v>Pagado</v>
          </cell>
          <cell r="J1811">
            <v>0.01</v>
          </cell>
          <cell r="K1811">
            <v>2999999.99</v>
          </cell>
          <cell r="L1811">
            <v>0</v>
          </cell>
          <cell r="M1811">
            <v>0</v>
          </cell>
          <cell r="N1811" t="str">
            <v>nov. 17, 2023 12:00am</v>
          </cell>
        </row>
        <row r="1812">
          <cell r="B1812" t="str">
            <v>C41906CC9753-A</v>
          </cell>
          <cell r="C1812" t="str">
            <v>CSB25.04.2025</v>
          </cell>
          <cell r="D1812" t="str">
            <v>0</v>
          </cell>
          <cell r="E1812">
            <v>0</v>
          </cell>
          <cell r="F1812">
            <v>8664</v>
          </cell>
          <cell r="G1812" t="str">
            <v xml:space="preserve"> SERVICIOS INGENIERIA CHUSMIZA, S.A.S DE C.V.</v>
          </cell>
          <cell r="H1812" t="str">
            <v>Vigente</v>
          </cell>
          <cell r="I1812" t="str">
            <v>Vigente</v>
          </cell>
          <cell r="J1812">
            <v>499401.99</v>
          </cell>
          <cell r="K1812">
            <v>15598.01</v>
          </cell>
          <cell r="L1812">
            <v>0</v>
          </cell>
          <cell r="M1812">
            <v>499401.99</v>
          </cell>
          <cell r="N1812" t="str">
            <v>mar. 28, 2025 12:00am</v>
          </cell>
        </row>
        <row r="1813">
          <cell r="B1813" t="str">
            <v>C43606CC9804-A</v>
          </cell>
          <cell r="C1813" t="str">
            <v>Creze</v>
          </cell>
          <cell r="D1813" t="str">
            <v>0</v>
          </cell>
          <cell r="E1813">
            <v>0</v>
          </cell>
          <cell r="F1813">
            <v>8737</v>
          </cell>
          <cell r="G1813" t="str">
            <v>JUANITA ZARAZUA BARRERA</v>
          </cell>
          <cell r="H1813" t="str">
            <v>Vigente</v>
          </cell>
          <cell r="I1813" t="str">
            <v>Vigente</v>
          </cell>
          <cell r="J1813">
            <v>525000</v>
          </cell>
          <cell r="K1813">
            <v>0</v>
          </cell>
          <cell r="L1813">
            <v>0</v>
          </cell>
          <cell r="M1813">
            <v>525000</v>
          </cell>
          <cell r="N1813" t="str">
            <v>abr. 28, 2025 12:00am</v>
          </cell>
        </row>
        <row r="1814">
          <cell r="B1814" t="str">
            <v>C43872CC9809-A</v>
          </cell>
          <cell r="C1814" t="str">
            <v>Creze</v>
          </cell>
          <cell r="D1814" t="str">
            <v>0</v>
          </cell>
          <cell r="E1814">
            <v>0</v>
          </cell>
          <cell r="F1814">
            <v>8736</v>
          </cell>
          <cell r="G1814" t="str">
            <v>ARMANDO BEIZA ECHEVERRIA</v>
          </cell>
          <cell r="H1814" t="str">
            <v>Vigente</v>
          </cell>
          <cell r="I1814" t="str">
            <v>Vigente</v>
          </cell>
          <cell r="J1814">
            <v>400000</v>
          </cell>
          <cell r="K1814">
            <v>0</v>
          </cell>
          <cell r="L1814">
            <v>0</v>
          </cell>
          <cell r="M1814">
            <v>399999.98</v>
          </cell>
          <cell r="N1814" t="str">
            <v>abr. 28, 2025 12:00am</v>
          </cell>
        </row>
        <row r="1815">
          <cell r="B1815" t="str">
            <v>C43136CC9774-A</v>
          </cell>
          <cell r="C1815" t="str">
            <v>Creze</v>
          </cell>
          <cell r="D1815" t="str">
            <v>0</v>
          </cell>
          <cell r="E1815">
            <v>0</v>
          </cell>
          <cell r="F1815">
            <v>8688</v>
          </cell>
          <cell r="G1815" t="str">
            <v>LAURA FRANCISCA MORENO BEALL</v>
          </cell>
          <cell r="H1815" t="str">
            <v>Vigente</v>
          </cell>
          <cell r="I1815" t="str">
            <v>Vigente</v>
          </cell>
          <cell r="J1815">
            <v>202483.85</v>
          </cell>
          <cell r="K1815">
            <v>7516.15</v>
          </cell>
          <cell r="L1815">
            <v>0</v>
          </cell>
          <cell r="M1815">
            <v>202483.86</v>
          </cell>
          <cell r="N1815" t="str">
            <v>abr. 11, 2025 12:00am</v>
          </cell>
        </row>
        <row r="1816">
          <cell r="B1816" t="str">
            <v>C8564CC8080</v>
          </cell>
          <cell r="C1816" t="str">
            <v>CSB26</v>
          </cell>
          <cell r="D1816" t="str">
            <v>&gt; 270</v>
          </cell>
          <cell r="E1816">
            <v>331</v>
          </cell>
          <cell r="F1816">
            <v>3197</v>
          </cell>
          <cell r="G1816" t="str">
            <v>SMAGETS, S.A. DE C.V.</v>
          </cell>
          <cell r="H1816" t="str">
            <v>Subsecuente</v>
          </cell>
          <cell r="I1816" t="str">
            <v>Pagado</v>
          </cell>
          <cell r="J1816">
            <v>0.02</v>
          </cell>
          <cell r="K1816">
            <v>1529999.98</v>
          </cell>
          <cell r="L1816">
            <v>0</v>
          </cell>
          <cell r="M1816">
            <v>0</v>
          </cell>
          <cell r="N1816" t="str">
            <v>ago. 25, 2023 12:00am</v>
          </cell>
        </row>
        <row r="1817">
          <cell r="B1817" t="str">
            <v>C19810CC8124</v>
          </cell>
          <cell r="C1817" t="str">
            <v>Creze</v>
          </cell>
          <cell r="D1817" t="str">
            <v>&gt; 270</v>
          </cell>
          <cell r="E1817">
            <v>516</v>
          </cell>
          <cell r="F1817">
            <v>5116</v>
          </cell>
          <cell r="G1817" t="str">
            <v>FABRIC CORPORATION, S.A. DE C.V.</v>
          </cell>
          <cell r="H1817" t="str">
            <v>Reestructura en vencido</v>
          </cell>
          <cell r="I1817" t="str">
            <v>Vendido a Terceros</v>
          </cell>
          <cell r="J1817">
            <v>450452.55</v>
          </cell>
          <cell r="K1817">
            <v>118948.36</v>
          </cell>
          <cell r="L1817">
            <v>450452.57</v>
          </cell>
          <cell r="M1817">
            <v>0</v>
          </cell>
          <cell r="N1817" t="str">
            <v>ago. 31, 2023 12:00am</v>
          </cell>
        </row>
        <row r="1818">
          <cell r="B1818" t="str">
            <v>C44300CC9858-A</v>
          </cell>
          <cell r="C1818" t="str">
            <v>Creze</v>
          </cell>
          <cell r="D1818" t="str">
            <v>0</v>
          </cell>
          <cell r="E1818">
            <v>0</v>
          </cell>
          <cell r="F1818">
            <v>8818</v>
          </cell>
          <cell r="G1818" t="str">
            <v>CESAR MANUEL LOZADA MERCADO</v>
          </cell>
          <cell r="H1818" t="str">
            <v>Vigente</v>
          </cell>
          <cell r="I1818" t="str">
            <v>Vigente</v>
          </cell>
          <cell r="J1818">
            <v>309000</v>
          </cell>
          <cell r="K1818">
            <v>0</v>
          </cell>
          <cell r="L1818">
            <v>0</v>
          </cell>
          <cell r="M1818">
            <v>309000.01</v>
          </cell>
          <cell r="N1818" t="str">
            <v>may. 20, 2025 12:00am</v>
          </cell>
        </row>
        <row r="1819">
          <cell r="B1819" t="str">
            <v>C40881CC9679-A</v>
          </cell>
          <cell r="C1819" t="str">
            <v>DispFACCORP04.03.2025</v>
          </cell>
          <cell r="D1819" t="str">
            <v>0</v>
          </cell>
          <cell r="E1819">
            <v>0</v>
          </cell>
          <cell r="F1819">
            <v>8545</v>
          </cell>
          <cell r="G1819" t="str">
            <v>MALKE QUIJANO XACUR</v>
          </cell>
          <cell r="H1819" t="str">
            <v>Vigente</v>
          </cell>
          <cell r="I1819" t="str">
            <v>Vigente</v>
          </cell>
          <cell r="J1819">
            <v>388169.89</v>
          </cell>
          <cell r="K1819">
            <v>31830.11</v>
          </cell>
          <cell r="L1819">
            <v>0</v>
          </cell>
          <cell r="M1819">
            <v>388169.91</v>
          </cell>
          <cell r="N1819" t="str">
            <v>feb. 25, 2025 12:00am</v>
          </cell>
        </row>
        <row r="1820">
          <cell r="B1820" t="str">
            <v>C23823CC7015</v>
          </cell>
          <cell r="C1820" t="str">
            <v>FACCORP19S</v>
          </cell>
          <cell r="D1820" t="str">
            <v>0</v>
          </cell>
          <cell r="E1820">
            <v>0</v>
          </cell>
          <cell r="F1820">
            <v>5890</v>
          </cell>
          <cell r="G1820" t="str">
            <v>INTEGRACIONES COMERCIALES IPAG S.A. DE C.V.</v>
          </cell>
          <cell r="H1820" t="str">
            <v>Nuevo</v>
          </cell>
          <cell r="I1820" t="str">
            <v>Pagado</v>
          </cell>
          <cell r="J1820">
            <v>0.05</v>
          </cell>
          <cell r="K1820">
            <v>199999.95</v>
          </cell>
          <cell r="L1820">
            <v>0</v>
          </cell>
          <cell r="M1820">
            <v>0</v>
          </cell>
          <cell r="N1820" t="str">
            <v>oct. 11, 2022 12:00am</v>
          </cell>
        </row>
        <row r="1821">
          <cell r="B1821" t="str">
            <v>C20337CC9803-A</v>
          </cell>
          <cell r="C1821" t="str">
            <v>Creze</v>
          </cell>
          <cell r="D1821" t="str">
            <v>0</v>
          </cell>
          <cell r="E1821">
            <v>0</v>
          </cell>
          <cell r="F1821">
            <v>5177</v>
          </cell>
          <cell r="G1821" t="str">
            <v>DISTRIBUIDORA INDUSTRIAL FEGA S.A. DE C.V.</v>
          </cell>
          <cell r="H1821" t="str">
            <v>Refinanciamiento</v>
          </cell>
          <cell r="I1821" t="str">
            <v>Vigente</v>
          </cell>
          <cell r="J1821">
            <v>416000</v>
          </cell>
          <cell r="K1821">
            <v>0</v>
          </cell>
          <cell r="L1821">
            <v>0</v>
          </cell>
          <cell r="M1821">
            <v>416000</v>
          </cell>
          <cell r="N1821" t="str">
            <v>abr. 25, 2025 12:00am</v>
          </cell>
        </row>
        <row r="1822">
          <cell r="B1822" t="str">
            <v>C43599CC9790-A</v>
          </cell>
          <cell r="C1822" t="str">
            <v>Creze</v>
          </cell>
          <cell r="D1822" t="str">
            <v>0</v>
          </cell>
          <cell r="E1822">
            <v>0</v>
          </cell>
          <cell r="F1822">
            <v>8699</v>
          </cell>
          <cell r="G1822" t="str">
            <v>LENS ART SA DE CV</v>
          </cell>
          <cell r="H1822" t="str">
            <v>Nuevo</v>
          </cell>
          <cell r="I1822" t="str">
            <v>Vigente</v>
          </cell>
          <cell r="J1822">
            <v>510745.22</v>
          </cell>
          <cell r="K1822">
            <v>14254.78</v>
          </cell>
          <cell r="L1822">
            <v>0</v>
          </cell>
          <cell r="M1822">
            <v>510745.24</v>
          </cell>
          <cell r="N1822" t="str">
            <v>abr. 16, 2025 12:00am</v>
          </cell>
        </row>
        <row r="1823">
          <cell r="B1823" t="str">
            <v>C3251CC9157-A</v>
          </cell>
          <cell r="C1823" t="str">
            <v>Creze</v>
          </cell>
          <cell r="D1823" t="str">
            <v>31 a 60</v>
          </cell>
          <cell r="E1823">
            <v>60</v>
          </cell>
          <cell r="F1823">
            <v>1603</v>
          </cell>
          <cell r="G1823" t="str">
            <v>MAYORISTA DEL MAYAB, S.A.P.I. DE C.V.</v>
          </cell>
          <cell r="H1823" t="str">
            <v>Reestructura en vencido</v>
          </cell>
          <cell r="I1823" t="str">
            <v>Cartera Vencida</v>
          </cell>
          <cell r="J1823">
            <v>1265520.78</v>
          </cell>
          <cell r="K1823">
            <v>151906.22</v>
          </cell>
          <cell r="L1823">
            <v>42901.57</v>
          </cell>
          <cell r="M1823">
            <v>1222619.31</v>
          </cell>
          <cell r="N1823" t="str">
            <v>jun. 28, 2024 12:00am</v>
          </cell>
        </row>
        <row r="1824">
          <cell r="B1824" t="str">
            <v>C15279CC7993</v>
          </cell>
          <cell r="C1824" t="str">
            <v>Creze</v>
          </cell>
          <cell r="D1824" t="str">
            <v>211 a 240</v>
          </cell>
          <cell r="E1824">
            <v>218</v>
          </cell>
          <cell r="F1824">
            <v>4529</v>
          </cell>
          <cell r="G1824" t="str">
            <v>ERICK ESAU JAIMES ORTEGA</v>
          </cell>
          <cell r="H1824" t="str">
            <v>Reestructura en vencido</v>
          </cell>
          <cell r="I1824" t="str">
            <v>Pagado</v>
          </cell>
          <cell r="J1824">
            <v>0.01</v>
          </cell>
          <cell r="K1824">
            <v>1047177.62</v>
          </cell>
          <cell r="L1824">
            <v>0</v>
          </cell>
          <cell r="M1824">
            <v>0</v>
          </cell>
          <cell r="N1824" t="str">
            <v>jul. 25, 2023 12:00am</v>
          </cell>
        </row>
        <row r="1825">
          <cell r="B1825" t="str">
            <v>C17193CC8978-A</v>
          </cell>
          <cell r="C1825" t="str">
            <v>CSB.DISP.10.05.2024</v>
          </cell>
          <cell r="D1825" t="str">
            <v>31 a 60</v>
          </cell>
          <cell r="E1825">
            <v>44</v>
          </cell>
          <cell r="F1825">
            <v>5530</v>
          </cell>
          <cell r="G1825" t="str">
            <v>FABIOLA AGUILAR FERNANDEZ</v>
          </cell>
          <cell r="H1825" t="str">
            <v>Refinanciamiento</v>
          </cell>
          <cell r="I1825" t="str">
            <v>Vencido</v>
          </cell>
          <cell r="J1825">
            <v>54987.1</v>
          </cell>
          <cell r="K1825">
            <v>49012.9</v>
          </cell>
          <cell r="L1825">
            <v>12228.87</v>
          </cell>
          <cell r="M1825">
            <v>42758.22</v>
          </cell>
          <cell r="N1825" t="str">
            <v>may. 9, 2024 12:00am</v>
          </cell>
        </row>
        <row r="1826">
          <cell r="B1826" t="str">
            <v>C15757CC9531-A</v>
          </cell>
          <cell r="C1826" t="str">
            <v>CSB29.11.2024</v>
          </cell>
          <cell r="D1826" t="str">
            <v>0</v>
          </cell>
          <cell r="E1826">
            <v>0</v>
          </cell>
          <cell r="F1826">
            <v>4608</v>
          </cell>
          <cell r="G1826" t="str">
            <v>ADRIANA ELIZABETH ZAVALA URQUIDEZ</v>
          </cell>
          <cell r="H1826" t="str">
            <v>Refinanciamiento</v>
          </cell>
          <cell r="I1826" t="str">
            <v>Vigente</v>
          </cell>
          <cell r="J1826">
            <v>243049.92</v>
          </cell>
          <cell r="K1826">
            <v>65950.080000000002</v>
          </cell>
          <cell r="L1826">
            <v>0</v>
          </cell>
          <cell r="M1826">
            <v>243049.91</v>
          </cell>
          <cell r="N1826" t="str">
            <v>nov. 22, 2024 12:00am</v>
          </cell>
        </row>
        <row r="1827">
          <cell r="B1827" t="str">
            <v>C32364CC8172</v>
          </cell>
          <cell r="C1827" t="str">
            <v>Creze</v>
          </cell>
          <cell r="D1827" t="str">
            <v>0</v>
          </cell>
          <cell r="E1827">
            <v>0</v>
          </cell>
          <cell r="F1827">
            <v>6957</v>
          </cell>
          <cell r="G1827" t="str">
            <v>WE ARE OTHER PEOPLE, S.A. DE C.V.</v>
          </cell>
          <cell r="H1827" t="str">
            <v>Nuevo</v>
          </cell>
          <cell r="I1827" t="str">
            <v>Refinanciamiento</v>
          </cell>
          <cell r="J1827">
            <v>-0.01</v>
          </cell>
          <cell r="K1827">
            <v>2575000.0099999998</v>
          </cell>
          <cell r="L1827">
            <v>0</v>
          </cell>
          <cell r="M1827">
            <v>0</v>
          </cell>
          <cell r="N1827" t="str">
            <v>sep. 28, 2023 12:00am</v>
          </cell>
        </row>
        <row r="1828">
          <cell r="B1828" t="str">
            <v>C35334CC8934-A</v>
          </cell>
          <cell r="C1828" t="str">
            <v>CSB.DISP.10.05.2024</v>
          </cell>
          <cell r="D1828" t="str">
            <v>0</v>
          </cell>
          <cell r="E1828">
            <v>0</v>
          </cell>
          <cell r="F1828">
            <v>7603</v>
          </cell>
          <cell r="G1828" t="str">
            <v>SQS SMART QUALITY SOLUTIONS, S.C.</v>
          </cell>
          <cell r="H1828" t="str">
            <v>Nuevo</v>
          </cell>
          <cell r="I1828" t="str">
            <v>Vigente</v>
          </cell>
          <cell r="J1828">
            <v>21584.720000000001</v>
          </cell>
          <cell r="K1828">
            <v>30915.279999999999</v>
          </cell>
          <cell r="L1828">
            <v>0</v>
          </cell>
          <cell r="M1828">
            <v>21584.66</v>
          </cell>
          <cell r="N1828" t="str">
            <v>abr. 24, 2024 12:00am</v>
          </cell>
        </row>
        <row r="1829">
          <cell r="B1829" t="str">
            <v>C33711CC8971-A</v>
          </cell>
          <cell r="C1829" t="str">
            <v>CSB.DISP.23.05.2024</v>
          </cell>
          <cell r="D1829" t="str">
            <v>&gt; 270</v>
          </cell>
          <cell r="E1829">
            <v>324</v>
          </cell>
          <cell r="F1829">
            <v>7704</v>
          </cell>
          <cell r="G1829" t="str">
            <v>SAFEBRO, S.A. DE C.V.</v>
          </cell>
          <cell r="H1829" t="str">
            <v>Nuevo</v>
          </cell>
          <cell r="I1829" t="str">
            <v>Cartera Vencida</v>
          </cell>
          <cell r="J1829">
            <v>151275.5</v>
          </cell>
          <cell r="K1829">
            <v>6224.5</v>
          </cell>
          <cell r="L1829">
            <v>86521.47</v>
          </cell>
          <cell r="M1829">
            <v>64754.03</v>
          </cell>
          <cell r="N1829" t="str">
            <v>may. 3, 2024 12:00am</v>
          </cell>
        </row>
        <row r="1830">
          <cell r="B1830" t="str">
            <v>C16041CC7517</v>
          </cell>
          <cell r="C1830" t="str">
            <v>Creze</v>
          </cell>
          <cell r="D1830" t="str">
            <v>0</v>
          </cell>
          <cell r="E1830">
            <v>0</v>
          </cell>
          <cell r="F1830">
            <v>4656</v>
          </cell>
          <cell r="G1830" t="str">
            <v>OMA MEDIA, S.A. DE C.V.</v>
          </cell>
          <cell r="H1830" t="str">
            <v>Refinanciamiento plus</v>
          </cell>
          <cell r="I1830" t="str">
            <v>Refinanciamiento</v>
          </cell>
          <cell r="J1830">
            <v>-0.01</v>
          </cell>
          <cell r="K1830">
            <v>520000.01</v>
          </cell>
          <cell r="L1830">
            <v>0</v>
          </cell>
          <cell r="M1830">
            <v>0</v>
          </cell>
          <cell r="N1830" t="str">
            <v>mar. 2, 2023 12:00am</v>
          </cell>
        </row>
        <row r="1831">
          <cell r="B1831" t="str">
            <v>C16252CC7574</v>
          </cell>
          <cell r="C1831" t="str">
            <v>CSB15</v>
          </cell>
          <cell r="D1831" t="str">
            <v>0</v>
          </cell>
          <cell r="E1831">
            <v>0</v>
          </cell>
          <cell r="F1831">
            <v>4642</v>
          </cell>
          <cell r="G1831" t="str">
            <v>VERTISUR SA DE CV</v>
          </cell>
          <cell r="H1831" t="str">
            <v>Refinanciamiento plus</v>
          </cell>
          <cell r="I1831" t="str">
            <v>Liquidación anticipada</v>
          </cell>
          <cell r="J1831">
            <v>0</v>
          </cell>
          <cell r="K1831">
            <v>185400</v>
          </cell>
          <cell r="L1831">
            <v>0</v>
          </cell>
          <cell r="M1831">
            <v>0</v>
          </cell>
          <cell r="N1831" t="str">
            <v>mar. 17, 2023 12:00am</v>
          </cell>
        </row>
        <row r="1832">
          <cell r="B1832" t="str">
            <v>C17007CC7251</v>
          </cell>
          <cell r="C1832" t="str">
            <v>Creze</v>
          </cell>
          <cell r="D1832" t="str">
            <v>0</v>
          </cell>
          <cell r="E1832">
            <v>0</v>
          </cell>
          <cell r="F1832">
            <v>4737</v>
          </cell>
          <cell r="G1832" t="str">
            <v>EDSON ALVAREZ TAFOLLA</v>
          </cell>
          <cell r="H1832" t="str">
            <v>Refinanciamiento plus</v>
          </cell>
          <cell r="I1832" t="str">
            <v>Refinanciamiento</v>
          </cell>
          <cell r="J1832">
            <v>0.02</v>
          </cell>
          <cell r="K1832">
            <v>617999.98</v>
          </cell>
          <cell r="L1832">
            <v>0</v>
          </cell>
          <cell r="M1832">
            <v>0</v>
          </cell>
          <cell r="N1832" t="str">
            <v>dic. 14, 2022 12:00am</v>
          </cell>
        </row>
        <row r="1833">
          <cell r="B1833" t="str">
            <v>C17022CC7779</v>
          </cell>
          <cell r="C1833" t="str">
            <v>Creze</v>
          </cell>
          <cell r="D1833" t="str">
            <v>&gt; 270</v>
          </cell>
          <cell r="E1833">
            <v>425</v>
          </cell>
          <cell r="F1833">
            <v>4732</v>
          </cell>
          <cell r="G1833" t="str">
            <v>ROGELIO PEREZ CORTES</v>
          </cell>
          <cell r="H1833" t="str">
            <v>Refinanciamiento</v>
          </cell>
          <cell r="I1833" t="str">
            <v>Cartera Vencida</v>
          </cell>
          <cell r="J1833">
            <v>60470.68</v>
          </cell>
          <cell r="K1833">
            <v>43529.32</v>
          </cell>
          <cell r="L1833">
            <v>60470.7</v>
          </cell>
          <cell r="M1833">
            <v>0</v>
          </cell>
          <cell r="N1833" t="str">
            <v>may. 25, 2023 12:00am</v>
          </cell>
        </row>
        <row r="1834">
          <cell r="B1834" t="str">
            <v>C43717CC9795-A</v>
          </cell>
          <cell r="C1834" t="str">
            <v>Creze</v>
          </cell>
          <cell r="D1834" t="str">
            <v>0</v>
          </cell>
          <cell r="E1834">
            <v>0</v>
          </cell>
          <cell r="F1834">
            <v>8732</v>
          </cell>
          <cell r="G1834" t="str">
            <v>HÉCTOR JAVIER BERNAL ZAPATA</v>
          </cell>
          <cell r="H1834" t="str">
            <v>Vigente</v>
          </cell>
          <cell r="I1834" t="str">
            <v>Vigente</v>
          </cell>
          <cell r="J1834">
            <v>210000</v>
          </cell>
          <cell r="K1834">
            <v>0</v>
          </cell>
          <cell r="L1834">
            <v>0</v>
          </cell>
          <cell r="M1834">
            <v>210000.01</v>
          </cell>
          <cell r="N1834" t="str">
            <v>abr. 22, 2025 12:00am</v>
          </cell>
        </row>
        <row r="1835">
          <cell r="B1835" t="str">
            <v>C44215CC9853-A</v>
          </cell>
          <cell r="C1835" t="str">
            <v>Creze</v>
          </cell>
          <cell r="D1835" t="str">
            <v>0</v>
          </cell>
          <cell r="E1835">
            <v>0</v>
          </cell>
          <cell r="F1835">
            <v>8810</v>
          </cell>
          <cell r="G1835" t="str">
            <v>CRISTO NEGRO PACHUCA, S.A. DE C.V.</v>
          </cell>
          <cell r="H1835" t="str">
            <v>Vigente</v>
          </cell>
          <cell r="I1835" t="str">
            <v>Vigente</v>
          </cell>
          <cell r="J1835">
            <v>630000</v>
          </cell>
          <cell r="K1835">
            <v>0</v>
          </cell>
          <cell r="L1835">
            <v>0</v>
          </cell>
          <cell r="M1835">
            <v>629999.97</v>
          </cell>
          <cell r="N1835" t="str">
            <v>may. 16, 2025 12:00am</v>
          </cell>
        </row>
        <row r="1836">
          <cell r="B1836" t="str">
            <v>C42152CC9689-A</v>
          </cell>
          <cell r="C1836" t="str">
            <v>DispFACCORP04.03.2025</v>
          </cell>
          <cell r="D1836" t="str">
            <v>0</v>
          </cell>
          <cell r="E1836">
            <v>0</v>
          </cell>
          <cell r="F1836">
            <v>8551</v>
          </cell>
          <cell r="G1836" t="str">
            <v>UP TECH CONTRATISTAS, S. DE R.L. DE C.V.</v>
          </cell>
          <cell r="H1836" t="str">
            <v>Vigente</v>
          </cell>
          <cell r="I1836" t="str">
            <v>Vigente</v>
          </cell>
          <cell r="J1836">
            <v>664460.04</v>
          </cell>
          <cell r="K1836">
            <v>56539.96</v>
          </cell>
          <cell r="L1836">
            <v>0</v>
          </cell>
          <cell r="M1836">
            <v>664460.03</v>
          </cell>
          <cell r="N1836" t="str">
            <v>feb. 27, 2025 12:00am</v>
          </cell>
        </row>
        <row r="1837">
          <cell r="B1837" t="str">
            <v>C43119CC9766-A</v>
          </cell>
          <cell r="C1837" t="str">
            <v>Creze</v>
          </cell>
          <cell r="D1837" t="str">
            <v>0</v>
          </cell>
          <cell r="E1837">
            <v>0</v>
          </cell>
          <cell r="F1837">
            <v>8673</v>
          </cell>
          <cell r="G1837" t="str">
            <v>RED MAPLE, S. DE R.L. DE C.V.</v>
          </cell>
          <cell r="H1837" t="str">
            <v>Vigente</v>
          </cell>
          <cell r="I1837" t="str">
            <v>Vigente</v>
          </cell>
          <cell r="J1837">
            <v>308277.19</v>
          </cell>
          <cell r="K1837">
            <v>6722.81</v>
          </cell>
          <cell r="L1837">
            <v>0</v>
          </cell>
          <cell r="M1837">
            <v>308277.15999999997</v>
          </cell>
          <cell r="N1837" t="str">
            <v>abr. 3, 2025 12:00am</v>
          </cell>
        </row>
        <row r="1838">
          <cell r="B1838" t="str">
            <v>C40302CC9759-A</v>
          </cell>
          <cell r="C1838" t="str">
            <v>CSB10.04.2025</v>
          </cell>
          <cell r="D1838" t="str">
            <v>0</v>
          </cell>
          <cell r="E1838">
            <v>0</v>
          </cell>
          <cell r="F1838">
            <v>8659</v>
          </cell>
          <cell r="G1838" t="str">
            <v>GRUPO COMERCIALIZADORA A&amp;AE, S.A. DE C.V.</v>
          </cell>
          <cell r="H1838" t="str">
            <v>Vigente</v>
          </cell>
          <cell r="I1838" t="str">
            <v>Vigente</v>
          </cell>
          <cell r="J1838">
            <v>711980.86</v>
          </cell>
          <cell r="K1838">
            <v>23019.14</v>
          </cell>
          <cell r="L1838">
            <v>0</v>
          </cell>
          <cell r="M1838">
            <v>711980.85</v>
          </cell>
          <cell r="N1838" t="str">
            <v>mar. 31, 2025 12:00am</v>
          </cell>
        </row>
        <row r="1839">
          <cell r="B1839" t="str">
            <v>C40302CC9759-A</v>
          </cell>
          <cell r="C1839" t="str">
            <v>CSB10.04.2025</v>
          </cell>
          <cell r="D1839" t="str">
            <v>0</v>
          </cell>
          <cell r="E1839">
            <v>0</v>
          </cell>
          <cell r="F1839">
            <v>8659</v>
          </cell>
          <cell r="G1839" t="str">
            <v xml:space="preserve">TEXTILERA DE CUAUTITLAN SA DE CV </v>
          </cell>
          <cell r="H1839" t="str">
            <v>Refinanciamiento</v>
          </cell>
          <cell r="I1839" t="str">
            <v>Vigente</v>
          </cell>
          <cell r="J1839">
            <v>711980.86</v>
          </cell>
          <cell r="K1839">
            <v>23019.14</v>
          </cell>
          <cell r="L1839">
            <v>0</v>
          </cell>
          <cell r="M1839">
            <v>711980.85</v>
          </cell>
          <cell r="N1839" t="str">
            <v>mar. 31, 2025 12:00am</v>
          </cell>
        </row>
        <row r="1840">
          <cell r="B1840" t="str">
            <v>C6681CC8281</v>
          </cell>
          <cell r="C1840" t="str">
            <v>ACCIAL98</v>
          </cell>
          <cell r="D1840" t="str">
            <v>0</v>
          </cell>
          <cell r="E1840">
            <v>0</v>
          </cell>
          <cell r="F1840">
            <v>2761</v>
          </cell>
          <cell r="G1840" t="str">
            <v>BERLIX DE MEXICO, S.A. DE C.V.</v>
          </cell>
          <cell r="H1840" t="str">
            <v>Subsecuente</v>
          </cell>
          <cell r="I1840" t="str">
            <v>Liquidación anticipada</v>
          </cell>
          <cell r="J1840">
            <v>0.01</v>
          </cell>
          <cell r="K1840">
            <v>1574999.99</v>
          </cell>
          <cell r="L1840">
            <v>0</v>
          </cell>
          <cell r="M1840">
            <v>0</v>
          </cell>
          <cell r="N1840" t="str">
            <v>oct. 17, 2023 12:00am</v>
          </cell>
        </row>
        <row r="1841">
          <cell r="B1841" t="str">
            <v>C14594CC8667-A</v>
          </cell>
          <cell r="C1841" t="str">
            <v>FACCORP20.02.2024</v>
          </cell>
          <cell r="D1841" t="str">
            <v>0</v>
          </cell>
          <cell r="E1841">
            <v>0</v>
          </cell>
          <cell r="F1841">
            <v>4425</v>
          </cell>
          <cell r="G1841" t="str">
            <v>DEMAAR NORTH WEST FOOD TRADE, S.A. DE C.V.</v>
          </cell>
          <cell r="H1841" t="str">
            <v>Refinanciamiento plus</v>
          </cell>
          <cell r="I1841" t="str">
            <v>Vigente</v>
          </cell>
          <cell r="J1841">
            <v>843111.81</v>
          </cell>
          <cell r="K1841">
            <v>1756888.19</v>
          </cell>
          <cell r="L1841">
            <v>0</v>
          </cell>
          <cell r="M1841">
            <v>843111.81</v>
          </cell>
          <cell r="N1841" t="str">
            <v>feb. 13, 2024 12:00am</v>
          </cell>
        </row>
        <row r="1842">
          <cell r="B1842" t="str">
            <v>C12280CC9067-A</v>
          </cell>
          <cell r="C1842" t="str">
            <v>CSB19.06.2024</v>
          </cell>
          <cell r="D1842" t="str">
            <v>0</v>
          </cell>
          <cell r="E1842">
            <v>0</v>
          </cell>
          <cell r="F1842">
            <v>4071</v>
          </cell>
          <cell r="G1842" t="str">
            <v>ELEMENTO ARQUITECTURA INTERIOR SA DE CV</v>
          </cell>
          <cell r="H1842" t="str">
            <v>Refinanciamiento</v>
          </cell>
          <cell r="I1842" t="str">
            <v>Vigente</v>
          </cell>
          <cell r="J1842">
            <v>1016830.64</v>
          </cell>
          <cell r="K1842">
            <v>855169.36</v>
          </cell>
          <cell r="L1842">
            <v>0</v>
          </cell>
          <cell r="M1842">
            <v>1016830.64</v>
          </cell>
          <cell r="N1842" t="str">
            <v>may. 31, 2024 12:00am</v>
          </cell>
        </row>
        <row r="1843">
          <cell r="B1843" t="str">
            <v>C13478CC8165</v>
          </cell>
          <cell r="C1843" t="str">
            <v>DispFACCORP12.04.24</v>
          </cell>
          <cell r="D1843" t="str">
            <v>0</v>
          </cell>
          <cell r="E1843">
            <v>0</v>
          </cell>
          <cell r="F1843">
            <v>4276</v>
          </cell>
          <cell r="G1843" t="str">
            <v>ELITE GL, S.A. DE C.V.</v>
          </cell>
          <cell r="H1843" t="str">
            <v>Nuevo</v>
          </cell>
          <cell r="I1843" t="str">
            <v>Refinanciamiento</v>
          </cell>
          <cell r="J1843">
            <v>-0.01</v>
          </cell>
          <cell r="K1843">
            <v>832000.01</v>
          </cell>
          <cell r="L1843">
            <v>0</v>
          </cell>
          <cell r="M1843">
            <v>0</v>
          </cell>
          <cell r="N1843" t="str">
            <v>sep. 15, 2023 12:00am</v>
          </cell>
        </row>
        <row r="1844">
          <cell r="B1844" t="str">
            <v>C13478CC9233-A</v>
          </cell>
          <cell r="C1844" t="str">
            <v>CSB.DISP.05.03.2025</v>
          </cell>
          <cell r="D1844" t="str">
            <v>31 a 60</v>
          </cell>
          <cell r="E1844">
            <v>57</v>
          </cell>
          <cell r="F1844">
            <v>4276</v>
          </cell>
          <cell r="G1844" t="str">
            <v>ELITE GL, S.A. DE C.V.</v>
          </cell>
          <cell r="H1844" t="str">
            <v>Refinanciamiento</v>
          </cell>
          <cell r="I1844" t="str">
            <v>Vencido</v>
          </cell>
          <cell r="J1844">
            <v>608611.26</v>
          </cell>
          <cell r="K1844">
            <v>223388.74</v>
          </cell>
          <cell r="L1844">
            <v>75397.61</v>
          </cell>
          <cell r="M1844">
            <v>533213.64</v>
          </cell>
          <cell r="N1844" t="str">
            <v>jul. 25, 2024 12:00am</v>
          </cell>
        </row>
        <row r="1845">
          <cell r="B1845" t="str">
            <v>C34458CC9081-A</v>
          </cell>
          <cell r="C1845" t="str">
            <v>DispFACCORP14.06.2024</v>
          </cell>
          <cell r="D1845" t="str">
            <v>0</v>
          </cell>
          <cell r="E1845">
            <v>0</v>
          </cell>
          <cell r="F1845">
            <v>7795</v>
          </cell>
          <cell r="G1845" t="str">
            <v>GRUPO MEDICO DELIHEALTH'S, S.A.P.I. DE C.V.</v>
          </cell>
          <cell r="H1845" t="str">
            <v>Vigente</v>
          </cell>
          <cell r="I1845" t="str">
            <v>Vigente</v>
          </cell>
          <cell r="J1845">
            <v>451924.73</v>
          </cell>
          <cell r="K1845">
            <v>380075.27</v>
          </cell>
          <cell r="L1845">
            <v>0</v>
          </cell>
          <cell r="M1845">
            <v>451924.74</v>
          </cell>
          <cell r="N1845" t="str">
            <v>jun. 6, 2024 12:00am</v>
          </cell>
        </row>
        <row r="1846">
          <cell r="B1846" t="str">
            <v>C7148CC9078-A</v>
          </cell>
          <cell r="C1846" t="str">
            <v>DispFACCORP07.06.2024</v>
          </cell>
          <cell r="D1846" t="str">
            <v>0</v>
          </cell>
          <cell r="E1846">
            <v>0</v>
          </cell>
          <cell r="F1846">
            <v>3011</v>
          </cell>
          <cell r="G1846" t="str">
            <v>PPP FOODS COMMERCIAL SA DE CV</v>
          </cell>
          <cell r="H1846" t="str">
            <v>Subsecuente</v>
          </cell>
          <cell r="I1846" t="str">
            <v>Vigente</v>
          </cell>
          <cell r="J1846">
            <v>470935.99</v>
          </cell>
          <cell r="K1846">
            <v>396064.01</v>
          </cell>
          <cell r="L1846">
            <v>0</v>
          </cell>
          <cell r="M1846">
            <v>470935.99</v>
          </cell>
          <cell r="N1846" t="str">
            <v>jun. 4, 2024 12:00am</v>
          </cell>
        </row>
        <row r="1847">
          <cell r="B1847" t="str">
            <v>C23482CC8725-A</v>
          </cell>
          <cell r="C1847" t="str">
            <v>CSB28.03.2025</v>
          </cell>
          <cell r="D1847" t="str">
            <v>0</v>
          </cell>
          <cell r="E1847">
            <v>0</v>
          </cell>
          <cell r="F1847">
            <v>5754</v>
          </cell>
          <cell r="G1847" t="str">
            <v>MINARET, S.A. DE C.V.</v>
          </cell>
          <cell r="H1847" t="str">
            <v>Refinanciamiento plus</v>
          </cell>
          <cell r="I1847" t="str">
            <v>Vigente</v>
          </cell>
          <cell r="J1847">
            <v>596115.89</v>
          </cell>
          <cell r="K1847">
            <v>963884.11</v>
          </cell>
          <cell r="L1847">
            <v>0</v>
          </cell>
          <cell r="M1847">
            <v>596115.91</v>
          </cell>
          <cell r="N1847" t="str">
            <v>feb. 27, 2024 12:00am</v>
          </cell>
        </row>
        <row r="1848">
          <cell r="B1848" t="str">
            <v>C17658CC7939</v>
          </cell>
          <cell r="C1848" t="str">
            <v>ACCIAL90</v>
          </cell>
          <cell r="D1848" t="str">
            <v>&gt; 270</v>
          </cell>
          <cell r="E1848">
            <v>317</v>
          </cell>
          <cell r="F1848">
            <v>4819</v>
          </cell>
          <cell r="G1848" t="str">
            <v>MTC PARTS, S.A. DE C.V.</v>
          </cell>
          <cell r="H1848" t="str">
            <v>Subsecuente</v>
          </cell>
          <cell r="I1848" t="str">
            <v>Pagado</v>
          </cell>
          <cell r="J1848">
            <v>0.02</v>
          </cell>
          <cell r="K1848">
            <v>1039999.98</v>
          </cell>
          <cell r="L1848">
            <v>0</v>
          </cell>
          <cell r="M1848">
            <v>0</v>
          </cell>
          <cell r="N1848" t="str">
            <v>jul. 13, 2023 12:00am</v>
          </cell>
        </row>
        <row r="1849">
          <cell r="B1849" t="str">
            <v>C11419CC7282</v>
          </cell>
          <cell r="C1849" t="str">
            <v>FACCORP21A</v>
          </cell>
          <cell r="D1849" t="str">
            <v>0</v>
          </cell>
          <cell r="E1849">
            <v>0</v>
          </cell>
          <cell r="F1849">
            <v>4217</v>
          </cell>
          <cell r="G1849" t="str">
            <v>H2O ARQUITECTOS ASOCIADOS, S.A. DE C.V.</v>
          </cell>
          <cell r="H1849" t="str">
            <v>Subsecuente</v>
          </cell>
          <cell r="I1849" t="str">
            <v>Liquidación anticipada</v>
          </cell>
          <cell r="J1849">
            <v>-0.01</v>
          </cell>
          <cell r="K1849">
            <v>1575000.01</v>
          </cell>
          <cell r="L1849">
            <v>0</v>
          </cell>
          <cell r="M1849">
            <v>0</v>
          </cell>
          <cell r="N1849" t="str">
            <v>dic. 21, 2022 12:00am</v>
          </cell>
        </row>
        <row r="1850">
          <cell r="B1850" t="str">
            <v>C12280CC7266</v>
          </cell>
          <cell r="C1850" t="str">
            <v>Creze</v>
          </cell>
          <cell r="D1850" t="str">
            <v>0</v>
          </cell>
          <cell r="E1850">
            <v>0</v>
          </cell>
          <cell r="F1850">
            <v>4071</v>
          </cell>
          <cell r="G1850" t="str">
            <v>ELEMENTO ARQUITECTURA INTERIOR SA DE CV</v>
          </cell>
          <cell r="H1850" t="str">
            <v>Refinanciamiento plus</v>
          </cell>
          <cell r="I1850" t="str">
            <v>Refinanciamiento</v>
          </cell>
          <cell r="J1850">
            <v>0</v>
          </cell>
          <cell r="K1850">
            <v>1872000</v>
          </cell>
          <cell r="L1850">
            <v>0</v>
          </cell>
          <cell r="M1850">
            <v>0</v>
          </cell>
          <cell r="N1850" t="str">
            <v>dic. 19, 2022 12:00am</v>
          </cell>
        </row>
        <row r="1851">
          <cell r="B1851" t="str">
            <v>C12798CC7129</v>
          </cell>
          <cell r="C1851" t="str">
            <v>Creze</v>
          </cell>
          <cell r="D1851" t="str">
            <v>0</v>
          </cell>
          <cell r="E1851">
            <v>0</v>
          </cell>
          <cell r="F1851">
            <v>4765</v>
          </cell>
          <cell r="G1851" t="str">
            <v>EUROCHEMICAL DE MEXICO, S.A. DE C.V.</v>
          </cell>
          <cell r="H1851" t="str">
            <v>Subsecuente</v>
          </cell>
          <cell r="I1851" t="str">
            <v>Refinanciamiento</v>
          </cell>
          <cell r="J1851">
            <v>0.01</v>
          </cell>
          <cell r="K1851">
            <v>2079999.99</v>
          </cell>
          <cell r="L1851">
            <v>0</v>
          </cell>
          <cell r="M1851">
            <v>0</v>
          </cell>
          <cell r="N1851" t="str">
            <v>nov. 7, 2022 12:00am</v>
          </cell>
        </row>
        <row r="1852">
          <cell r="B1852" t="str">
            <v>C20321CC6151</v>
          </cell>
          <cell r="C1852" t="str">
            <v>LENDAHAND07</v>
          </cell>
          <cell r="D1852" t="str">
            <v>0</v>
          </cell>
          <cell r="E1852">
            <v>0</v>
          </cell>
          <cell r="F1852">
            <v>5190</v>
          </cell>
          <cell r="G1852" t="str">
            <v>ROBOTINA FOODS SA DE CV</v>
          </cell>
          <cell r="H1852" t="str">
            <v>Nuevo</v>
          </cell>
          <cell r="I1852" t="str">
            <v>Pagado</v>
          </cell>
          <cell r="J1852">
            <v>0.03</v>
          </cell>
          <cell r="K1852">
            <v>499999.97</v>
          </cell>
          <cell r="L1852">
            <v>0</v>
          </cell>
          <cell r="M1852">
            <v>0</v>
          </cell>
          <cell r="N1852" t="str">
            <v>mar. 9, 2022 12:00am</v>
          </cell>
        </row>
        <row r="1853">
          <cell r="B1853" t="str">
            <v>C20654CC6950</v>
          </cell>
          <cell r="C1853" t="str">
            <v>FACCORP19S</v>
          </cell>
          <cell r="D1853" t="str">
            <v>0</v>
          </cell>
          <cell r="E1853">
            <v>0</v>
          </cell>
          <cell r="F1853">
            <v>5229</v>
          </cell>
          <cell r="G1853" t="str">
            <v>MARKETING DE MEXICO GGG, S. DE R.L. DE C.V.</v>
          </cell>
          <cell r="H1853" t="str">
            <v>Subsecuente</v>
          </cell>
          <cell r="I1853" t="str">
            <v>Refinanciamiento</v>
          </cell>
          <cell r="J1853">
            <v>-0.01</v>
          </cell>
          <cell r="K1853">
            <v>824000.01</v>
          </cell>
          <cell r="L1853">
            <v>0</v>
          </cell>
          <cell r="M1853">
            <v>0</v>
          </cell>
          <cell r="N1853" t="str">
            <v>sep. 26, 2022 12:00am</v>
          </cell>
        </row>
        <row r="1854">
          <cell r="B1854" t="str">
            <v>C21352CC7165</v>
          </cell>
          <cell r="C1854" t="str">
            <v>FACCORP20A</v>
          </cell>
          <cell r="D1854" t="str">
            <v>0</v>
          </cell>
          <cell r="E1854">
            <v>0</v>
          </cell>
          <cell r="F1854">
            <v>5364</v>
          </cell>
          <cell r="G1854" t="str">
            <v>NAYEERI CONSULTORIA, S.A. DE C.V.</v>
          </cell>
          <cell r="H1854" t="str">
            <v>Refinanciamiento plus</v>
          </cell>
          <cell r="I1854" t="str">
            <v>Liquidación anticipada</v>
          </cell>
          <cell r="J1854">
            <v>0</v>
          </cell>
          <cell r="K1854">
            <v>1144000</v>
          </cell>
          <cell r="L1854">
            <v>0</v>
          </cell>
          <cell r="M1854">
            <v>0</v>
          </cell>
          <cell r="N1854" t="str">
            <v>nov. 16, 2022 12:00am</v>
          </cell>
        </row>
        <row r="1855">
          <cell r="B1855" t="str">
            <v>C22238CC7800</v>
          </cell>
          <cell r="C1855" t="str">
            <v>ACCIAL84</v>
          </cell>
          <cell r="D1855" t="str">
            <v>0</v>
          </cell>
          <cell r="E1855">
            <v>0</v>
          </cell>
          <cell r="F1855">
            <v>5514</v>
          </cell>
          <cell r="G1855" t="str">
            <v>MULTIPAGOS VILLISSAZ, S.A. DE C.V.</v>
          </cell>
          <cell r="H1855" t="str">
            <v>Refinanciamiento plus</v>
          </cell>
          <cell r="I1855" t="str">
            <v>Pagado</v>
          </cell>
          <cell r="J1855">
            <v>0.02</v>
          </cell>
          <cell r="K1855">
            <v>944999.98</v>
          </cell>
          <cell r="L1855">
            <v>0</v>
          </cell>
          <cell r="M1855">
            <v>0</v>
          </cell>
          <cell r="N1855" t="str">
            <v>may. 30, 2023 12:00am</v>
          </cell>
        </row>
        <row r="1856">
          <cell r="B1856" t="str">
            <v>C24095CC7014</v>
          </cell>
          <cell r="C1856" t="str">
            <v>FACCORP19S</v>
          </cell>
          <cell r="D1856" t="str">
            <v>0</v>
          </cell>
          <cell r="E1856">
            <v>0</v>
          </cell>
          <cell r="F1856">
            <v>5927</v>
          </cell>
          <cell r="G1856" t="str">
            <v>PETREOS DE METEPEC HIDALGO, S.A. DE C.V.</v>
          </cell>
          <cell r="H1856" t="str">
            <v>Nuevo</v>
          </cell>
          <cell r="I1856" t="str">
            <v>Refinanciamiento</v>
          </cell>
          <cell r="J1856">
            <v>0</v>
          </cell>
          <cell r="K1856">
            <v>1260000</v>
          </cell>
          <cell r="L1856">
            <v>0</v>
          </cell>
          <cell r="M1856">
            <v>0</v>
          </cell>
          <cell r="N1856" t="str">
            <v>oct. 21, 2022 12:00am</v>
          </cell>
        </row>
        <row r="1857">
          <cell r="B1857" t="str">
            <v>C27386CC7490</v>
          </cell>
          <cell r="C1857" t="str">
            <v>DispFaccorp03.05.2024</v>
          </cell>
          <cell r="D1857" t="str">
            <v>0</v>
          </cell>
          <cell r="E1857">
            <v>0</v>
          </cell>
          <cell r="F1857">
            <v>6295</v>
          </cell>
          <cell r="G1857" t="str">
            <v>COMERCIALIZADORA MOBA PROFESIONAL DE OCCIDENTE, S. DE R.L. DE C.V.</v>
          </cell>
          <cell r="H1857" t="str">
            <v>Nuevo</v>
          </cell>
          <cell r="I1857" t="str">
            <v>Pagado</v>
          </cell>
          <cell r="J1857">
            <v>-0.01</v>
          </cell>
          <cell r="K1857">
            <v>2100000.0099999998</v>
          </cell>
          <cell r="L1857">
            <v>0</v>
          </cell>
          <cell r="M1857">
            <v>0</v>
          </cell>
          <cell r="N1857" t="str">
            <v>feb. 21, 2023 12:00am</v>
          </cell>
        </row>
        <row r="1858">
          <cell r="B1858" t="str">
            <v>C28217CC7548</v>
          </cell>
          <cell r="C1858" t="str">
            <v>Creze</v>
          </cell>
          <cell r="D1858" t="str">
            <v>0</v>
          </cell>
          <cell r="E1858">
            <v>0</v>
          </cell>
          <cell r="F1858">
            <v>6333</v>
          </cell>
          <cell r="G1858" t="str">
            <v>RECUBRIMIENTOS ESPECIALIZADOS SIGLO XXI, S.A. DE C.V.</v>
          </cell>
          <cell r="H1858" t="str">
            <v>Nuevo</v>
          </cell>
          <cell r="I1858" t="str">
            <v>Refinanciamiento</v>
          </cell>
          <cell r="J1858">
            <v>0.02</v>
          </cell>
          <cell r="K1858">
            <v>1574999.98</v>
          </cell>
          <cell r="L1858">
            <v>0</v>
          </cell>
          <cell r="M1858">
            <v>0</v>
          </cell>
          <cell r="N1858" t="str">
            <v>mar. 10, 2023 12:00am</v>
          </cell>
        </row>
        <row r="1859">
          <cell r="B1859" t="str">
            <v>C28880CC7643</v>
          </cell>
          <cell r="C1859" t="str">
            <v>Creze</v>
          </cell>
          <cell r="D1859" t="str">
            <v>0</v>
          </cell>
          <cell r="E1859">
            <v>0</v>
          </cell>
          <cell r="F1859">
            <v>6451</v>
          </cell>
          <cell r="G1859" t="str">
            <v>DJR TRAVEL SOLUTIONS, S.A. DE C.V.</v>
          </cell>
          <cell r="H1859" t="str">
            <v>Vigente</v>
          </cell>
          <cell r="I1859" t="str">
            <v>Refinanciamiento</v>
          </cell>
          <cell r="J1859">
            <v>0</v>
          </cell>
          <cell r="K1859">
            <v>840000</v>
          </cell>
          <cell r="L1859">
            <v>0</v>
          </cell>
          <cell r="M1859">
            <v>0</v>
          </cell>
          <cell r="N1859" t="str">
            <v>abr. 13, 2023 12:00am</v>
          </cell>
        </row>
        <row r="1860">
          <cell r="B1860" t="str">
            <v>C29776CC7770</v>
          </cell>
          <cell r="C1860" t="str">
            <v>Creze</v>
          </cell>
          <cell r="D1860" t="str">
            <v>0</v>
          </cell>
          <cell r="E1860">
            <v>0</v>
          </cell>
          <cell r="F1860">
            <v>6583</v>
          </cell>
          <cell r="G1860" t="str">
            <v>RETRO STUDIO, S.C.</v>
          </cell>
          <cell r="H1860" t="str">
            <v>Nuevo</v>
          </cell>
          <cell r="I1860" t="str">
            <v>Refinanciamiento</v>
          </cell>
          <cell r="J1860">
            <v>0.01</v>
          </cell>
          <cell r="K1860">
            <v>1049999.99</v>
          </cell>
          <cell r="L1860">
            <v>0</v>
          </cell>
          <cell r="M1860">
            <v>0</v>
          </cell>
          <cell r="N1860" t="str">
            <v>may. 24, 2023 12:00am</v>
          </cell>
        </row>
        <row r="1861">
          <cell r="B1861" t="str">
            <v>C37982CC9780-A</v>
          </cell>
          <cell r="C1861" t="str">
            <v>DispFaccorp15.05.2025</v>
          </cell>
          <cell r="D1861" t="str">
            <v>0</v>
          </cell>
          <cell r="E1861">
            <v>0</v>
          </cell>
          <cell r="F1861">
            <v>7898</v>
          </cell>
          <cell r="G1861" t="str">
            <v>DIVERSIFICACION DE SERVICIOS INTEGRALES, S.A. DE C.V.</v>
          </cell>
          <cell r="H1861" t="str">
            <v>Refinanciamiento</v>
          </cell>
          <cell r="I1861" t="str">
            <v>Vigente</v>
          </cell>
          <cell r="J1861">
            <v>100842.67</v>
          </cell>
          <cell r="K1861">
            <v>4157.33</v>
          </cell>
          <cell r="L1861">
            <v>0</v>
          </cell>
          <cell r="M1861">
            <v>100842.67</v>
          </cell>
          <cell r="N1861" t="str">
            <v>abr. 14, 2025 12:00am</v>
          </cell>
        </row>
        <row r="1862">
          <cell r="B1862" t="str">
            <v>C43476CC9787-A</v>
          </cell>
          <cell r="C1862" t="str">
            <v>Creze</v>
          </cell>
          <cell r="D1862" t="str">
            <v>0</v>
          </cell>
          <cell r="E1862">
            <v>0</v>
          </cell>
          <cell r="F1862">
            <v>8730</v>
          </cell>
          <cell r="G1862" t="str">
            <v>PROFESIONALES EN MANTENIMIENTO DE EQUIPOS PROME, S.A. DE C.V.</v>
          </cell>
          <cell r="H1862" t="str">
            <v>Vigente</v>
          </cell>
          <cell r="I1862" t="str">
            <v>Vigente</v>
          </cell>
          <cell r="J1862">
            <v>302528</v>
          </cell>
          <cell r="K1862">
            <v>12472</v>
          </cell>
          <cell r="L1862">
            <v>0</v>
          </cell>
          <cell r="M1862">
            <v>302528</v>
          </cell>
          <cell r="N1862" t="str">
            <v>abr. 21, 2025 12:00am</v>
          </cell>
        </row>
        <row r="1863">
          <cell r="B1863" t="str">
            <v>C31457CC9843-A</v>
          </cell>
          <cell r="C1863" t="str">
            <v>Creze</v>
          </cell>
          <cell r="D1863" t="str">
            <v>0</v>
          </cell>
          <cell r="E1863">
            <v>0</v>
          </cell>
          <cell r="F1863">
            <v>6845</v>
          </cell>
          <cell r="G1863" t="str">
            <v>DANIEL COUTURIER DE LA FUENTE</v>
          </cell>
          <cell r="H1863" t="str">
            <v>Refinanciamiento</v>
          </cell>
          <cell r="I1863" t="str">
            <v>Vigente</v>
          </cell>
          <cell r="J1863">
            <v>525000</v>
          </cell>
          <cell r="K1863">
            <v>0</v>
          </cell>
          <cell r="L1863">
            <v>0</v>
          </cell>
          <cell r="M1863">
            <v>525000.02</v>
          </cell>
          <cell r="N1863" t="str">
            <v>may. 14, 2025 12:00am</v>
          </cell>
        </row>
        <row r="1864">
          <cell r="B1864" t="str">
            <v>C19918CC8088</v>
          </cell>
          <cell r="C1864" t="str">
            <v>BBVA001</v>
          </cell>
          <cell r="D1864" t="str">
            <v>0</v>
          </cell>
          <cell r="E1864">
            <v>0</v>
          </cell>
          <cell r="F1864">
            <v>5783</v>
          </cell>
          <cell r="G1864" t="str">
            <v>JIMENA GONZALEZ MORA</v>
          </cell>
          <cell r="H1864" t="str">
            <v>Nuevo-Secured</v>
          </cell>
          <cell r="I1864" t="str">
            <v>Liquidación anticipada</v>
          </cell>
          <cell r="J1864">
            <v>0.01</v>
          </cell>
          <cell r="K1864">
            <v>1499999.99</v>
          </cell>
          <cell r="L1864">
            <v>0</v>
          </cell>
          <cell r="M1864">
            <v>0</v>
          </cell>
          <cell r="N1864" t="str">
            <v>ago. 24, 2023 12:00am</v>
          </cell>
        </row>
        <row r="1865">
          <cell r="B1865" t="str">
            <v>C26917CC7441</v>
          </cell>
          <cell r="C1865" t="str">
            <v>FACCORP31A</v>
          </cell>
          <cell r="D1865" t="str">
            <v>0</v>
          </cell>
          <cell r="E1865">
            <v>0</v>
          </cell>
          <cell r="F1865">
            <v>6991</v>
          </cell>
          <cell r="G1865" t="str">
            <v>PROCESADORA DE ALIMENTOS ANPESA SA DE CV</v>
          </cell>
          <cell r="H1865" t="str">
            <v>Nuevo</v>
          </cell>
          <cell r="I1865" t="str">
            <v>Liquidación anticipada</v>
          </cell>
          <cell r="J1865">
            <v>0</v>
          </cell>
          <cell r="K1865">
            <v>4500000</v>
          </cell>
          <cell r="L1865">
            <v>0</v>
          </cell>
          <cell r="M1865">
            <v>0</v>
          </cell>
          <cell r="N1865" t="str">
            <v>oct. 10, 2023 12:00am</v>
          </cell>
        </row>
        <row r="1866">
          <cell r="B1866" t="str">
            <v>C33074CC9726-A</v>
          </cell>
          <cell r="C1866" t="str">
            <v>Creze</v>
          </cell>
          <cell r="D1866" t="str">
            <v>0</v>
          </cell>
          <cell r="E1866">
            <v>0</v>
          </cell>
          <cell r="F1866">
            <v>7025</v>
          </cell>
          <cell r="G1866" t="str">
            <v>NATALIA RODRÍGUEZ GONZALEZ</v>
          </cell>
          <cell r="H1866" t="str">
            <v>Refinanciamiento</v>
          </cell>
          <cell r="I1866" t="str">
            <v>Vigente</v>
          </cell>
          <cell r="J1866">
            <v>304602.32</v>
          </cell>
          <cell r="K1866">
            <v>10397.68</v>
          </cell>
          <cell r="L1866">
            <v>0</v>
          </cell>
          <cell r="M1866">
            <v>304602.32</v>
          </cell>
          <cell r="N1866" t="str">
            <v>mar. 21, 2025 12:00am</v>
          </cell>
        </row>
        <row r="1867">
          <cell r="B1867" t="str">
            <v>C31088CC9720-A</v>
          </cell>
          <cell r="C1867" t="str">
            <v>DispFaccorp22.04.2025</v>
          </cell>
          <cell r="D1867" t="str">
            <v>0</v>
          </cell>
          <cell r="E1867">
            <v>0</v>
          </cell>
          <cell r="F1867">
            <v>6789</v>
          </cell>
          <cell r="G1867" t="str">
            <v>AGUSTIN ECHEVERRIA GARCIA</v>
          </cell>
          <cell r="H1867" t="str">
            <v>Refinanciamiento</v>
          </cell>
          <cell r="I1867" t="str">
            <v>Vigente</v>
          </cell>
          <cell r="J1867">
            <v>819025.29</v>
          </cell>
          <cell r="K1867">
            <v>20974.71</v>
          </cell>
          <cell r="L1867">
            <v>0</v>
          </cell>
          <cell r="M1867">
            <v>819025.29</v>
          </cell>
          <cell r="N1867" t="str">
            <v>mar. 21, 2025 12:00am</v>
          </cell>
        </row>
        <row r="1868">
          <cell r="B1868" t="str">
            <v>C42794CC9710-A</v>
          </cell>
          <cell r="C1868" t="str">
            <v>CSB25.04.2025</v>
          </cell>
          <cell r="D1868" t="str">
            <v>0</v>
          </cell>
          <cell r="E1868">
            <v>0</v>
          </cell>
          <cell r="F1868">
            <v>8594</v>
          </cell>
          <cell r="G1868" t="str">
            <v>APEX LTS, S.A. DE C.V.</v>
          </cell>
          <cell r="H1868" t="str">
            <v>Vigente</v>
          </cell>
          <cell r="I1868" t="str">
            <v>Vigente</v>
          </cell>
          <cell r="J1868">
            <v>483783.61</v>
          </cell>
          <cell r="K1868">
            <v>41216.39</v>
          </cell>
          <cell r="L1868">
            <v>0</v>
          </cell>
          <cell r="M1868">
            <v>483783.6</v>
          </cell>
          <cell r="N1868" t="str">
            <v>mar. 13, 2025 12:00am</v>
          </cell>
        </row>
        <row r="1869">
          <cell r="B1869" t="str">
            <v>C35492CC9714-A</v>
          </cell>
          <cell r="C1869" t="str">
            <v>CSB25.04.2025</v>
          </cell>
          <cell r="D1869" t="str">
            <v>0</v>
          </cell>
          <cell r="E1869">
            <v>0</v>
          </cell>
          <cell r="F1869">
            <v>7365</v>
          </cell>
          <cell r="G1869" t="str">
            <v>VICTOR MANUEL ORTEGA MERINO</v>
          </cell>
          <cell r="H1869" t="str">
            <v>Refinanciamiento</v>
          </cell>
          <cell r="I1869" t="str">
            <v>Vigente</v>
          </cell>
          <cell r="J1869">
            <v>144956.53</v>
          </cell>
          <cell r="K1869">
            <v>12543.47</v>
          </cell>
          <cell r="L1869">
            <v>0</v>
          </cell>
          <cell r="M1869">
            <v>144956.51</v>
          </cell>
          <cell r="N1869" t="str">
            <v>mar. 14, 2025 12:00am</v>
          </cell>
        </row>
        <row r="1870">
          <cell r="B1870" t="str">
            <v>C42535CC9697-A</v>
          </cell>
          <cell r="C1870" t="str">
            <v>CSB25.04.2025</v>
          </cell>
          <cell r="D1870" t="str">
            <v>0</v>
          </cell>
          <cell r="E1870">
            <v>0</v>
          </cell>
          <cell r="F1870">
            <v>8563</v>
          </cell>
          <cell r="G1870" t="str">
            <v>MASCOTAS PREMIUM, S.A. DE C.V.</v>
          </cell>
          <cell r="H1870" t="str">
            <v>Vigente</v>
          </cell>
          <cell r="I1870" t="str">
            <v>Vigente</v>
          </cell>
          <cell r="J1870">
            <v>193275.37</v>
          </cell>
          <cell r="K1870">
            <v>16724.63</v>
          </cell>
          <cell r="L1870">
            <v>0</v>
          </cell>
          <cell r="M1870">
            <v>193275.37</v>
          </cell>
          <cell r="N1870" t="str">
            <v>mar. 7, 2025 12:00am</v>
          </cell>
        </row>
        <row r="1871">
          <cell r="B1871" t="str">
            <v>C11071CC6005</v>
          </cell>
          <cell r="C1871" t="str">
            <v>ACCIAL57</v>
          </cell>
          <cell r="D1871" t="str">
            <v>0</v>
          </cell>
          <cell r="E1871">
            <v>0</v>
          </cell>
          <cell r="F1871">
            <v>3901</v>
          </cell>
          <cell r="G1871" t="str">
            <v>INFRAESTRUCTURA UNIFICADA, S.A. DE C.V.</v>
          </cell>
          <cell r="H1871" t="str">
            <v>Refinanciamiento plus</v>
          </cell>
          <cell r="I1871" t="str">
            <v>Pagado</v>
          </cell>
          <cell r="J1871">
            <v>-0.01</v>
          </cell>
          <cell r="K1871">
            <v>2000000.01</v>
          </cell>
          <cell r="L1871">
            <v>0</v>
          </cell>
          <cell r="M1871">
            <v>0</v>
          </cell>
          <cell r="N1871" t="str">
            <v>ene. 26, 2022 12:00am</v>
          </cell>
        </row>
        <row r="1872">
          <cell r="B1872" t="str">
            <v>C12449CC5661</v>
          </cell>
          <cell r="C1872" t="str">
            <v>FACCORP07S</v>
          </cell>
          <cell r="D1872" t="str">
            <v>0</v>
          </cell>
          <cell r="E1872">
            <v>0</v>
          </cell>
          <cell r="F1872">
            <v>4119</v>
          </cell>
          <cell r="G1872" t="str">
            <v>METALES Y MINERALES MOA, S.A. DE C.V.</v>
          </cell>
          <cell r="H1872" t="str">
            <v>Refinanciamiento plus</v>
          </cell>
          <cell r="I1872" t="str">
            <v>Pagado</v>
          </cell>
          <cell r="J1872">
            <v>0.09</v>
          </cell>
          <cell r="K1872">
            <v>1499999.91</v>
          </cell>
          <cell r="L1872">
            <v>0</v>
          </cell>
          <cell r="M1872">
            <v>0</v>
          </cell>
          <cell r="N1872" t="str">
            <v>oct. 12, 2021 12:00am</v>
          </cell>
        </row>
        <row r="1873">
          <cell r="B1873" t="str">
            <v>C16077CC7186</v>
          </cell>
          <cell r="C1873" t="str">
            <v>FACCORP20S</v>
          </cell>
          <cell r="D1873" t="str">
            <v>0</v>
          </cell>
          <cell r="E1873">
            <v>0</v>
          </cell>
          <cell r="F1873">
            <v>4640</v>
          </cell>
          <cell r="G1873" t="str">
            <v>JHONATAN JOSE VIDAL REYES</v>
          </cell>
          <cell r="H1873" t="str">
            <v>Refinanciamiento plus</v>
          </cell>
          <cell r="I1873" t="str">
            <v>Refinanciamiento</v>
          </cell>
          <cell r="J1873">
            <v>0.02</v>
          </cell>
          <cell r="K1873">
            <v>311999.98</v>
          </cell>
          <cell r="L1873">
            <v>0</v>
          </cell>
          <cell r="M1873">
            <v>0</v>
          </cell>
          <cell r="N1873" t="str">
            <v>nov. 23, 2022 12:00am</v>
          </cell>
        </row>
        <row r="1874">
          <cell r="B1874" t="str">
            <v>C18019CC5728</v>
          </cell>
          <cell r="C1874" t="str">
            <v>CSB00</v>
          </cell>
          <cell r="D1874" t="str">
            <v>0</v>
          </cell>
          <cell r="E1874">
            <v>0</v>
          </cell>
          <cell r="F1874">
            <v>4885</v>
          </cell>
          <cell r="G1874" t="str">
            <v>ISRAEL MEDELLIN DUARTE</v>
          </cell>
          <cell r="H1874" t="str">
            <v>Nuevo</v>
          </cell>
          <cell r="I1874" t="str">
            <v>Pagado</v>
          </cell>
          <cell r="J1874">
            <v>0.01</v>
          </cell>
          <cell r="K1874">
            <v>699999.99</v>
          </cell>
          <cell r="L1874">
            <v>0</v>
          </cell>
          <cell r="M1874">
            <v>0</v>
          </cell>
          <cell r="N1874" t="str">
            <v>nov. 16, 2021 12:00am</v>
          </cell>
        </row>
        <row r="1875">
          <cell r="B1875" t="str">
            <v>C19810CC6059</v>
          </cell>
          <cell r="C1875" t="str">
            <v>Creze</v>
          </cell>
          <cell r="D1875" t="str">
            <v>0</v>
          </cell>
          <cell r="E1875">
            <v>0</v>
          </cell>
          <cell r="F1875">
            <v>5116</v>
          </cell>
          <cell r="G1875" t="str">
            <v>FABRIC CORPORATION, S.A. DE C.V.</v>
          </cell>
          <cell r="H1875" t="str">
            <v>Nuevo</v>
          </cell>
          <cell r="I1875" t="str">
            <v>Reestructura</v>
          </cell>
          <cell r="J1875">
            <v>0.02</v>
          </cell>
          <cell r="K1875">
            <v>1499999.98</v>
          </cell>
          <cell r="L1875">
            <v>0</v>
          </cell>
          <cell r="M1875">
            <v>0</v>
          </cell>
          <cell r="N1875" t="str">
            <v>feb. 10, 2022 12:00am</v>
          </cell>
        </row>
        <row r="1876">
          <cell r="B1876" t="str">
            <v>C22602CC6703</v>
          </cell>
          <cell r="C1876" t="str">
            <v>ACCIAL63</v>
          </cell>
          <cell r="D1876" t="str">
            <v>0</v>
          </cell>
          <cell r="E1876">
            <v>0</v>
          </cell>
          <cell r="F1876">
            <v>5654</v>
          </cell>
          <cell r="G1876" t="str">
            <v>AZUCENA ARZATE CERVANTES</v>
          </cell>
          <cell r="H1876" t="str">
            <v>Nuevo</v>
          </cell>
          <cell r="I1876" t="str">
            <v>Pagado</v>
          </cell>
          <cell r="J1876">
            <v>0.01</v>
          </cell>
          <cell r="K1876">
            <v>524999.99</v>
          </cell>
          <cell r="L1876">
            <v>0</v>
          </cell>
          <cell r="M1876">
            <v>0</v>
          </cell>
          <cell r="N1876" t="str">
            <v>jul. 20, 2022 12:00am</v>
          </cell>
        </row>
        <row r="1877">
          <cell r="B1877" t="str">
            <v>C2577CC7566</v>
          </cell>
          <cell r="C1877" t="str">
            <v>FACCORP22A</v>
          </cell>
          <cell r="D1877" t="str">
            <v>0</v>
          </cell>
          <cell r="E1877">
            <v>0</v>
          </cell>
          <cell r="F1877">
            <v>1461</v>
          </cell>
          <cell r="G1877" t="str">
            <v>MINO LABS S.A. DE C.V.</v>
          </cell>
          <cell r="H1877" t="str">
            <v>Refinanciamiento plus</v>
          </cell>
          <cell r="I1877" t="str">
            <v>Reestructura</v>
          </cell>
          <cell r="J1877">
            <v>0</v>
          </cell>
          <cell r="K1877">
            <v>3120000</v>
          </cell>
          <cell r="L1877">
            <v>0</v>
          </cell>
          <cell r="M1877">
            <v>0</v>
          </cell>
          <cell r="N1877" t="str">
            <v>mar. 15, 2023 12:00am</v>
          </cell>
        </row>
        <row r="1878">
          <cell r="B1878" t="str">
            <v>C27484CC7471</v>
          </cell>
          <cell r="C1878" t="str">
            <v>FACCORP22S</v>
          </cell>
          <cell r="D1878" t="str">
            <v>0</v>
          </cell>
          <cell r="E1878">
            <v>0</v>
          </cell>
          <cell r="F1878">
            <v>6283</v>
          </cell>
          <cell r="G1878" t="str">
            <v>LUIS ALBERTO OLGUIN ESCALERA</v>
          </cell>
          <cell r="H1878" t="str">
            <v>Nuevo</v>
          </cell>
          <cell r="I1878" t="str">
            <v>Pagado</v>
          </cell>
          <cell r="J1878">
            <v>0.01</v>
          </cell>
          <cell r="K1878">
            <v>514999.99</v>
          </cell>
          <cell r="L1878">
            <v>0</v>
          </cell>
          <cell r="M1878">
            <v>0</v>
          </cell>
          <cell r="N1878" t="str">
            <v>feb. 17, 2023 12:00am</v>
          </cell>
        </row>
        <row r="1879">
          <cell r="B1879" t="str">
            <v>C28129CC7579</v>
          </cell>
          <cell r="C1879" t="str">
            <v>ACCIAL79</v>
          </cell>
          <cell r="D1879" t="str">
            <v>0</v>
          </cell>
          <cell r="E1879">
            <v>0</v>
          </cell>
          <cell r="F1879">
            <v>6396</v>
          </cell>
          <cell r="G1879" t="str">
            <v>ACROM MAQUINADOS S.A. DE C.V.</v>
          </cell>
          <cell r="H1879" t="str">
            <v>Nuevo</v>
          </cell>
          <cell r="I1879" t="str">
            <v>Liquidación anticipada</v>
          </cell>
          <cell r="J1879">
            <v>7.0000000000000007E-2</v>
          </cell>
          <cell r="K1879">
            <v>1559999.93</v>
          </cell>
          <cell r="L1879">
            <v>0</v>
          </cell>
          <cell r="M1879">
            <v>0</v>
          </cell>
          <cell r="N1879" t="str">
            <v>mar. 24, 2023 12:00am</v>
          </cell>
        </row>
        <row r="1880">
          <cell r="B1880" t="str">
            <v>C6190CC6743</v>
          </cell>
          <cell r="C1880" t="str">
            <v>CSB09</v>
          </cell>
          <cell r="D1880" t="str">
            <v>0</v>
          </cell>
          <cell r="E1880">
            <v>0</v>
          </cell>
          <cell r="F1880">
            <v>2652</v>
          </cell>
          <cell r="G1880" t="str">
            <v>REAL 37, S. DE R.L. DE C.V.</v>
          </cell>
          <cell r="H1880" t="str">
            <v>Refinanciamiento plus</v>
          </cell>
          <cell r="I1880" t="str">
            <v>Refinanciamiento</v>
          </cell>
          <cell r="J1880">
            <v>-0.03</v>
          </cell>
          <cell r="K1880">
            <v>2625000.0299999998</v>
          </cell>
          <cell r="L1880">
            <v>0</v>
          </cell>
          <cell r="M1880">
            <v>0</v>
          </cell>
          <cell r="N1880" t="str">
            <v>jul. 29, 2022 12:00am</v>
          </cell>
        </row>
        <row r="1881">
          <cell r="B1881" t="str">
            <v>C36833CC9033-A</v>
          </cell>
          <cell r="C1881" t="str">
            <v>CSB12.06.2024</v>
          </cell>
          <cell r="D1881" t="str">
            <v>0</v>
          </cell>
          <cell r="E1881">
            <v>0</v>
          </cell>
          <cell r="F1881">
            <v>7786</v>
          </cell>
          <cell r="G1881" t="str">
            <v>FUTUREENTS TECH, S.A. DE C.V.</v>
          </cell>
          <cell r="H1881" t="str">
            <v>Nuevo</v>
          </cell>
          <cell r="I1881" t="str">
            <v>Vigente</v>
          </cell>
          <cell r="J1881">
            <v>358045.15</v>
          </cell>
          <cell r="K1881">
            <v>265954.84999999998</v>
          </cell>
          <cell r="L1881">
            <v>0</v>
          </cell>
          <cell r="M1881">
            <v>358045.11</v>
          </cell>
          <cell r="N1881" t="str">
            <v>jun. 6, 2024 12:00am</v>
          </cell>
        </row>
        <row r="1882">
          <cell r="B1882" t="str">
            <v>C26887CC8771-A</v>
          </cell>
          <cell r="C1882" t="str">
            <v>CSB18.12.2024</v>
          </cell>
          <cell r="D1882" t="str">
            <v>0</v>
          </cell>
          <cell r="E1882">
            <v>0</v>
          </cell>
          <cell r="F1882">
            <v>6373</v>
          </cell>
          <cell r="G1882" t="str">
            <v>CONVERTIMOS CONSUMIDORES EN FANS, S.A. DE C.V.</v>
          </cell>
          <cell r="H1882" t="str">
            <v>Refinanciamiento plus</v>
          </cell>
          <cell r="I1882" t="str">
            <v>Vigente</v>
          </cell>
          <cell r="J1882">
            <v>667224.5</v>
          </cell>
          <cell r="K1882">
            <v>907775.5</v>
          </cell>
          <cell r="L1882">
            <v>0</v>
          </cell>
          <cell r="M1882">
            <v>667224.49</v>
          </cell>
          <cell r="N1882" t="str">
            <v>mar. 12, 2024 12:00am</v>
          </cell>
        </row>
        <row r="1883">
          <cell r="B1883" t="str">
            <v>C31774CC8111</v>
          </cell>
          <cell r="C1883" t="str">
            <v>Creze</v>
          </cell>
          <cell r="D1883" t="str">
            <v>0</v>
          </cell>
          <cell r="E1883">
            <v>0</v>
          </cell>
          <cell r="F1883">
            <v>6873</v>
          </cell>
          <cell r="G1883" t="str">
            <v>FERQUINA, S.A. DE C.V.</v>
          </cell>
          <cell r="H1883" t="str">
            <v>Nuevo</v>
          </cell>
          <cell r="I1883" t="str">
            <v>Refinanciamiento</v>
          </cell>
          <cell r="J1883">
            <v>-0.01</v>
          </cell>
          <cell r="K1883">
            <v>3150000.01</v>
          </cell>
          <cell r="L1883">
            <v>0</v>
          </cell>
          <cell r="M1883">
            <v>0</v>
          </cell>
          <cell r="N1883" t="str">
            <v>ago. 29, 2023 12:00am</v>
          </cell>
        </row>
        <row r="1884">
          <cell r="B1884" t="str">
            <v>C32176CC8219</v>
          </cell>
          <cell r="C1884" t="str">
            <v>DispFaccorp05.04.2024</v>
          </cell>
          <cell r="D1884" t="str">
            <v>0</v>
          </cell>
          <cell r="E1884">
            <v>0</v>
          </cell>
          <cell r="F1884">
            <v>6967</v>
          </cell>
          <cell r="G1884" t="str">
            <v>ALCUSI, S.A. DE C.V.</v>
          </cell>
          <cell r="H1884" t="str">
            <v>Nuevo</v>
          </cell>
          <cell r="I1884" t="str">
            <v>Refinanciamiento</v>
          </cell>
          <cell r="J1884">
            <v>0</v>
          </cell>
          <cell r="K1884">
            <v>1575000</v>
          </cell>
          <cell r="L1884">
            <v>0</v>
          </cell>
          <cell r="M1884">
            <v>0</v>
          </cell>
          <cell r="N1884" t="str">
            <v>sep. 29, 2023 12:00am</v>
          </cell>
        </row>
        <row r="1885">
          <cell r="B1885" t="str">
            <v>C29868CC9071-A</v>
          </cell>
          <cell r="C1885" t="str">
            <v>CSB27.12.2024</v>
          </cell>
          <cell r="D1885" t="str">
            <v>0</v>
          </cell>
          <cell r="E1885">
            <v>0</v>
          </cell>
          <cell r="F1885">
            <v>6664</v>
          </cell>
          <cell r="G1885" t="str">
            <v>TRACTOCAMIONES DE VERACRUZ, S.A. DE C.V.</v>
          </cell>
          <cell r="H1885" t="str">
            <v>Refinanciamiento</v>
          </cell>
          <cell r="I1885" t="str">
            <v>Vigente</v>
          </cell>
          <cell r="J1885">
            <v>895112.8</v>
          </cell>
          <cell r="K1885">
            <v>664887.19999999995</v>
          </cell>
          <cell r="L1885">
            <v>0</v>
          </cell>
          <cell r="M1885">
            <v>895112.79</v>
          </cell>
          <cell r="N1885" t="str">
            <v>may. 31, 2024 12:00am</v>
          </cell>
        </row>
        <row r="1886">
          <cell r="B1886" t="str">
            <v>C16077CC8501</v>
          </cell>
          <cell r="C1886" t="str">
            <v>Creze</v>
          </cell>
          <cell r="D1886" t="str">
            <v>0</v>
          </cell>
          <cell r="E1886">
            <v>0</v>
          </cell>
          <cell r="F1886">
            <v>4640</v>
          </cell>
          <cell r="G1886" t="str">
            <v>JHONATAN JOSE VIDAL REYES</v>
          </cell>
          <cell r="H1886" t="str">
            <v>Refinanciamiento plus</v>
          </cell>
          <cell r="I1886" t="str">
            <v>Refinanciamiento</v>
          </cell>
          <cell r="J1886">
            <v>0.01</v>
          </cell>
          <cell r="K1886">
            <v>524999.99</v>
          </cell>
          <cell r="L1886">
            <v>0</v>
          </cell>
          <cell r="M1886">
            <v>0</v>
          </cell>
          <cell r="N1886" t="str">
            <v>dic. 19, 2023 12:00am</v>
          </cell>
        </row>
        <row r="1887">
          <cell r="B1887" t="str">
            <v>C18655CC8330</v>
          </cell>
          <cell r="C1887" t="str">
            <v>Creze</v>
          </cell>
          <cell r="D1887" t="str">
            <v>0</v>
          </cell>
          <cell r="E1887">
            <v>0</v>
          </cell>
          <cell r="F1887">
            <v>4931</v>
          </cell>
          <cell r="G1887" t="str">
            <v>GRANOS Y FERTILIZANTES CUXTEPEQUES, S.A. DE C.V.</v>
          </cell>
          <cell r="H1887" t="str">
            <v>Subsecuente</v>
          </cell>
          <cell r="I1887" t="str">
            <v>Refinanciamiento</v>
          </cell>
          <cell r="J1887">
            <v>0</v>
          </cell>
          <cell r="K1887">
            <v>1040000</v>
          </cell>
          <cell r="L1887">
            <v>0</v>
          </cell>
          <cell r="M1887">
            <v>0</v>
          </cell>
          <cell r="N1887" t="str">
            <v>oct. 30, 2023 12:00am</v>
          </cell>
        </row>
        <row r="1888">
          <cell r="B1888" t="str">
            <v>C19269CC8024</v>
          </cell>
          <cell r="C1888" t="str">
            <v>DispFACCORP14.03.24</v>
          </cell>
          <cell r="D1888" t="str">
            <v>0</v>
          </cell>
          <cell r="E1888">
            <v>0</v>
          </cell>
          <cell r="F1888">
            <v>5036</v>
          </cell>
          <cell r="G1888" t="str">
            <v>OINSE, S.A. DE C.V.</v>
          </cell>
          <cell r="H1888" t="str">
            <v>Refinanciamiento plus</v>
          </cell>
          <cell r="I1888" t="str">
            <v>Refinanciamiento</v>
          </cell>
          <cell r="J1888">
            <v>0.1</v>
          </cell>
          <cell r="K1888">
            <v>2079999.9</v>
          </cell>
          <cell r="L1888">
            <v>0</v>
          </cell>
          <cell r="M1888">
            <v>0</v>
          </cell>
          <cell r="N1888" t="str">
            <v>ago. 4, 2023 12:00am</v>
          </cell>
        </row>
        <row r="1889">
          <cell r="B1889" t="str">
            <v>C25953CC8263</v>
          </cell>
          <cell r="C1889" t="str">
            <v>DispFACCORP14.03.24</v>
          </cell>
          <cell r="D1889" t="str">
            <v>&gt; 270</v>
          </cell>
          <cell r="E1889">
            <v>371</v>
          </cell>
          <cell r="F1889">
            <v>6091</v>
          </cell>
          <cell r="G1889" t="str">
            <v>CONCRETOS Y MAQUINARIA ARK, S.A. DE C.V.</v>
          </cell>
          <cell r="H1889" t="str">
            <v>Refinanciamiento</v>
          </cell>
          <cell r="I1889" t="str">
            <v>Cartera Vencida</v>
          </cell>
          <cell r="J1889">
            <v>1619676.5</v>
          </cell>
          <cell r="K1889">
            <v>460323.5</v>
          </cell>
          <cell r="L1889">
            <v>1343892.43</v>
          </cell>
          <cell r="M1889">
            <v>275784.07</v>
          </cell>
          <cell r="N1889" t="str">
            <v>oct. 18, 2023 12:00am</v>
          </cell>
        </row>
        <row r="1890">
          <cell r="B1890" t="str">
            <v>C27014CC8371</v>
          </cell>
          <cell r="C1890" t="str">
            <v>DispFACCORP14.03.24</v>
          </cell>
          <cell r="D1890" t="str">
            <v>31 a 60</v>
          </cell>
          <cell r="E1890">
            <v>36</v>
          </cell>
          <cell r="F1890">
            <v>6235</v>
          </cell>
          <cell r="G1890" t="str">
            <v>FUTURE GROUP DEVELOPERS, S.A. DE C.V.</v>
          </cell>
          <cell r="H1890" t="str">
            <v>Refinanciamiento plus</v>
          </cell>
          <cell r="I1890" t="str">
            <v>Vencido</v>
          </cell>
          <cell r="J1890">
            <v>627525.54</v>
          </cell>
          <cell r="K1890">
            <v>1452474.46</v>
          </cell>
          <cell r="L1890">
            <v>221416.93</v>
          </cell>
          <cell r="M1890">
            <v>406108.63</v>
          </cell>
          <cell r="N1890" t="str">
            <v>nov. 16, 2023 12:00am</v>
          </cell>
        </row>
        <row r="1891">
          <cell r="B1891" t="str">
            <v>C11419CC9468-A</v>
          </cell>
          <cell r="C1891" t="str">
            <v>CSB.DISP.05.03.2025</v>
          </cell>
          <cell r="D1891" t="str">
            <v>0</v>
          </cell>
          <cell r="E1891">
            <v>0</v>
          </cell>
          <cell r="F1891">
            <v>4217</v>
          </cell>
          <cell r="G1891" t="str">
            <v>H2O ARQUITECTOS ASOCIADOS, S.A. DE C.V.</v>
          </cell>
          <cell r="H1891" t="str">
            <v>Subsecuente</v>
          </cell>
          <cell r="I1891" t="str">
            <v>Refinanciamiento</v>
          </cell>
          <cell r="J1891">
            <v>-0.01</v>
          </cell>
          <cell r="K1891">
            <v>735000.01</v>
          </cell>
          <cell r="L1891">
            <v>0</v>
          </cell>
          <cell r="M1891">
            <v>0</v>
          </cell>
          <cell r="N1891" t="str">
            <v>oct. 24, 2024 12:00am</v>
          </cell>
        </row>
        <row r="1892">
          <cell r="B1892" t="str">
            <v>C15412CC9744-A</v>
          </cell>
          <cell r="C1892" t="str">
            <v>DispFaccorp15.04.2025</v>
          </cell>
          <cell r="D1892" t="str">
            <v>0</v>
          </cell>
          <cell r="E1892">
            <v>0</v>
          </cell>
          <cell r="F1892">
            <v>4536</v>
          </cell>
          <cell r="G1892" t="str">
            <v>SONIKA EQUIPOS MEDICOS, S.A. DE C.V.</v>
          </cell>
          <cell r="H1892" t="str">
            <v>Refinanciamiento</v>
          </cell>
          <cell r="I1892" t="str">
            <v>Vigente</v>
          </cell>
          <cell r="J1892">
            <v>1214125.71</v>
          </cell>
          <cell r="K1892">
            <v>33874.29</v>
          </cell>
          <cell r="L1892">
            <v>0</v>
          </cell>
          <cell r="M1892">
            <v>1214125.72</v>
          </cell>
          <cell r="N1892" t="str">
            <v>mar. 27, 2025 12:00am</v>
          </cell>
        </row>
        <row r="1893">
          <cell r="B1893" t="str">
            <v>C43006CC9719-A</v>
          </cell>
          <cell r="C1893" t="str">
            <v>DispFaccorp15.04.2025</v>
          </cell>
          <cell r="D1893" t="str">
            <v>0</v>
          </cell>
          <cell r="E1893">
            <v>0</v>
          </cell>
          <cell r="F1893">
            <v>8614</v>
          </cell>
          <cell r="G1893" t="str">
            <v>TELAS Y RAFIAS DE MEXICO, S.A. DE C.V.</v>
          </cell>
          <cell r="H1893" t="str">
            <v>Vigente</v>
          </cell>
          <cell r="I1893" t="str">
            <v>Vigente</v>
          </cell>
          <cell r="J1893">
            <v>1026252.4</v>
          </cell>
          <cell r="K1893">
            <v>23747.599999999999</v>
          </cell>
          <cell r="L1893">
            <v>0</v>
          </cell>
          <cell r="M1893">
            <v>1026252.41</v>
          </cell>
          <cell r="N1893" t="str">
            <v>mar. 19, 2025 12:00am</v>
          </cell>
        </row>
        <row r="1894">
          <cell r="B1894" t="str">
            <v>C31809CC9722-A</v>
          </cell>
          <cell r="C1894" t="str">
            <v>Creze</v>
          </cell>
          <cell r="D1894" t="str">
            <v>0</v>
          </cell>
          <cell r="E1894">
            <v>0</v>
          </cell>
          <cell r="F1894">
            <v>7389</v>
          </cell>
          <cell r="G1894" t="str">
            <v>EDER ALBERTO ORDOÑEZ ALVARADO</v>
          </cell>
          <cell r="H1894" t="str">
            <v>Refinanciamiento</v>
          </cell>
          <cell r="I1894" t="str">
            <v>Vigente</v>
          </cell>
          <cell r="J1894">
            <v>358749.19</v>
          </cell>
          <cell r="K1894">
            <v>8750.81</v>
          </cell>
          <cell r="L1894">
            <v>0</v>
          </cell>
          <cell r="M1894">
            <v>358749.18</v>
          </cell>
          <cell r="N1894" t="str">
            <v>mar. 20, 2025 12:00am</v>
          </cell>
        </row>
        <row r="1895">
          <cell r="B1895" t="str">
            <v>C42822CC9711-A</v>
          </cell>
          <cell r="C1895" t="str">
            <v>CSB25.04.2025</v>
          </cell>
          <cell r="D1895" t="str">
            <v>0</v>
          </cell>
          <cell r="E1895">
            <v>0</v>
          </cell>
          <cell r="F1895">
            <v>8581</v>
          </cell>
          <cell r="G1895" t="str">
            <v>LUIS ENRIQUE MEDINA BELTRAN</v>
          </cell>
          <cell r="H1895" t="str">
            <v>Vigente</v>
          </cell>
          <cell r="I1895" t="str">
            <v>Vigente</v>
          </cell>
          <cell r="J1895">
            <v>386997.91</v>
          </cell>
          <cell r="K1895">
            <v>33002.089999999997</v>
          </cell>
          <cell r="L1895">
            <v>0</v>
          </cell>
          <cell r="M1895">
            <v>386997.9</v>
          </cell>
          <cell r="N1895" t="str">
            <v>mar. 13, 2025 12:00am</v>
          </cell>
        </row>
        <row r="1896">
          <cell r="B1896" t="str">
            <v>C33180CC9694-A</v>
          </cell>
          <cell r="C1896" t="str">
            <v>Creze</v>
          </cell>
          <cell r="D1896" t="str">
            <v>8 a 14</v>
          </cell>
          <cell r="E1896">
            <v>14</v>
          </cell>
          <cell r="F1896">
            <v>7131</v>
          </cell>
          <cell r="G1896" t="str">
            <v>PAYMAR DEL PACIFICO, S. DE R.L. DE C.V.</v>
          </cell>
          <cell r="H1896" t="str">
            <v>Reestructura en vencido</v>
          </cell>
          <cell r="I1896" t="str">
            <v>Atraso</v>
          </cell>
          <cell r="J1896">
            <v>1436373.89</v>
          </cell>
          <cell r="K1896">
            <v>14194.11</v>
          </cell>
          <cell r="L1896">
            <v>16579.04</v>
          </cell>
          <cell r="M1896">
            <v>1419794.87</v>
          </cell>
          <cell r="N1896" t="str">
            <v>mar. 7, 2025 12:00am</v>
          </cell>
        </row>
        <row r="1897">
          <cell r="B1897" t="str">
            <v>C854CC9717-A</v>
          </cell>
          <cell r="C1897" t="str">
            <v>CSB28.03.2025</v>
          </cell>
          <cell r="D1897" t="str">
            <v>0</v>
          </cell>
          <cell r="E1897">
            <v>0</v>
          </cell>
          <cell r="F1897">
            <v>556</v>
          </cell>
          <cell r="G1897" t="str">
            <v>SERVICOMERCIOS TPV AND PROMOTIONS, S. DE R.L. DE C.V.</v>
          </cell>
          <cell r="H1897" t="str">
            <v>Refinanciamiento</v>
          </cell>
          <cell r="I1897" t="str">
            <v>Vigente</v>
          </cell>
          <cell r="J1897">
            <v>543773.87</v>
          </cell>
          <cell r="K1897">
            <v>17226.13</v>
          </cell>
          <cell r="L1897">
            <v>0</v>
          </cell>
          <cell r="M1897">
            <v>543773.87</v>
          </cell>
          <cell r="N1897" t="str">
            <v>mar. 19, 2025 12:00am</v>
          </cell>
        </row>
        <row r="1898">
          <cell r="B1898" t="str">
            <v>C25890CC9841-A</v>
          </cell>
          <cell r="C1898" t="str">
            <v>Creze</v>
          </cell>
          <cell r="D1898" t="str">
            <v>0</v>
          </cell>
          <cell r="E1898">
            <v>0</v>
          </cell>
          <cell r="F1898">
            <v>6067</v>
          </cell>
          <cell r="G1898" t="str">
            <v>ANTELMO VALENCIA ESCARCEGA</v>
          </cell>
          <cell r="H1898" t="str">
            <v>Refinanciamiento</v>
          </cell>
          <cell r="I1898" t="str">
            <v>Vigente</v>
          </cell>
          <cell r="J1898">
            <v>525000</v>
          </cell>
          <cell r="K1898">
            <v>0</v>
          </cell>
          <cell r="L1898">
            <v>0</v>
          </cell>
          <cell r="M1898">
            <v>524999.99</v>
          </cell>
          <cell r="N1898" t="str">
            <v>may. 14, 2025 12:00am</v>
          </cell>
        </row>
        <row r="1899">
          <cell r="B1899" t="str">
            <v>C42604CC9707-A</v>
          </cell>
          <cell r="C1899" t="str">
            <v>CSB25.04.2025</v>
          </cell>
          <cell r="D1899" t="str">
            <v>0</v>
          </cell>
          <cell r="E1899">
            <v>0</v>
          </cell>
          <cell r="F1899">
            <v>8611</v>
          </cell>
          <cell r="G1899" t="str">
            <v>JOSE MANUEL ROSALES ZENTENO</v>
          </cell>
          <cell r="H1899" t="str">
            <v>Vigente</v>
          </cell>
          <cell r="I1899" t="str">
            <v>Vigente</v>
          </cell>
          <cell r="J1899">
            <v>290585.68</v>
          </cell>
          <cell r="K1899">
            <v>24414.32</v>
          </cell>
          <cell r="L1899">
            <v>0</v>
          </cell>
          <cell r="M1899">
            <v>290585.67</v>
          </cell>
          <cell r="N1899" t="str">
            <v>mar. 12, 2025 12:00am</v>
          </cell>
        </row>
        <row r="1900">
          <cell r="B1900" t="str">
            <v>C43146CC9746-A</v>
          </cell>
          <cell r="C1900" t="str">
            <v>Creze</v>
          </cell>
          <cell r="D1900" t="str">
            <v>0</v>
          </cell>
          <cell r="E1900">
            <v>0</v>
          </cell>
          <cell r="F1900">
            <v>8655</v>
          </cell>
          <cell r="G1900" t="str">
            <v>CACHE SYSTEM, S.A. DE C.V.</v>
          </cell>
          <cell r="H1900" t="str">
            <v>Vigente</v>
          </cell>
          <cell r="I1900" t="str">
            <v>Vigente</v>
          </cell>
          <cell r="J1900">
            <v>303607.75</v>
          </cell>
          <cell r="K1900">
            <v>11392.25</v>
          </cell>
          <cell r="L1900">
            <v>0</v>
          </cell>
          <cell r="M1900">
            <v>303607.75</v>
          </cell>
          <cell r="N1900" t="str">
            <v>mar. 28, 2025 12:00am</v>
          </cell>
        </row>
        <row r="1901">
          <cell r="B1901" t="str">
            <v>C43358CC9776-A</v>
          </cell>
          <cell r="C1901" t="str">
            <v>Creze</v>
          </cell>
          <cell r="D1901" t="str">
            <v>0</v>
          </cell>
          <cell r="E1901">
            <v>0</v>
          </cell>
          <cell r="F1901">
            <v>8687</v>
          </cell>
          <cell r="G1901" t="str">
            <v>GRUPO CAR GEO, S.A. DE C.V.</v>
          </cell>
          <cell r="H1901" t="str">
            <v>Vigente</v>
          </cell>
          <cell r="I1901" t="str">
            <v>Vigente</v>
          </cell>
          <cell r="J1901">
            <v>302498.48</v>
          </cell>
          <cell r="K1901">
            <v>12501.52</v>
          </cell>
          <cell r="L1901">
            <v>0</v>
          </cell>
          <cell r="M1901">
            <v>302498.48</v>
          </cell>
          <cell r="N1901" t="str">
            <v>abr. 11, 2025 12:00am</v>
          </cell>
        </row>
        <row r="1902">
          <cell r="B1902" t="str">
            <v>C42254CC9687-A</v>
          </cell>
          <cell r="C1902" t="str">
            <v>DispFACCORP04.03.2025</v>
          </cell>
          <cell r="D1902" t="str">
            <v>0</v>
          </cell>
          <cell r="E1902">
            <v>0</v>
          </cell>
          <cell r="F1902">
            <v>8550</v>
          </cell>
          <cell r="G1902" t="str">
            <v>GESTIONIX, S.A. DE C.V.</v>
          </cell>
          <cell r="H1902" t="str">
            <v>Vigente</v>
          </cell>
          <cell r="I1902" t="str">
            <v>Vigente</v>
          </cell>
          <cell r="J1902">
            <v>1468491.47</v>
          </cell>
          <cell r="K1902">
            <v>106508.53</v>
          </cell>
          <cell r="L1902">
            <v>0</v>
          </cell>
          <cell r="M1902">
            <v>1468491.46</v>
          </cell>
          <cell r="N1902" t="str">
            <v>feb. 27, 2025 12:00am</v>
          </cell>
        </row>
        <row r="1903">
          <cell r="B1903" t="str">
            <v>C32162CC9667-A</v>
          </cell>
          <cell r="C1903" t="str">
            <v>CSB.DISP.21.02.2025</v>
          </cell>
          <cell r="D1903" t="str">
            <v>0</v>
          </cell>
          <cell r="E1903">
            <v>0</v>
          </cell>
          <cell r="F1903">
            <v>6924</v>
          </cell>
          <cell r="G1903" t="str">
            <v>SIQE SISTEMAS E IMPLANTES QUIRURGICOS ESPECIALIZADOS, S.A. DE C.V.</v>
          </cell>
          <cell r="H1903" t="str">
            <v>Subsecuente</v>
          </cell>
          <cell r="I1903" t="str">
            <v>Vigente</v>
          </cell>
          <cell r="J1903">
            <v>1444345.25</v>
          </cell>
          <cell r="K1903">
            <v>130654.75</v>
          </cell>
          <cell r="L1903">
            <v>0</v>
          </cell>
          <cell r="M1903">
            <v>1444345.21</v>
          </cell>
          <cell r="N1903" t="str">
            <v>feb. 13, 2025 12:00am</v>
          </cell>
        </row>
        <row r="1904">
          <cell r="B1904" t="str">
            <v>C36992CC9852-A</v>
          </cell>
          <cell r="C1904" t="str">
            <v>Creze</v>
          </cell>
          <cell r="D1904" t="str">
            <v>0</v>
          </cell>
          <cell r="E1904">
            <v>0</v>
          </cell>
          <cell r="F1904">
            <v>7782</v>
          </cell>
          <cell r="G1904" t="str">
            <v>GLASSETS, S.A. DE C.V.</v>
          </cell>
          <cell r="H1904" t="str">
            <v>Refinanciamiento</v>
          </cell>
          <cell r="I1904" t="str">
            <v>Vigente</v>
          </cell>
          <cell r="J1904">
            <v>515000</v>
          </cell>
          <cell r="K1904">
            <v>0</v>
          </cell>
          <cell r="L1904">
            <v>0</v>
          </cell>
          <cell r="M1904">
            <v>514999.99</v>
          </cell>
          <cell r="N1904" t="str">
            <v>may. 19, 2025 12:00am</v>
          </cell>
        </row>
        <row r="1905">
          <cell r="B1905" t="str">
            <v>C42878CC9702-A</v>
          </cell>
          <cell r="C1905" t="str">
            <v>CSB25.04.2025</v>
          </cell>
          <cell r="D1905" t="str">
            <v>0</v>
          </cell>
          <cell r="E1905">
            <v>0</v>
          </cell>
          <cell r="F1905">
            <v>8568</v>
          </cell>
          <cell r="G1905" t="str">
            <v>LABORATORIOS DE ANALISIS CLINICOS HIDALGO MALDONADO, S.A. DE C.V.</v>
          </cell>
          <cell r="H1905" t="str">
            <v>Vigente</v>
          </cell>
          <cell r="I1905" t="str">
            <v>Vigente</v>
          </cell>
          <cell r="J1905">
            <v>291246.51</v>
          </cell>
          <cell r="K1905">
            <v>23753.49</v>
          </cell>
          <cell r="L1905">
            <v>0</v>
          </cell>
          <cell r="M1905">
            <v>291246.49</v>
          </cell>
          <cell r="N1905" t="str">
            <v>mar. 10, 2025 12:00am</v>
          </cell>
        </row>
        <row r="1906">
          <cell r="B1906" t="str">
            <v>C33435CC9676-A</v>
          </cell>
          <cell r="C1906" t="str">
            <v>DispFACCORP04.03.2025</v>
          </cell>
          <cell r="D1906" t="str">
            <v>0</v>
          </cell>
          <cell r="E1906">
            <v>0</v>
          </cell>
          <cell r="F1906">
            <v>8544</v>
          </cell>
          <cell r="G1906" t="str">
            <v>JONATHAN BLANQUET SOBERANIS</v>
          </cell>
          <cell r="H1906" t="str">
            <v>Vigente</v>
          </cell>
          <cell r="I1906" t="str">
            <v>Vigente</v>
          </cell>
          <cell r="J1906">
            <v>194162.03</v>
          </cell>
          <cell r="K1906">
            <v>15837.97</v>
          </cell>
          <cell r="L1906">
            <v>0</v>
          </cell>
          <cell r="M1906">
            <v>194162.05</v>
          </cell>
          <cell r="N1906" t="str">
            <v>feb. 24, 2025 12:00am</v>
          </cell>
        </row>
        <row r="1907">
          <cell r="B1907" t="str">
            <v>C10683CC7682</v>
          </cell>
          <cell r="C1907" t="str">
            <v>CSB14</v>
          </cell>
          <cell r="D1907" t="str">
            <v>0</v>
          </cell>
          <cell r="E1907">
            <v>0</v>
          </cell>
          <cell r="F1907">
            <v>3775</v>
          </cell>
          <cell r="G1907" t="str">
            <v>RELIEVE DESARROLLOS, S.A. DE C.V.</v>
          </cell>
          <cell r="H1907" t="str">
            <v>Refinanciamiento plus</v>
          </cell>
          <cell r="I1907" t="str">
            <v>Refinanciamiento</v>
          </cell>
          <cell r="J1907">
            <v>0.01</v>
          </cell>
          <cell r="K1907">
            <v>831999.99</v>
          </cell>
          <cell r="L1907">
            <v>0</v>
          </cell>
          <cell r="M1907">
            <v>0</v>
          </cell>
          <cell r="N1907" t="str">
            <v>may. 4, 2023 12:00am</v>
          </cell>
        </row>
        <row r="1908">
          <cell r="B1908" t="str">
            <v>C10781CC7873</v>
          </cell>
          <cell r="C1908" t="str">
            <v>CSB.DISP.05.03.2025</v>
          </cell>
          <cell r="D1908" t="str">
            <v>0</v>
          </cell>
          <cell r="E1908">
            <v>0</v>
          </cell>
          <cell r="F1908">
            <v>3790</v>
          </cell>
          <cell r="G1908" t="str">
            <v>FRANCISCO FABIAN ARCIGA TORRES</v>
          </cell>
          <cell r="H1908" t="str">
            <v>Subsecuente</v>
          </cell>
          <cell r="I1908" t="str">
            <v>Vigente</v>
          </cell>
          <cell r="J1908">
            <v>38578.879999999997</v>
          </cell>
          <cell r="K1908">
            <v>585421.12</v>
          </cell>
          <cell r="L1908">
            <v>0</v>
          </cell>
          <cell r="M1908">
            <v>38578.89</v>
          </cell>
          <cell r="N1908" t="str">
            <v>jun. 20, 2023 12:00am</v>
          </cell>
        </row>
        <row r="1909">
          <cell r="B1909" t="str">
            <v>C12293CC7500</v>
          </cell>
          <cell r="C1909" t="str">
            <v>Creze</v>
          </cell>
          <cell r="D1909" t="str">
            <v>&gt; 270</v>
          </cell>
          <cell r="E1909">
            <v>303</v>
          </cell>
          <cell r="F1909">
            <v>4074</v>
          </cell>
          <cell r="G1909" t="str">
            <v>FREDY AVILA PEREZ</v>
          </cell>
          <cell r="H1909" t="str">
            <v>Nuevo</v>
          </cell>
          <cell r="I1909" t="str">
            <v>Pagado</v>
          </cell>
          <cell r="J1909">
            <v>0</v>
          </cell>
          <cell r="K1909">
            <v>500000</v>
          </cell>
          <cell r="L1909">
            <v>0</v>
          </cell>
          <cell r="M1909">
            <v>0</v>
          </cell>
          <cell r="N1909" t="str">
            <v>mar. 23, 2023 12:00am</v>
          </cell>
        </row>
        <row r="1910">
          <cell r="B1910" t="str">
            <v>C12629CC5626</v>
          </cell>
          <cell r="C1910" t="str">
            <v>FACCORP06S</v>
          </cell>
          <cell r="D1910" t="str">
            <v>&gt; 270</v>
          </cell>
          <cell r="E1910">
            <v>870</v>
          </cell>
          <cell r="F1910">
            <v>4141</v>
          </cell>
          <cell r="G1910" t="str">
            <v>IMPRESORES UNIDOS DEL CENTRO SA DE CV</v>
          </cell>
          <cell r="H1910" t="str">
            <v>Nuevo</v>
          </cell>
          <cell r="I1910" t="str">
            <v>Vendido a Terceros</v>
          </cell>
          <cell r="J1910">
            <v>1104524.57</v>
          </cell>
          <cell r="K1910">
            <v>995475.43</v>
          </cell>
          <cell r="L1910">
            <v>1104524.56</v>
          </cell>
          <cell r="M1910">
            <v>0</v>
          </cell>
          <cell r="N1910" t="str">
            <v>sep. 30, 2021 12:00am</v>
          </cell>
        </row>
        <row r="1911">
          <cell r="B1911" t="str">
            <v>C13197CC7729</v>
          </cell>
          <cell r="C1911" t="str">
            <v>Creze</v>
          </cell>
          <cell r="D1911" t="str">
            <v>&gt; 270</v>
          </cell>
          <cell r="E1911">
            <v>638</v>
          </cell>
          <cell r="F1911">
            <v>6579</v>
          </cell>
          <cell r="G1911" t="str">
            <v>FABREGAT MFG S.A. DE C.V.</v>
          </cell>
          <cell r="H1911" t="str">
            <v>Nuevo</v>
          </cell>
          <cell r="I1911" t="str">
            <v>Cartera Vencida</v>
          </cell>
          <cell r="J1911">
            <v>1490814.19</v>
          </cell>
          <cell r="K1911">
            <v>84185.81</v>
          </cell>
          <cell r="L1911">
            <v>1393391.87</v>
          </cell>
          <cell r="M1911">
            <v>97422.33</v>
          </cell>
          <cell r="N1911" t="str">
            <v>may. 24, 2023 12:00am</v>
          </cell>
        </row>
        <row r="1912">
          <cell r="B1912" t="str">
            <v>C13809CC7805</v>
          </cell>
          <cell r="C1912" t="str">
            <v>Creze</v>
          </cell>
          <cell r="D1912" t="str">
            <v>0</v>
          </cell>
          <cell r="E1912">
            <v>0</v>
          </cell>
          <cell r="F1912">
            <v>4345</v>
          </cell>
          <cell r="G1912" t="str">
            <v>AGRICOLA RUGALFLO, S.P.R. DE R.L.</v>
          </cell>
          <cell r="H1912" t="str">
            <v>Subsecuente</v>
          </cell>
          <cell r="I1912" t="str">
            <v>Reestructura</v>
          </cell>
          <cell r="J1912">
            <v>-0.01</v>
          </cell>
          <cell r="K1912">
            <v>525000.01</v>
          </cell>
          <cell r="L1912">
            <v>0</v>
          </cell>
          <cell r="M1912">
            <v>0</v>
          </cell>
          <cell r="N1912" t="str">
            <v>may. 31, 2023 12:00am</v>
          </cell>
        </row>
        <row r="1913">
          <cell r="B1913" t="str">
            <v>C14756CC7668</v>
          </cell>
          <cell r="C1913" t="str">
            <v>CSB17</v>
          </cell>
          <cell r="D1913" t="str">
            <v>0</v>
          </cell>
          <cell r="E1913">
            <v>0</v>
          </cell>
          <cell r="F1913">
            <v>4463</v>
          </cell>
          <cell r="G1913" t="str">
            <v>ADRIAN GONZALEZ ROMERO</v>
          </cell>
          <cell r="H1913" t="str">
            <v>Refinanciamiento plus</v>
          </cell>
          <cell r="I1913" t="str">
            <v>Pagado</v>
          </cell>
          <cell r="J1913">
            <v>0.06</v>
          </cell>
          <cell r="K1913">
            <v>415999.94</v>
          </cell>
          <cell r="L1913">
            <v>0</v>
          </cell>
          <cell r="M1913">
            <v>0</v>
          </cell>
          <cell r="N1913" t="str">
            <v>abr. 21, 2023 12:00am</v>
          </cell>
        </row>
        <row r="1914">
          <cell r="B1914" t="str">
            <v>C15689CC5505</v>
          </cell>
          <cell r="C1914" t="str">
            <v>FACCORPCA8</v>
          </cell>
          <cell r="D1914" t="str">
            <v>0</v>
          </cell>
          <cell r="E1914">
            <v>0</v>
          </cell>
          <cell r="F1914">
            <v>4704</v>
          </cell>
          <cell r="G1914" t="str">
            <v>PROFESIONALES EN RENTA DE EQUIPO MEDICO SA DE CV</v>
          </cell>
          <cell r="H1914" t="str">
            <v>Nuevo</v>
          </cell>
          <cell r="I1914" t="str">
            <v>Pagado</v>
          </cell>
          <cell r="J1914">
            <v>0.03</v>
          </cell>
          <cell r="K1914">
            <v>1499999.97</v>
          </cell>
          <cell r="L1914">
            <v>0</v>
          </cell>
          <cell r="M1914">
            <v>0</v>
          </cell>
          <cell r="N1914" t="str">
            <v>sep. 2, 2021 12:00am</v>
          </cell>
        </row>
        <row r="1915">
          <cell r="B1915" t="str">
            <v>C15928CC7617</v>
          </cell>
          <cell r="C1915" t="str">
            <v>Creze</v>
          </cell>
          <cell r="D1915" t="str">
            <v>0</v>
          </cell>
          <cell r="E1915">
            <v>0</v>
          </cell>
          <cell r="F1915">
            <v>4631</v>
          </cell>
          <cell r="G1915" t="str">
            <v>MARCELA MONCADA GOMEZ</v>
          </cell>
          <cell r="H1915" t="str">
            <v>Subsecuente</v>
          </cell>
          <cell r="I1915" t="str">
            <v>Reestructura</v>
          </cell>
          <cell r="J1915">
            <v>-0.01</v>
          </cell>
          <cell r="K1915">
            <v>832000.01</v>
          </cell>
          <cell r="L1915">
            <v>0</v>
          </cell>
          <cell r="M1915">
            <v>0</v>
          </cell>
          <cell r="N1915" t="str">
            <v>mar. 30, 2023 12:00am</v>
          </cell>
        </row>
        <row r="1916">
          <cell r="B1916" t="str">
            <v>C17030CC7036</v>
          </cell>
          <cell r="C1916" t="str">
            <v>CSB10</v>
          </cell>
          <cell r="D1916" t="str">
            <v>0</v>
          </cell>
          <cell r="E1916">
            <v>0</v>
          </cell>
          <cell r="F1916">
            <v>4772</v>
          </cell>
          <cell r="G1916" t="str">
            <v>DIRI TELECOMUNICACIONES, S.A. DE C.V.</v>
          </cell>
          <cell r="H1916" t="str">
            <v>Refinanciamiento plus</v>
          </cell>
          <cell r="I1916" t="str">
            <v>Refinanciamiento</v>
          </cell>
          <cell r="J1916">
            <v>0</v>
          </cell>
          <cell r="K1916">
            <v>2550000</v>
          </cell>
          <cell r="L1916">
            <v>0</v>
          </cell>
          <cell r="M1916">
            <v>0</v>
          </cell>
          <cell r="N1916" t="str">
            <v>oct. 20, 2022 12:00am</v>
          </cell>
        </row>
        <row r="1917">
          <cell r="B1917" t="str">
            <v>C17317CC5621</v>
          </cell>
          <cell r="C1917" t="str">
            <v>FACCORP04S</v>
          </cell>
          <cell r="D1917" t="str">
            <v>0</v>
          </cell>
          <cell r="E1917">
            <v>0</v>
          </cell>
          <cell r="F1917">
            <v>4760</v>
          </cell>
          <cell r="G1917" t="str">
            <v>AGEO MAQUINARIA Y EQUIPO S. DE R.L. DE C.V.</v>
          </cell>
          <cell r="H1917" t="str">
            <v>Vigente</v>
          </cell>
          <cell r="I1917" t="str">
            <v>Pagado</v>
          </cell>
          <cell r="J1917">
            <v>0.08</v>
          </cell>
          <cell r="K1917">
            <v>1199999.92</v>
          </cell>
          <cell r="L1917">
            <v>0</v>
          </cell>
          <cell r="M1917">
            <v>0</v>
          </cell>
          <cell r="N1917" t="str">
            <v>sep. 29, 2021 12:00am</v>
          </cell>
        </row>
        <row r="1918">
          <cell r="B1918" t="str">
            <v>C17963CC6788</v>
          </cell>
          <cell r="C1918" t="str">
            <v>ACCIAL68</v>
          </cell>
          <cell r="D1918" t="str">
            <v>0</v>
          </cell>
          <cell r="E1918">
            <v>0</v>
          </cell>
          <cell r="F1918">
            <v>4857</v>
          </cell>
          <cell r="G1918" t="str">
            <v>CENTRO PSICOPEDAGOGICO LISASI, S.C.</v>
          </cell>
          <cell r="H1918" t="str">
            <v>Refinanciamiento plus</v>
          </cell>
          <cell r="I1918" t="str">
            <v>Pagado</v>
          </cell>
          <cell r="J1918">
            <v>-0.03</v>
          </cell>
          <cell r="K1918">
            <v>2100000.0299999998</v>
          </cell>
          <cell r="L1918">
            <v>0</v>
          </cell>
          <cell r="M1918">
            <v>0</v>
          </cell>
          <cell r="N1918" t="str">
            <v>ago. 12, 2022 12:00am</v>
          </cell>
        </row>
        <row r="1919">
          <cell r="B1919" t="str">
            <v>C18223CC5771</v>
          </cell>
          <cell r="C1919" t="str">
            <v>CSB01</v>
          </cell>
          <cell r="D1919" t="str">
            <v>0</v>
          </cell>
          <cell r="E1919">
            <v>0</v>
          </cell>
          <cell r="F1919">
            <v>4926</v>
          </cell>
          <cell r="G1919" t="str">
            <v>ASESORIA Y GESTION HOSPITALARIA PROSALUD SA DE CV</v>
          </cell>
          <cell r="H1919" t="str">
            <v>Nuevo</v>
          </cell>
          <cell r="I1919" t="str">
            <v>Pagado</v>
          </cell>
          <cell r="J1919">
            <v>0.03</v>
          </cell>
          <cell r="K1919">
            <v>499999.97</v>
          </cell>
          <cell r="L1919">
            <v>0</v>
          </cell>
          <cell r="M1919">
            <v>0</v>
          </cell>
          <cell r="N1919" t="str">
            <v>nov. 30, 2021 12:00am</v>
          </cell>
        </row>
        <row r="1920">
          <cell r="B1920" t="str">
            <v>C18915CC6842</v>
          </cell>
          <cell r="C1920" t="str">
            <v>FACCORP16S</v>
          </cell>
          <cell r="D1920" t="str">
            <v>0</v>
          </cell>
          <cell r="E1920">
            <v>0</v>
          </cell>
          <cell r="F1920">
            <v>4986</v>
          </cell>
          <cell r="G1920" t="str">
            <v>CRISANTO ELEAZAR CASTRO LERMA</v>
          </cell>
          <cell r="H1920" t="str">
            <v>Subsecuente</v>
          </cell>
          <cell r="I1920" t="str">
            <v>Refinanciamiento</v>
          </cell>
          <cell r="J1920">
            <v>-0.01</v>
          </cell>
          <cell r="K1920">
            <v>1035000.01</v>
          </cell>
          <cell r="L1920">
            <v>0</v>
          </cell>
          <cell r="M1920">
            <v>0</v>
          </cell>
          <cell r="N1920" t="str">
            <v>ago. 30, 2022 12:00am</v>
          </cell>
        </row>
        <row r="1921">
          <cell r="B1921" t="str">
            <v>C19634CC6089</v>
          </cell>
          <cell r="C1921" t="str">
            <v>Creze</v>
          </cell>
          <cell r="D1921" t="str">
            <v>&gt; 270</v>
          </cell>
          <cell r="E1921">
            <v>638</v>
          </cell>
          <cell r="F1921">
            <v>5138</v>
          </cell>
          <cell r="G1921" t="str">
            <v>INCAPECA HULES MEXICO SA DE CV</v>
          </cell>
          <cell r="H1921" t="str">
            <v>Nuevo</v>
          </cell>
          <cell r="I1921" t="str">
            <v>Pagado</v>
          </cell>
          <cell r="J1921">
            <v>0.22</v>
          </cell>
          <cell r="K1921">
            <v>499999.78</v>
          </cell>
          <cell r="L1921">
            <v>0</v>
          </cell>
          <cell r="M1921">
            <v>0</v>
          </cell>
          <cell r="N1921" t="str">
            <v>feb. 21, 2022 12:00am</v>
          </cell>
        </row>
        <row r="1922">
          <cell r="B1922" t="str">
            <v>C19797CC6053</v>
          </cell>
          <cell r="C1922" t="str">
            <v>Creze</v>
          </cell>
          <cell r="D1922" t="str">
            <v>&gt; 270</v>
          </cell>
          <cell r="E1922">
            <v>553</v>
          </cell>
          <cell r="F1922">
            <v>5112</v>
          </cell>
          <cell r="G1922" t="str">
            <v>ARDIPU SA DE CV</v>
          </cell>
          <cell r="H1922" t="str">
            <v>Nuevo</v>
          </cell>
          <cell r="I1922" t="str">
            <v>Vendido a Terceros</v>
          </cell>
          <cell r="J1922">
            <v>138833.10999999999</v>
          </cell>
          <cell r="K1922">
            <v>461166.89</v>
          </cell>
          <cell r="L1922">
            <v>138833.09</v>
          </cell>
          <cell r="M1922">
            <v>0</v>
          </cell>
          <cell r="N1922" t="str">
            <v>feb. 9, 2022 12:00am</v>
          </cell>
        </row>
        <row r="1923">
          <cell r="B1923" t="str">
            <v>C22297CC6566</v>
          </cell>
          <cell r="C1923" t="str">
            <v>FACCORP13S</v>
          </cell>
          <cell r="D1923" t="str">
            <v>0</v>
          </cell>
          <cell r="E1923">
            <v>0</v>
          </cell>
          <cell r="F1923">
            <v>5517</v>
          </cell>
          <cell r="G1923" t="str">
            <v>NESTOR ROJAS GONZALEZ</v>
          </cell>
          <cell r="H1923" t="str">
            <v>Nuevo</v>
          </cell>
          <cell r="I1923" t="str">
            <v>Pagado</v>
          </cell>
          <cell r="J1923">
            <v>0.08</v>
          </cell>
          <cell r="K1923">
            <v>1049999.92</v>
          </cell>
          <cell r="L1923">
            <v>0</v>
          </cell>
          <cell r="M1923">
            <v>0</v>
          </cell>
          <cell r="N1923" t="str">
            <v>jun. 21, 2022 12:00am</v>
          </cell>
        </row>
        <row r="1924">
          <cell r="B1924" t="str">
            <v>C22457CC6593</v>
          </cell>
          <cell r="C1924" t="str">
            <v>Creze</v>
          </cell>
          <cell r="D1924" t="str">
            <v>0</v>
          </cell>
          <cell r="E1924">
            <v>0</v>
          </cell>
          <cell r="F1924">
            <v>5558</v>
          </cell>
          <cell r="G1924" t="str">
            <v>COMERCIALIZADORA RAXA, S.A. DE C.V.</v>
          </cell>
          <cell r="H1924" t="str">
            <v>Nuevo</v>
          </cell>
          <cell r="I1924" t="str">
            <v>Refinanciamiento</v>
          </cell>
          <cell r="J1924">
            <v>0.05</v>
          </cell>
          <cell r="K1924">
            <v>2265999.9500000002</v>
          </cell>
          <cell r="L1924">
            <v>0</v>
          </cell>
          <cell r="M1924">
            <v>0</v>
          </cell>
          <cell r="N1924" t="str">
            <v>jun. 30, 2022 12:00am</v>
          </cell>
        </row>
        <row r="1925">
          <cell r="B1925" t="str">
            <v>C23804CC7130</v>
          </cell>
          <cell r="C1925" t="str">
            <v>Creze</v>
          </cell>
          <cell r="D1925" t="str">
            <v>0</v>
          </cell>
          <cell r="E1925">
            <v>0</v>
          </cell>
          <cell r="F1925">
            <v>5992</v>
          </cell>
          <cell r="G1925" t="str">
            <v>MANTENIMIENTO EN MINAS RODRIGUEZ, S.A. DE C.V.</v>
          </cell>
          <cell r="H1925" t="str">
            <v>Nuevo</v>
          </cell>
          <cell r="I1925" t="str">
            <v>Refinanciamiento</v>
          </cell>
          <cell r="J1925">
            <v>0.04</v>
          </cell>
          <cell r="K1925">
            <v>1559999.96</v>
          </cell>
          <cell r="L1925">
            <v>0</v>
          </cell>
          <cell r="M1925">
            <v>0</v>
          </cell>
          <cell r="N1925" t="str">
            <v>nov. 16, 2022 12:00am</v>
          </cell>
        </row>
        <row r="1926">
          <cell r="B1926" t="str">
            <v>C23984CC7143</v>
          </cell>
          <cell r="C1926" t="str">
            <v>LENDAHAND18</v>
          </cell>
          <cell r="D1926" t="str">
            <v>0</v>
          </cell>
          <cell r="E1926">
            <v>0</v>
          </cell>
          <cell r="F1926">
            <v>6028</v>
          </cell>
          <cell r="G1926" t="str">
            <v>FERNANDO ACEVEDO CASTAÑEDA</v>
          </cell>
          <cell r="H1926" t="str">
            <v>Nuevo</v>
          </cell>
          <cell r="I1926" t="str">
            <v>Pagado</v>
          </cell>
          <cell r="J1926">
            <v>0.04</v>
          </cell>
          <cell r="K1926">
            <v>1049999.96</v>
          </cell>
          <cell r="L1926">
            <v>0</v>
          </cell>
          <cell r="M1926">
            <v>0</v>
          </cell>
          <cell r="N1926" t="str">
            <v>nov. 30, 2022 12:00am</v>
          </cell>
        </row>
        <row r="1927">
          <cell r="B1927" t="str">
            <v>C24282CC6951</v>
          </cell>
          <cell r="C1927" t="str">
            <v>Creze</v>
          </cell>
          <cell r="D1927" t="str">
            <v>0</v>
          </cell>
          <cell r="E1927">
            <v>0</v>
          </cell>
          <cell r="F1927">
            <v>5847</v>
          </cell>
          <cell r="G1927" t="str">
            <v>LUIS EDUARDO GARCIA QUIROZ</v>
          </cell>
          <cell r="H1927" t="str">
            <v>Nuevo</v>
          </cell>
          <cell r="I1927" t="str">
            <v>Refinanciamiento</v>
          </cell>
          <cell r="J1927">
            <v>0.03</v>
          </cell>
          <cell r="K1927">
            <v>1039999.97</v>
          </cell>
          <cell r="L1927">
            <v>0</v>
          </cell>
          <cell r="M1927">
            <v>0</v>
          </cell>
          <cell r="N1927" t="str">
            <v>sep. 28, 2022 12:00am</v>
          </cell>
        </row>
        <row r="1928">
          <cell r="B1928" t="str">
            <v>C24536CC7029</v>
          </cell>
          <cell r="C1928" t="str">
            <v>FACCORP18S</v>
          </cell>
          <cell r="D1928" t="str">
            <v>0</v>
          </cell>
          <cell r="E1928">
            <v>0</v>
          </cell>
          <cell r="F1928">
            <v>5908</v>
          </cell>
          <cell r="G1928" t="str">
            <v>FLOR VERONICA FLORES IBARRA</v>
          </cell>
          <cell r="H1928" t="str">
            <v>Nuevo</v>
          </cell>
          <cell r="I1928" t="str">
            <v>Pagado</v>
          </cell>
          <cell r="J1928">
            <v>-0.02</v>
          </cell>
          <cell r="K1928">
            <v>1050000.02</v>
          </cell>
          <cell r="L1928">
            <v>0</v>
          </cell>
          <cell r="M1928">
            <v>0</v>
          </cell>
          <cell r="N1928" t="str">
            <v>oct. 17, 2022 12:00am</v>
          </cell>
        </row>
        <row r="1929">
          <cell r="B1929" t="str">
            <v>C24632CC7094</v>
          </cell>
          <cell r="C1929" t="str">
            <v>Creze</v>
          </cell>
          <cell r="D1929" t="str">
            <v>0</v>
          </cell>
          <cell r="E1929">
            <v>0</v>
          </cell>
          <cell r="F1929">
            <v>6628</v>
          </cell>
          <cell r="G1929" t="str">
            <v>FULARTEX, S.A. DE C.V.</v>
          </cell>
          <cell r="H1929" t="str">
            <v>Nuevo</v>
          </cell>
          <cell r="I1929" t="str">
            <v>Refinanciamiento</v>
          </cell>
          <cell r="J1929">
            <v>0.02</v>
          </cell>
          <cell r="K1929">
            <v>1247999.98</v>
          </cell>
          <cell r="L1929">
            <v>0</v>
          </cell>
          <cell r="M1929">
            <v>0</v>
          </cell>
          <cell r="N1929" t="str">
            <v>may. 31, 2023 12:00am</v>
          </cell>
        </row>
        <row r="1930">
          <cell r="B1930" t="str">
            <v>C26356CC7315</v>
          </cell>
          <cell r="C1930" t="str">
            <v>Creze</v>
          </cell>
          <cell r="D1930" t="str">
            <v>0</v>
          </cell>
          <cell r="E1930">
            <v>0</v>
          </cell>
          <cell r="F1930">
            <v>6164</v>
          </cell>
          <cell r="G1930" t="str">
            <v>HECTOR CALDERON DELGADO</v>
          </cell>
          <cell r="H1930" t="str">
            <v>Nuevo</v>
          </cell>
          <cell r="I1930" t="str">
            <v>Pagado</v>
          </cell>
          <cell r="J1930">
            <v>0.08</v>
          </cell>
          <cell r="K1930">
            <v>1029999.92</v>
          </cell>
          <cell r="L1930">
            <v>0</v>
          </cell>
          <cell r="M1930">
            <v>0</v>
          </cell>
          <cell r="N1930" t="str">
            <v>ene. 10, 2023 12:00am</v>
          </cell>
        </row>
        <row r="1931">
          <cell r="B1931" t="str">
            <v>C27540CC7497</v>
          </cell>
          <cell r="C1931" t="str">
            <v>CSB12</v>
          </cell>
          <cell r="D1931" t="str">
            <v>0</v>
          </cell>
          <cell r="E1931">
            <v>0</v>
          </cell>
          <cell r="F1931">
            <v>6319</v>
          </cell>
          <cell r="G1931" t="str">
            <v>COMPAÑIA COMERCIAL CARY SA DE CV</v>
          </cell>
          <cell r="H1931" t="str">
            <v>Nuevo</v>
          </cell>
          <cell r="I1931" t="str">
            <v>Pagado</v>
          </cell>
          <cell r="J1931">
            <v>0.02</v>
          </cell>
          <cell r="K1931">
            <v>1029999.98</v>
          </cell>
          <cell r="L1931">
            <v>0</v>
          </cell>
          <cell r="M1931">
            <v>0</v>
          </cell>
          <cell r="N1931" t="str">
            <v>mar. 3, 2023 12:00am</v>
          </cell>
        </row>
        <row r="1932">
          <cell r="B1932" t="str">
            <v>C28572CC7603</v>
          </cell>
          <cell r="C1932" t="str">
            <v>FACCORP24A</v>
          </cell>
          <cell r="D1932" t="str">
            <v>0</v>
          </cell>
          <cell r="E1932">
            <v>0</v>
          </cell>
          <cell r="F1932">
            <v>6433</v>
          </cell>
          <cell r="G1932" t="str">
            <v>MONTE A. PRIMARIA S.C.</v>
          </cell>
          <cell r="H1932" t="str">
            <v>Nuevo</v>
          </cell>
          <cell r="I1932" t="str">
            <v>Pagado</v>
          </cell>
          <cell r="J1932">
            <v>-0.01</v>
          </cell>
          <cell r="K1932">
            <v>420000.01</v>
          </cell>
          <cell r="L1932">
            <v>0</v>
          </cell>
          <cell r="M1932">
            <v>0</v>
          </cell>
          <cell r="N1932" t="str">
            <v>abr. 4, 2023 12:00am</v>
          </cell>
        </row>
        <row r="1933">
          <cell r="B1933" t="str">
            <v>C28984CC7761</v>
          </cell>
          <cell r="C1933" t="str">
            <v>LENDAHAND30</v>
          </cell>
          <cell r="D1933" t="str">
            <v>0</v>
          </cell>
          <cell r="E1933">
            <v>0</v>
          </cell>
          <cell r="F1933">
            <v>6586</v>
          </cell>
          <cell r="G1933" t="str">
            <v>ADITIVOS Y RECUBRIMIENTOS TECNICOS, S.A. DE C.V.</v>
          </cell>
          <cell r="H1933" t="str">
            <v>Nuevo</v>
          </cell>
          <cell r="I1933" t="str">
            <v>Liquidación anticipada</v>
          </cell>
          <cell r="J1933">
            <v>-0.02</v>
          </cell>
          <cell r="K1933">
            <v>2625000.02</v>
          </cell>
          <cell r="L1933">
            <v>0</v>
          </cell>
          <cell r="M1933">
            <v>0</v>
          </cell>
          <cell r="N1933" t="str">
            <v>may. 25, 2023 12:00am</v>
          </cell>
        </row>
        <row r="1934">
          <cell r="B1934" t="str">
            <v>C7148CC5351</v>
          </cell>
          <cell r="C1934" t="str">
            <v>FACCORP24R</v>
          </cell>
          <cell r="D1934" t="str">
            <v>0</v>
          </cell>
          <cell r="E1934">
            <v>0</v>
          </cell>
          <cell r="F1934">
            <v>3011</v>
          </cell>
          <cell r="G1934" t="str">
            <v>PPP FOODS COMMERCIAL SA DE CV</v>
          </cell>
          <cell r="H1934" t="str">
            <v>Subsecuente</v>
          </cell>
          <cell r="I1934" t="str">
            <v>Pagado</v>
          </cell>
          <cell r="J1934">
            <v>7.0000000000000007E-2</v>
          </cell>
          <cell r="K1934">
            <v>1499999.93</v>
          </cell>
          <cell r="L1934">
            <v>0</v>
          </cell>
          <cell r="M1934">
            <v>0</v>
          </cell>
          <cell r="N1934" t="str">
            <v>jul. 29, 2021 12:00am</v>
          </cell>
        </row>
        <row r="1935">
          <cell r="B1935" t="str">
            <v>C851CC6333</v>
          </cell>
          <cell r="C1935" t="str">
            <v>CSB06</v>
          </cell>
          <cell r="D1935" t="str">
            <v>0</v>
          </cell>
          <cell r="E1935">
            <v>0</v>
          </cell>
          <cell r="F1935">
            <v>520</v>
          </cell>
          <cell r="G1935" t="str">
            <v>JOSE FRANCISCO  SANCHEZ BARQUERO</v>
          </cell>
          <cell r="H1935" t="str">
            <v>Refinanciamiento plus</v>
          </cell>
          <cell r="I1935" t="str">
            <v>Pagado</v>
          </cell>
          <cell r="J1935">
            <v>-0.02</v>
          </cell>
          <cell r="K1935">
            <v>300000.02</v>
          </cell>
          <cell r="L1935">
            <v>0</v>
          </cell>
          <cell r="M1935">
            <v>0</v>
          </cell>
          <cell r="N1935" t="str">
            <v>abr. 26, 2022 12:00am</v>
          </cell>
        </row>
        <row r="1936">
          <cell r="B1936" t="str">
            <v>C18811CC8937-A</v>
          </cell>
          <cell r="C1936" t="str">
            <v>CSB03.05.2024</v>
          </cell>
          <cell r="D1936" t="str">
            <v>0</v>
          </cell>
          <cell r="E1936">
            <v>0</v>
          </cell>
          <cell r="F1936">
            <v>4983</v>
          </cell>
          <cell r="G1936" t="str">
            <v>REPARACIONES TECNICAS DE EXCELENCIA Y SERVICIOS APLICADOS, S.A. DE C.V.</v>
          </cell>
          <cell r="H1936" t="str">
            <v>Subsecuente</v>
          </cell>
          <cell r="I1936" t="str">
            <v>Vigente</v>
          </cell>
          <cell r="J1936">
            <v>744232.42</v>
          </cell>
          <cell r="K1936">
            <v>491767.58</v>
          </cell>
          <cell r="L1936">
            <v>0</v>
          </cell>
          <cell r="M1936">
            <v>768232.44</v>
          </cell>
          <cell r="N1936" t="str">
            <v>abr. 26, 2024 12:00am</v>
          </cell>
        </row>
        <row r="1937">
          <cell r="B1937" t="str">
            <v>C26901CC9640-A</v>
          </cell>
          <cell r="C1937" t="str">
            <v>CSB.DISP.21.02.2025</v>
          </cell>
          <cell r="D1937" t="str">
            <v>0</v>
          </cell>
          <cell r="E1937">
            <v>0</v>
          </cell>
          <cell r="F1937">
            <v>6265</v>
          </cell>
          <cell r="G1937" t="str">
            <v>JOSE LUIS RODRÍGUEZ MARQUEZ</v>
          </cell>
          <cell r="H1937" t="str">
            <v>Refinanciamiento</v>
          </cell>
          <cell r="I1937" t="str">
            <v>Vigente</v>
          </cell>
          <cell r="J1937">
            <v>385599.96</v>
          </cell>
          <cell r="K1937">
            <v>34400.04</v>
          </cell>
          <cell r="L1937">
            <v>0</v>
          </cell>
          <cell r="M1937">
            <v>385599.98</v>
          </cell>
          <cell r="N1937" t="str">
            <v>ene. 24, 2025 12:00am</v>
          </cell>
        </row>
        <row r="1938">
          <cell r="B1938" t="str">
            <v>C38625CC9354-A</v>
          </cell>
          <cell r="C1938" t="str">
            <v>CSB.DISP.05.03.2025</v>
          </cell>
          <cell r="D1938" t="str">
            <v>0</v>
          </cell>
          <cell r="E1938">
            <v>0</v>
          </cell>
          <cell r="F1938">
            <v>8432</v>
          </cell>
          <cell r="G1938" t="str">
            <v>GRINTRA, S.A. DE C.V.</v>
          </cell>
          <cell r="H1938" t="str">
            <v>Nuevo</v>
          </cell>
          <cell r="I1938" t="str">
            <v>Vigente</v>
          </cell>
          <cell r="J1938">
            <v>746507.9</v>
          </cell>
          <cell r="K1938">
            <v>93492.1</v>
          </cell>
          <cell r="L1938">
            <v>0</v>
          </cell>
          <cell r="M1938">
            <v>746507.89</v>
          </cell>
          <cell r="N1938" t="str">
            <v>dic. 27, 2024 12:00am</v>
          </cell>
        </row>
        <row r="1939">
          <cell r="B1939" t="str">
            <v>C20053CC7884</v>
          </cell>
          <cell r="C1939" t="str">
            <v>ACCIAL87SYM</v>
          </cell>
          <cell r="D1939" t="str">
            <v>0</v>
          </cell>
          <cell r="E1939">
            <v>0</v>
          </cell>
          <cell r="F1939">
            <v>5152</v>
          </cell>
          <cell r="G1939" t="str">
            <v>ALVARO ANTONIO TOSTADO ARAMBURO</v>
          </cell>
          <cell r="H1939" t="str">
            <v>Refinanciamiento</v>
          </cell>
          <cell r="I1939" t="str">
            <v>Liquidación anticipada</v>
          </cell>
          <cell r="J1939">
            <v>-0.01</v>
          </cell>
          <cell r="K1939">
            <v>520000.01</v>
          </cell>
          <cell r="L1939">
            <v>0</v>
          </cell>
          <cell r="M1939">
            <v>0</v>
          </cell>
          <cell r="N1939" t="str">
            <v>jun. 23, 2023 12:00am</v>
          </cell>
        </row>
        <row r="1940">
          <cell r="B1940" t="str">
            <v>C22847CC9308-A</v>
          </cell>
          <cell r="C1940" t="str">
            <v>CSB.DISP.05.03.2025</v>
          </cell>
          <cell r="D1940" t="str">
            <v>0</v>
          </cell>
          <cell r="E1940">
            <v>0</v>
          </cell>
          <cell r="F1940">
            <v>5620</v>
          </cell>
          <cell r="G1940" t="str">
            <v>RIGOBERTO CHAVARRIA PORTO</v>
          </cell>
          <cell r="H1940" t="str">
            <v>Refinanciamiento</v>
          </cell>
          <cell r="I1940" t="str">
            <v>Vigente</v>
          </cell>
          <cell r="J1940">
            <v>1579876.93</v>
          </cell>
          <cell r="K1940">
            <v>500123.07</v>
          </cell>
          <cell r="L1940">
            <v>0</v>
          </cell>
          <cell r="M1940">
            <v>1579876.88</v>
          </cell>
          <cell r="N1940" t="str">
            <v>ago. 27, 2024 12:00am</v>
          </cell>
        </row>
        <row r="1941">
          <cell r="B1941" t="str">
            <v>C23612CC8217</v>
          </cell>
          <cell r="C1941" t="str">
            <v>DispFaccorp03.05.2024</v>
          </cell>
          <cell r="D1941" t="str">
            <v>151 a 180</v>
          </cell>
          <cell r="E1941">
            <v>180</v>
          </cell>
          <cell r="F1941">
            <v>5740</v>
          </cell>
          <cell r="G1941" t="str">
            <v>JOSE CUAUHTEMOC CERVANTES CORREA</v>
          </cell>
          <cell r="H1941" t="str">
            <v>Refinanciamiento</v>
          </cell>
          <cell r="I1941" t="str">
            <v>Cartera Vencida</v>
          </cell>
          <cell r="J1941">
            <v>591378.69999999995</v>
          </cell>
          <cell r="K1941">
            <v>448621.3</v>
          </cell>
          <cell r="L1941">
            <v>292510.55</v>
          </cell>
          <cell r="M1941">
            <v>298868.13</v>
          </cell>
          <cell r="N1941" t="str">
            <v>sep. 29, 2023 12:00am</v>
          </cell>
        </row>
        <row r="1942">
          <cell r="B1942" t="str">
            <v>C28122CC7759</v>
          </cell>
          <cell r="C1942" t="str">
            <v>DispFACCORP14.03.24</v>
          </cell>
          <cell r="D1942" t="str">
            <v>0</v>
          </cell>
          <cell r="E1942">
            <v>0</v>
          </cell>
          <cell r="F1942">
            <v>6686</v>
          </cell>
          <cell r="G1942" t="str">
            <v>VIALTERNA COMUNICACIONES, S.A. DE C.V.</v>
          </cell>
          <cell r="H1942" t="str">
            <v>Nuevo</v>
          </cell>
          <cell r="I1942" t="str">
            <v>Vigente</v>
          </cell>
          <cell r="J1942">
            <v>252500.02</v>
          </cell>
          <cell r="K1942">
            <v>1827499.98</v>
          </cell>
          <cell r="L1942">
            <v>0</v>
          </cell>
          <cell r="M1942">
            <v>252499.91</v>
          </cell>
          <cell r="N1942" t="str">
            <v>jun. 23, 2023 12:00am</v>
          </cell>
        </row>
        <row r="1943">
          <cell r="B1943" t="str">
            <v>C24116CC9148-A</v>
          </cell>
          <cell r="C1943" t="str">
            <v>CSB.DISP.05.07.2024</v>
          </cell>
          <cell r="D1943" t="str">
            <v>0</v>
          </cell>
          <cell r="E1943">
            <v>0</v>
          </cell>
          <cell r="F1943">
            <v>6189</v>
          </cell>
          <cell r="G1943" t="str">
            <v>JUAN CARLOS CUEVAS BENITEZ</v>
          </cell>
          <cell r="H1943" t="str">
            <v>Refinanciamiento plus</v>
          </cell>
          <cell r="I1943" t="str">
            <v>Vigente</v>
          </cell>
          <cell r="J1943">
            <v>920450.3</v>
          </cell>
          <cell r="K1943">
            <v>418549.7</v>
          </cell>
          <cell r="L1943">
            <v>0</v>
          </cell>
          <cell r="M1943">
            <v>920450.26</v>
          </cell>
          <cell r="N1943" t="str">
            <v>jul. 2, 2024 12:00am</v>
          </cell>
        </row>
        <row r="1944">
          <cell r="B1944" t="str">
            <v>C11258CC8598</v>
          </cell>
          <cell r="C1944" t="str">
            <v>CSB23.1.24</v>
          </cell>
          <cell r="D1944" t="str">
            <v>0</v>
          </cell>
          <cell r="E1944">
            <v>0</v>
          </cell>
          <cell r="F1944">
            <v>3879</v>
          </cell>
          <cell r="G1944" t="str">
            <v>LUIS ARTURO ORTIZ GARCIA</v>
          </cell>
          <cell r="H1944" t="str">
            <v>Refinanciamiento plus</v>
          </cell>
          <cell r="I1944" t="str">
            <v>Refinanciamiento</v>
          </cell>
          <cell r="J1944">
            <v>-0.02</v>
          </cell>
          <cell r="K1944">
            <v>800000.02</v>
          </cell>
          <cell r="L1944">
            <v>0</v>
          </cell>
          <cell r="M1944">
            <v>0</v>
          </cell>
          <cell r="N1944" t="str">
            <v>ene. 18, 2024 12:00am</v>
          </cell>
        </row>
        <row r="1945">
          <cell r="B1945" t="str">
            <v>C17658CC9205-A</v>
          </cell>
          <cell r="C1945" t="str">
            <v>CSB.DISP.05.03.2025</v>
          </cell>
          <cell r="D1945" t="str">
            <v>0</v>
          </cell>
          <cell r="E1945">
            <v>0</v>
          </cell>
          <cell r="F1945">
            <v>4819</v>
          </cell>
          <cell r="G1945" t="str">
            <v>MTC PARTS, S.A. DE C.V.</v>
          </cell>
          <cell r="H1945" t="str">
            <v>Subsecuente</v>
          </cell>
          <cell r="I1945" t="str">
            <v>Vigente</v>
          </cell>
          <cell r="J1945">
            <v>1129684.28</v>
          </cell>
          <cell r="K1945">
            <v>430315.72</v>
          </cell>
          <cell r="L1945">
            <v>0</v>
          </cell>
          <cell r="M1945">
            <v>1129684.21</v>
          </cell>
          <cell r="N1945" t="str">
            <v>jul. 31, 2024 12:00am</v>
          </cell>
        </row>
        <row r="1946">
          <cell r="B1946" t="str">
            <v>C22548CC8715-A</v>
          </cell>
          <cell r="C1946" t="str">
            <v>CSB28.08.2024</v>
          </cell>
          <cell r="D1946" t="str">
            <v>31 a 60</v>
          </cell>
          <cell r="E1946">
            <v>58</v>
          </cell>
          <cell r="F1946">
            <v>5535</v>
          </cell>
          <cell r="G1946" t="str">
            <v>LUIS JAVIER ROBLES SAINZ DE ROZAS</v>
          </cell>
          <cell r="H1946" t="str">
            <v>Refinanciamiento plus</v>
          </cell>
          <cell r="I1946" t="str">
            <v>Vencido</v>
          </cell>
          <cell r="J1946">
            <v>951144.98</v>
          </cell>
          <cell r="K1946">
            <v>608855.02</v>
          </cell>
          <cell r="L1946">
            <v>130580.57</v>
          </cell>
          <cell r="M1946">
            <v>820564.35</v>
          </cell>
          <cell r="N1946" t="str">
            <v>feb. 27, 2024 12:00am</v>
          </cell>
        </row>
        <row r="1947">
          <cell r="B1947" t="str">
            <v>C36217CC8887-A</v>
          </cell>
          <cell r="C1947" t="str">
            <v>FACCORP22.04.2024</v>
          </cell>
          <cell r="D1947" t="str">
            <v>0</v>
          </cell>
          <cell r="E1947">
            <v>0</v>
          </cell>
          <cell r="F1947">
            <v>7563</v>
          </cell>
          <cell r="G1947" t="str">
            <v>BAÑOS Y AZULEJOS AYUNTAMIENTO, S.A. DE C.V.</v>
          </cell>
          <cell r="H1947" t="str">
            <v>Vigente</v>
          </cell>
          <cell r="I1947" t="str">
            <v>Vigente</v>
          </cell>
          <cell r="J1947">
            <v>1774136.08</v>
          </cell>
          <cell r="K1947">
            <v>1345863.92</v>
          </cell>
          <cell r="L1947">
            <v>0</v>
          </cell>
          <cell r="M1947">
            <v>1774136.06</v>
          </cell>
          <cell r="N1947" t="str">
            <v>abr. 12, 2024 12:00am</v>
          </cell>
        </row>
        <row r="1948">
          <cell r="B1948" t="str">
            <v>C21915CC8073</v>
          </cell>
          <cell r="C1948" t="str">
            <v>FACCORP27S</v>
          </cell>
          <cell r="D1948" t="str">
            <v>0</v>
          </cell>
          <cell r="E1948">
            <v>0</v>
          </cell>
          <cell r="F1948">
            <v>5404</v>
          </cell>
          <cell r="G1948" t="str">
            <v>BETSY YISEL CAMACHO MORALES</v>
          </cell>
          <cell r="H1948" t="str">
            <v>Refinanciamiento plus</v>
          </cell>
          <cell r="I1948" t="str">
            <v>Refinanciamiento</v>
          </cell>
          <cell r="J1948">
            <v>-0.01</v>
          </cell>
          <cell r="K1948">
            <v>364000.01</v>
          </cell>
          <cell r="L1948">
            <v>0</v>
          </cell>
          <cell r="M1948">
            <v>0</v>
          </cell>
          <cell r="N1948" t="str">
            <v>ago. 18, 2023 12:00am</v>
          </cell>
        </row>
        <row r="1949">
          <cell r="B1949" t="str">
            <v>C21915CC9358-A</v>
          </cell>
          <cell r="C1949" t="str">
            <v>Creze</v>
          </cell>
          <cell r="D1949" t="str">
            <v>151 a 180</v>
          </cell>
          <cell r="E1949">
            <v>156</v>
          </cell>
          <cell r="F1949">
            <v>5404</v>
          </cell>
          <cell r="G1949" t="str">
            <v>BETSY YISEL CAMACHO MORALES</v>
          </cell>
          <cell r="H1949" t="str">
            <v>Refinanciamiento</v>
          </cell>
          <cell r="I1949" t="str">
            <v>Cartera Vencida</v>
          </cell>
          <cell r="J1949">
            <v>344496.05</v>
          </cell>
          <cell r="K1949">
            <v>19503.95</v>
          </cell>
          <cell r="L1949">
            <v>68017.59</v>
          </cell>
          <cell r="M1949">
            <v>276478.46999999997</v>
          </cell>
          <cell r="N1949" t="str">
            <v>sep. 20, 2024 12:00am</v>
          </cell>
        </row>
        <row r="1950">
          <cell r="B1950" t="str">
            <v>C30357CC9302-A</v>
          </cell>
          <cell r="C1950" t="str">
            <v>CSB.DISP.05.03.2025</v>
          </cell>
          <cell r="D1950" t="str">
            <v>31 a 60</v>
          </cell>
          <cell r="E1950">
            <v>58</v>
          </cell>
          <cell r="F1950">
            <v>6702</v>
          </cell>
          <cell r="G1950" t="str">
            <v>JAVIER PAVON ORTIZ</v>
          </cell>
          <cell r="H1950" t="str">
            <v>Refinanciamiento plus</v>
          </cell>
          <cell r="I1950" t="str">
            <v>Vencido</v>
          </cell>
          <cell r="J1950">
            <v>477320.03</v>
          </cell>
          <cell r="K1950">
            <v>100179.97</v>
          </cell>
          <cell r="L1950">
            <v>38675.82</v>
          </cell>
          <cell r="M1950">
            <v>438643.72</v>
          </cell>
          <cell r="N1950" t="str">
            <v>ago. 23, 2024 12:00am</v>
          </cell>
        </row>
        <row r="1951">
          <cell r="B1951" t="str">
            <v>C7554CC7957</v>
          </cell>
          <cell r="C1951" t="str">
            <v>ACCIAL90</v>
          </cell>
          <cell r="D1951" t="str">
            <v>121 a 150</v>
          </cell>
          <cell r="E1951">
            <v>126</v>
          </cell>
          <cell r="F1951">
            <v>2961</v>
          </cell>
          <cell r="G1951" t="str">
            <v>EDUARDO CALVO ESQUIVEL</v>
          </cell>
          <cell r="H1951" t="str">
            <v>Subsecuente</v>
          </cell>
          <cell r="I1951" t="str">
            <v>Pagado</v>
          </cell>
          <cell r="J1951">
            <v>0.36</v>
          </cell>
          <cell r="K1951">
            <v>823999.64</v>
          </cell>
          <cell r="L1951">
            <v>0</v>
          </cell>
          <cell r="M1951">
            <v>0</v>
          </cell>
          <cell r="N1951" t="str">
            <v>jul. 18, 2023 12:00am</v>
          </cell>
        </row>
        <row r="1952">
          <cell r="B1952" t="str">
            <v>C32176CC9230-A</v>
          </cell>
          <cell r="C1952" t="str">
            <v>FACCORP12.08.2024</v>
          </cell>
          <cell r="D1952" t="str">
            <v>151 a 180</v>
          </cell>
          <cell r="E1952">
            <v>177</v>
          </cell>
          <cell r="F1952">
            <v>6967</v>
          </cell>
          <cell r="G1952" t="str">
            <v>ALCUSI, S.A. DE C.V.</v>
          </cell>
          <cell r="H1952" t="str">
            <v>Refinanciamiento plus</v>
          </cell>
          <cell r="I1952" t="str">
            <v>Cartera Vencida</v>
          </cell>
          <cell r="J1952">
            <v>2024399.79</v>
          </cell>
          <cell r="K1952">
            <v>180600.21</v>
          </cell>
          <cell r="L1952">
            <v>427634.61</v>
          </cell>
          <cell r="M1952">
            <v>1596765.18</v>
          </cell>
          <cell r="N1952" t="str">
            <v>jul. 24, 2024 12:00am</v>
          </cell>
        </row>
        <row r="1953">
          <cell r="B1953" t="str">
            <v>C18915CC8558</v>
          </cell>
          <cell r="C1953" t="str">
            <v>DispFaccorp05.04.2024</v>
          </cell>
          <cell r="D1953" t="str">
            <v>211 a 240</v>
          </cell>
          <cell r="E1953">
            <v>226</v>
          </cell>
          <cell r="F1953">
            <v>4986</v>
          </cell>
          <cell r="G1953" t="str">
            <v>CRISANTO ELEAZAR CASTRO LERMA</v>
          </cell>
          <cell r="H1953" t="str">
            <v>Refinanciamiento plus</v>
          </cell>
          <cell r="I1953" t="str">
            <v>Cartera Vencida</v>
          </cell>
          <cell r="J1953">
            <v>947926.15</v>
          </cell>
          <cell r="K1953">
            <v>300073.84999999998</v>
          </cell>
          <cell r="L1953">
            <v>404001.82</v>
          </cell>
          <cell r="M1953">
            <v>543924.35</v>
          </cell>
          <cell r="N1953" t="str">
            <v>ene. 10, 2024 12:00am</v>
          </cell>
        </row>
        <row r="1954">
          <cell r="B1954" t="str">
            <v>C9263CC8131</v>
          </cell>
          <cell r="C1954" t="str">
            <v>FACCORP27S</v>
          </cell>
          <cell r="D1954" t="str">
            <v>&gt; 270</v>
          </cell>
          <cell r="E1954">
            <v>386</v>
          </cell>
          <cell r="F1954">
            <v>3806</v>
          </cell>
          <cell r="G1954" t="str">
            <v>CHRISMO, S.A. DE C.V.</v>
          </cell>
          <cell r="H1954" t="str">
            <v>Refinanciamiento plus</v>
          </cell>
          <cell r="I1954" t="str">
            <v>Cartera Vencida</v>
          </cell>
          <cell r="J1954">
            <v>2452422.04</v>
          </cell>
          <cell r="K1954">
            <v>637577.96</v>
          </cell>
          <cell r="L1954">
            <v>1729082.87</v>
          </cell>
          <cell r="M1954">
            <v>723339.16</v>
          </cell>
          <cell r="N1954" t="str">
            <v>sep. 5, 2023 12:00am</v>
          </cell>
        </row>
        <row r="1955">
          <cell r="B1955" t="str">
            <v>C24803CC9176-A</v>
          </cell>
          <cell r="C1955" t="str">
            <v>DispFACCORP17.07.2024</v>
          </cell>
          <cell r="D1955" t="str">
            <v>0</v>
          </cell>
          <cell r="E1955">
            <v>0</v>
          </cell>
          <cell r="F1955">
            <v>5937</v>
          </cell>
          <cell r="G1955" t="str">
            <v>AURORA GOMEZ ESQUIVEL</v>
          </cell>
          <cell r="H1955" t="str">
            <v>Refinanciamiento</v>
          </cell>
          <cell r="I1955" t="str">
            <v>Vigente</v>
          </cell>
          <cell r="J1955">
            <v>643421.53</v>
          </cell>
          <cell r="K1955">
            <v>292578.46999999997</v>
          </cell>
          <cell r="L1955">
            <v>0</v>
          </cell>
          <cell r="M1955">
            <v>643421.55000000005</v>
          </cell>
          <cell r="N1955" t="str">
            <v>jul. 11, 2024 12:00am</v>
          </cell>
        </row>
        <row r="1956">
          <cell r="B1956" t="str">
            <v>C29944CC9004-A</v>
          </cell>
          <cell r="C1956" t="str">
            <v>CSB22.05.2024</v>
          </cell>
          <cell r="D1956" t="str">
            <v>61 a 90</v>
          </cell>
          <cell r="E1956">
            <v>65</v>
          </cell>
          <cell r="F1956">
            <v>6653</v>
          </cell>
          <cell r="G1956" t="str">
            <v>GABRIEL DUVALIER GARCIA VERA</v>
          </cell>
          <cell r="H1956" t="str">
            <v>Refinanciamiento plus</v>
          </cell>
          <cell r="I1956" t="str">
            <v>Vencido</v>
          </cell>
          <cell r="J1956">
            <v>662685.68000000005</v>
          </cell>
          <cell r="K1956">
            <v>273314.32</v>
          </cell>
          <cell r="L1956">
            <v>91998.74</v>
          </cell>
          <cell r="M1956">
            <v>570686.96</v>
          </cell>
          <cell r="N1956" t="str">
            <v>may. 15, 2024 12:00am</v>
          </cell>
        </row>
        <row r="1957">
          <cell r="B1957" t="str">
            <v>C33622CC8437</v>
          </cell>
          <cell r="C1957" t="str">
            <v>DispFACCORP14.03.24</v>
          </cell>
          <cell r="D1957" t="str">
            <v>0</v>
          </cell>
          <cell r="E1957">
            <v>0</v>
          </cell>
          <cell r="F1957">
            <v>7135</v>
          </cell>
          <cell r="G1957" t="str">
            <v>NANDOG PET COMPANY, S. DE R.L. DE C.V.</v>
          </cell>
          <cell r="H1957" t="str">
            <v>Nuevo</v>
          </cell>
          <cell r="I1957" t="str">
            <v>Reestructura</v>
          </cell>
          <cell r="J1957">
            <v>0.06</v>
          </cell>
          <cell r="K1957">
            <v>2059999.94</v>
          </cell>
          <cell r="L1957">
            <v>0</v>
          </cell>
          <cell r="M1957">
            <v>0</v>
          </cell>
          <cell r="N1957" t="str">
            <v>nov. 30, 2023 12:00am</v>
          </cell>
        </row>
        <row r="1958">
          <cell r="B1958" t="str">
            <v>C24282CC9097-A</v>
          </cell>
          <cell r="C1958" t="str">
            <v>CSB15.07.2024</v>
          </cell>
          <cell r="D1958" t="str">
            <v>8 a 14</v>
          </cell>
          <cell r="E1958">
            <v>14</v>
          </cell>
          <cell r="F1958">
            <v>5847</v>
          </cell>
          <cell r="G1958" t="str">
            <v>LUIS EDUARDO GARCIA QUIROZ</v>
          </cell>
          <cell r="H1958" t="str">
            <v>Refinanciamiento</v>
          </cell>
          <cell r="I1958" t="str">
            <v>Atraso</v>
          </cell>
          <cell r="J1958">
            <v>721787</v>
          </cell>
          <cell r="K1958">
            <v>328213</v>
          </cell>
          <cell r="L1958">
            <v>40038.449999999997</v>
          </cell>
          <cell r="M1958">
            <v>681748.52</v>
          </cell>
          <cell r="N1958" t="str">
            <v>jun. 10, 2024 12:00am</v>
          </cell>
        </row>
        <row r="1959">
          <cell r="B1959" t="str">
            <v>C26597CC9353-A</v>
          </cell>
          <cell r="C1959" t="str">
            <v>CSB25.09.2024</v>
          </cell>
          <cell r="D1959" t="str">
            <v>0</v>
          </cell>
          <cell r="E1959">
            <v>0</v>
          </cell>
          <cell r="F1959">
            <v>8055</v>
          </cell>
          <cell r="G1959" t="str">
            <v>BLOC BURO DE ANTECEDENTES LEGALES, S.A. DE C.V.</v>
          </cell>
          <cell r="H1959" t="str">
            <v>Vigente</v>
          </cell>
          <cell r="I1959" t="str">
            <v>Vigente</v>
          </cell>
          <cell r="J1959">
            <v>797534.02</v>
          </cell>
          <cell r="K1959">
            <v>252465.98</v>
          </cell>
          <cell r="L1959">
            <v>0</v>
          </cell>
          <cell r="M1959">
            <v>797534.01</v>
          </cell>
          <cell r="N1959" t="str">
            <v>sep. 18, 2024 12:00am</v>
          </cell>
        </row>
        <row r="1960">
          <cell r="B1960" t="str">
            <v>C28206CC8999-A</v>
          </cell>
          <cell r="C1960" t="str">
            <v>CSB.DISP.23.05.2024</v>
          </cell>
          <cell r="D1960" t="str">
            <v>0</v>
          </cell>
          <cell r="E1960">
            <v>0</v>
          </cell>
          <cell r="F1960">
            <v>6360</v>
          </cell>
          <cell r="G1960" t="str">
            <v>SITMA DE MESOAMERICA, S.A. DE C.V.</v>
          </cell>
          <cell r="H1960" t="str">
            <v>Subsecuente</v>
          </cell>
          <cell r="I1960" t="str">
            <v>Vigente</v>
          </cell>
          <cell r="J1960">
            <v>609708.29</v>
          </cell>
          <cell r="K1960">
            <v>390291.71</v>
          </cell>
          <cell r="L1960">
            <v>0</v>
          </cell>
          <cell r="M1960">
            <v>609708.27</v>
          </cell>
          <cell r="N1960" t="str">
            <v>may. 16, 2024 12:00am</v>
          </cell>
        </row>
        <row r="1961">
          <cell r="B1961" t="str">
            <v>C33700CC9261-A</v>
          </cell>
          <cell r="C1961" t="str">
            <v>CSB.DISP.05.03.2025</v>
          </cell>
          <cell r="D1961" t="str">
            <v>15 a 21</v>
          </cell>
          <cell r="E1961">
            <v>21</v>
          </cell>
          <cell r="F1961">
            <v>7133</v>
          </cell>
          <cell r="G1961" t="str">
            <v>IZAJES MANIOBRAS Y GRUAS OJEDA, S.A. DE C.V.</v>
          </cell>
          <cell r="H1961" t="str">
            <v>Refinanciamiento plus</v>
          </cell>
          <cell r="I1961" t="str">
            <v>Atraso</v>
          </cell>
          <cell r="J1961">
            <v>797534.02</v>
          </cell>
          <cell r="K1961">
            <v>252465.98</v>
          </cell>
          <cell r="L1961">
            <v>37169.65</v>
          </cell>
          <cell r="M1961">
            <v>760364.36</v>
          </cell>
          <cell r="N1961" t="str">
            <v>jul. 31, 2024 12:00am</v>
          </cell>
        </row>
        <row r="1962">
          <cell r="B1962" t="str">
            <v>C35575CC8866-A</v>
          </cell>
          <cell r="C1962" t="str">
            <v>CSB.DISP.17.04.2024</v>
          </cell>
          <cell r="D1962" t="str">
            <v>0</v>
          </cell>
          <cell r="E1962">
            <v>0</v>
          </cell>
          <cell r="F1962">
            <v>7566</v>
          </cell>
          <cell r="G1962" t="str">
            <v>SERVI TORREON LAGUNA, S.A. DE C.V.</v>
          </cell>
          <cell r="H1962" t="str">
            <v>Nuevo</v>
          </cell>
          <cell r="I1962" t="str">
            <v>Liquidación anticipada</v>
          </cell>
          <cell r="J1962">
            <v>0.01</v>
          </cell>
          <cell r="K1962">
            <v>1049999.99</v>
          </cell>
          <cell r="L1962">
            <v>0</v>
          </cell>
          <cell r="M1962">
            <v>0</v>
          </cell>
          <cell r="N1962" t="str">
            <v>abr. 15, 2024 12:00am</v>
          </cell>
        </row>
        <row r="1963">
          <cell r="B1963" t="str">
            <v>C36458CC8951-A</v>
          </cell>
          <cell r="C1963" t="str">
            <v>CSB03.05.2024</v>
          </cell>
          <cell r="D1963" t="str">
            <v>121 a 150</v>
          </cell>
          <cell r="E1963">
            <v>149</v>
          </cell>
          <cell r="F1963">
            <v>7661</v>
          </cell>
          <cell r="G1963" t="str">
            <v>SOLUCIONES ESTRATEGICAS RE&amp;MI, S.A DE C.V.</v>
          </cell>
          <cell r="H1963" t="str">
            <v>Nuevo</v>
          </cell>
          <cell r="I1963" t="str">
            <v>Cartera Vencida</v>
          </cell>
          <cell r="J1963">
            <v>833347.3</v>
          </cell>
          <cell r="K1963">
            <v>216652.7</v>
          </cell>
          <cell r="L1963">
            <v>193153.61</v>
          </cell>
          <cell r="M1963">
            <v>640193.68000000005</v>
          </cell>
          <cell r="N1963" t="str">
            <v>abr. 30, 2024 12:00am</v>
          </cell>
        </row>
        <row r="1964">
          <cell r="B1964" t="str">
            <v>C38773CC9315-A</v>
          </cell>
          <cell r="C1964" t="str">
            <v>CSB04.09.2024</v>
          </cell>
          <cell r="D1964" t="str">
            <v>0</v>
          </cell>
          <cell r="E1964">
            <v>0</v>
          </cell>
          <cell r="F1964">
            <v>8017</v>
          </cell>
          <cell r="G1964" t="str">
            <v>LUIS ANGEL ESPARZA GONZALEZ</v>
          </cell>
          <cell r="H1964" t="str">
            <v>Vigente</v>
          </cell>
          <cell r="I1964" t="str">
            <v>Vigente</v>
          </cell>
          <cell r="J1964">
            <v>797534.02</v>
          </cell>
          <cell r="K1964">
            <v>252465.98</v>
          </cell>
          <cell r="L1964">
            <v>0</v>
          </cell>
          <cell r="M1964">
            <v>797534.01</v>
          </cell>
          <cell r="N1964" t="str">
            <v>ago. 30, 2024 12:00am</v>
          </cell>
        </row>
        <row r="1965">
          <cell r="B1965" t="str">
            <v>C38932CC9417-A</v>
          </cell>
          <cell r="C1965" t="str">
            <v>FACCORP18.10.2024</v>
          </cell>
          <cell r="D1965" t="str">
            <v>0</v>
          </cell>
          <cell r="E1965">
            <v>0</v>
          </cell>
          <cell r="F1965">
            <v>8121</v>
          </cell>
          <cell r="G1965" t="str">
            <v>PROMOTORA DE ESPECTACULOS DEL VALLE DEL FUERTE, S.A. DE C.V.</v>
          </cell>
          <cell r="H1965" t="str">
            <v>Vigente</v>
          </cell>
          <cell r="I1965" t="str">
            <v>Vigente</v>
          </cell>
          <cell r="J1965">
            <v>507260.65</v>
          </cell>
          <cell r="K1965">
            <v>1592739.35</v>
          </cell>
          <cell r="L1965">
            <v>0</v>
          </cell>
          <cell r="M1965">
            <v>507260.64</v>
          </cell>
          <cell r="N1965" t="str">
            <v>oct. 8, 2024 12:00am</v>
          </cell>
        </row>
        <row r="1966">
          <cell r="B1966" t="str">
            <v>C10636CC8605</v>
          </cell>
          <cell r="C1966" t="str">
            <v>CSB29.08.2024</v>
          </cell>
          <cell r="D1966" t="str">
            <v>0</v>
          </cell>
          <cell r="E1966">
            <v>0</v>
          </cell>
          <cell r="F1966">
            <v>3779</v>
          </cell>
          <cell r="G1966" t="str">
            <v>GR2 DEL NOROESTE, S.A. DE C.V.</v>
          </cell>
          <cell r="H1966" t="str">
            <v>Subsecuente</v>
          </cell>
          <cell r="I1966" t="str">
            <v>Vigente</v>
          </cell>
          <cell r="J1966">
            <v>982785.74</v>
          </cell>
          <cell r="K1966">
            <v>1057214.26</v>
          </cell>
          <cell r="L1966">
            <v>0</v>
          </cell>
          <cell r="M1966">
            <v>982785.61</v>
          </cell>
          <cell r="N1966" t="str">
            <v>ene. 23, 2024 12:00am</v>
          </cell>
        </row>
        <row r="1967">
          <cell r="B1967" t="str">
            <v>C15928CC8638-A</v>
          </cell>
          <cell r="C1967" t="str">
            <v>Creze</v>
          </cell>
          <cell r="D1967" t="str">
            <v>&gt; 270</v>
          </cell>
          <cell r="E1967">
            <v>331</v>
          </cell>
          <cell r="F1967">
            <v>4631</v>
          </cell>
          <cell r="G1967" t="str">
            <v>MARCELA MONCADA GOMEZ</v>
          </cell>
          <cell r="H1967" t="str">
            <v>Reestructura en vencido</v>
          </cell>
          <cell r="I1967" t="str">
            <v>Cartera Vencida</v>
          </cell>
          <cell r="J1967">
            <v>692891.93</v>
          </cell>
          <cell r="K1967">
            <v>80334.070000000007</v>
          </cell>
          <cell r="L1967">
            <v>242284.7</v>
          </cell>
          <cell r="M1967">
            <v>450607.37</v>
          </cell>
          <cell r="N1967" t="str">
            <v>ene. 26, 2024 12:00am</v>
          </cell>
        </row>
        <row r="1968">
          <cell r="B1968" t="str">
            <v>C31774CC9179-A</v>
          </cell>
          <cell r="C1968" t="str">
            <v>DispFACCORP17.07.2024</v>
          </cell>
          <cell r="D1968" t="str">
            <v>0</v>
          </cell>
          <cell r="E1968">
            <v>0</v>
          </cell>
          <cell r="F1968">
            <v>6873</v>
          </cell>
          <cell r="G1968" t="str">
            <v>FERQUINA, S.A. DE C.V.</v>
          </cell>
          <cell r="H1968" t="str">
            <v>Refinanciamiento</v>
          </cell>
          <cell r="I1968" t="str">
            <v>Vigente</v>
          </cell>
          <cell r="J1968">
            <v>2165360.9500000002</v>
          </cell>
          <cell r="K1968">
            <v>984639.05</v>
          </cell>
          <cell r="L1968">
            <v>0</v>
          </cell>
          <cell r="M1968">
            <v>2165360.9500000002</v>
          </cell>
          <cell r="N1968" t="str">
            <v>jul. 9, 2024 12:00am</v>
          </cell>
        </row>
        <row r="1969">
          <cell r="B1969" t="str">
            <v>C32872CC8273</v>
          </cell>
          <cell r="C1969" t="str">
            <v>FACCORP30S</v>
          </cell>
          <cell r="D1969" t="str">
            <v>0</v>
          </cell>
          <cell r="E1969">
            <v>0</v>
          </cell>
          <cell r="F1969">
            <v>7007</v>
          </cell>
          <cell r="G1969" t="str">
            <v>JUACHEBARQS, S.A. DE C.V.</v>
          </cell>
          <cell r="H1969" t="str">
            <v>Nuevo</v>
          </cell>
          <cell r="I1969" t="str">
            <v>Refinanciamiento</v>
          </cell>
          <cell r="J1969">
            <v>0</v>
          </cell>
          <cell r="K1969">
            <v>3150000</v>
          </cell>
          <cell r="L1969">
            <v>0</v>
          </cell>
          <cell r="M1969">
            <v>0</v>
          </cell>
          <cell r="N1969" t="str">
            <v>oct. 16, 2023 12:00am</v>
          </cell>
        </row>
        <row r="1970">
          <cell r="B1970" t="str">
            <v>C43116CC9731-A</v>
          </cell>
          <cell r="C1970" t="str">
            <v>DispFaccorp15.05.2025</v>
          </cell>
          <cell r="D1970" t="str">
            <v>0</v>
          </cell>
          <cell r="E1970">
            <v>0</v>
          </cell>
          <cell r="F1970">
            <v>8635</v>
          </cell>
          <cell r="G1970" t="str">
            <v>QROMANTECH, S.A. DE C.V.</v>
          </cell>
          <cell r="H1970" t="str">
            <v>Vigente</v>
          </cell>
          <cell r="I1970" t="str">
            <v>Vigente</v>
          </cell>
          <cell r="J1970">
            <v>710908.63</v>
          </cell>
          <cell r="K1970">
            <v>24091.37</v>
          </cell>
          <cell r="L1970">
            <v>0</v>
          </cell>
          <cell r="M1970">
            <v>710908.61</v>
          </cell>
          <cell r="N1970" t="str">
            <v>mar. 25, 2025 12:00am</v>
          </cell>
        </row>
        <row r="1971">
          <cell r="B1971" t="str">
            <v>C43366CC9782-A</v>
          </cell>
          <cell r="C1971" t="str">
            <v>Creze</v>
          </cell>
          <cell r="D1971" t="str">
            <v>0</v>
          </cell>
          <cell r="E1971">
            <v>0</v>
          </cell>
          <cell r="F1971">
            <v>8700</v>
          </cell>
          <cell r="G1971" t="str">
            <v>ARES PANADERIAS, S.A. DE C.V.</v>
          </cell>
          <cell r="H1971" t="str">
            <v>Vigente</v>
          </cell>
          <cell r="I1971" t="str">
            <v>Vigente</v>
          </cell>
          <cell r="J1971">
            <v>503733.19</v>
          </cell>
          <cell r="K1971">
            <v>21266.81</v>
          </cell>
          <cell r="L1971">
            <v>0</v>
          </cell>
          <cell r="M1971">
            <v>503733.2</v>
          </cell>
          <cell r="N1971" t="str">
            <v>abr. 15, 2025 12:00am</v>
          </cell>
        </row>
        <row r="1972">
          <cell r="B1972" t="str">
            <v>C43760CC9799-A</v>
          </cell>
          <cell r="C1972" t="str">
            <v>Creze</v>
          </cell>
          <cell r="D1972" t="str">
            <v>0</v>
          </cell>
          <cell r="E1972">
            <v>0</v>
          </cell>
          <cell r="F1972">
            <v>8728</v>
          </cell>
          <cell r="G1972" t="str">
            <v>SOLUCIONES GRAVITY DATA, S.A. DE C.V.</v>
          </cell>
          <cell r="H1972" t="str">
            <v>Vigente</v>
          </cell>
          <cell r="I1972" t="str">
            <v>Vigente</v>
          </cell>
          <cell r="J1972">
            <v>520000</v>
          </cell>
          <cell r="K1972">
            <v>0</v>
          </cell>
          <cell r="L1972">
            <v>0</v>
          </cell>
          <cell r="M1972">
            <v>520000.02</v>
          </cell>
          <cell r="N1972" t="str">
            <v>abr. 24, 2025 12:00am</v>
          </cell>
        </row>
        <row r="1973">
          <cell r="B1973" t="str">
            <v>C42433CC9682-A</v>
          </cell>
          <cell r="C1973" t="str">
            <v>DispFACCORP04.03.2025</v>
          </cell>
          <cell r="D1973" t="str">
            <v>0</v>
          </cell>
          <cell r="E1973">
            <v>0</v>
          </cell>
          <cell r="F1973">
            <v>8546</v>
          </cell>
          <cell r="G1973" t="str">
            <v>4 SOLUCIONES EN CONSTRUCCION, S.A. DE C.V.</v>
          </cell>
          <cell r="H1973" t="str">
            <v>Vigente</v>
          </cell>
          <cell r="I1973" t="str">
            <v>Vigente</v>
          </cell>
          <cell r="J1973">
            <v>944827.17</v>
          </cell>
          <cell r="K1973">
            <v>105172.83</v>
          </cell>
          <cell r="L1973">
            <v>0</v>
          </cell>
          <cell r="M1973">
            <v>944827.15</v>
          </cell>
          <cell r="N1973" t="str">
            <v>feb. 26, 2025 12:00am</v>
          </cell>
        </row>
        <row r="1974">
          <cell r="B1974" t="str">
            <v>C42860CC9730-A</v>
          </cell>
          <cell r="C1974" t="str">
            <v>Creze</v>
          </cell>
          <cell r="D1974" t="str">
            <v>0</v>
          </cell>
          <cell r="E1974">
            <v>0</v>
          </cell>
          <cell r="F1974">
            <v>8634</v>
          </cell>
          <cell r="G1974" t="str">
            <v>RAUL GERARDO RODRIGUEZ HERNANDEZ</v>
          </cell>
          <cell r="H1974" t="str">
            <v>Vigente</v>
          </cell>
          <cell r="I1974" t="str">
            <v>Vigente</v>
          </cell>
          <cell r="J1974">
            <v>508380.12</v>
          </cell>
          <cell r="K1974">
            <v>16619.88</v>
          </cell>
          <cell r="L1974">
            <v>0</v>
          </cell>
          <cell r="M1974">
            <v>508380.11</v>
          </cell>
          <cell r="N1974" t="str">
            <v>mar. 24, 2025 12:00am</v>
          </cell>
        </row>
        <row r="1975">
          <cell r="B1975" t="str">
            <v>C42586CC9684-A</v>
          </cell>
          <cell r="C1975" t="str">
            <v>DispFACCORP04.03.2025</v>
          </cell>
          <cell r="D1975" t="str">
            <v>0</v>
          </cell>
          <cell r="E1975">
            <v>0</v>
          </cell>
          <cell r="F1975">
            <v>8553</v>
          </cell>
          <cell r="G1975" t="str">
            <v>AVARTE SOLUCIONES, S.A. DE C.V.</v>
          </cell>
          <cell r="H1975" t="str">
            <v>Vigente</v>
          </cell>
          <cell r="I1975" t="str">
            <v>Vigente</v>
          </cell>
          <cell r="J1975">
            <v>483570.95</v>
          </cell>
          <cell r="K1975">
            <v>41429.050000000003</v>
          </cell>
          <cell r="L1975">
            <v>0</v>
          </cell>
          <cell r="M1975">
            <v>483570.94</v>
          </cell>
          <cell r="N1975" t="str">
            <v>feb. 27, 2025 12:00am</v>
          </cell>
        </row>
        <row r="1976">
          <cell r="B1976" t="str">
            <v>C11419CC9762-A</v>
          </cell>
          <cell r="C1976" t="str">
            <v>DispFaccorp15.04.2025</v>
          </cell>
          <cell r="D1976" t="str">
            <v>0</v>
          </cell>
          <cell r="E1976">
            <v>0</v>
          </cell>
          <cell r="F1976">
            <v>4217</v>
          </cell>
          <cell r="G1976" t="str">
            <v>H2O ARQUITECTOS ASOCIADOS, S.A. DE C.V.</v>
          </cell>
          <cell r="H1976" t="str">
            <v>Refinanciamiento</v>
          </cell>
          <cell r="I1976" t="str">
            <v>Vigente</v>
          </cell>
          <cell r="J1976">
            <v>1503234.03</v>
          </cell>
          <cell r="K1976">
            <v>36765.97</v>
          </cell>
          <cell r="L1976">
            <v>0</v>
          </cell>
          <cell r="M1976">
            <v>1503234</v>
          </cell>
          <cell r="N1976" t="str">
            <v>mar. 31, 2025 12:00am</v>
          </cell>
        </row>
        <row r="1977">
          <cell r="B1977" t="str">
            <v>C44176CC9851-A</v>
          </cell>
          <cell r="C1977" t="str">
            <v>Creze</v>
          </cell>
          <cell r="D1977" t="str">
            <v>0</v>
          </cell>
          <cell r="E1977">
            <v>0</v>
          </cell>
          <cell r="F1977">
            <v>8805</v>
          </cell>
          <cell r="G1977" t="str">
            <v>BIANTA S.A. DE C.V.</v>
          </cell>
          <cell r="H1977" t="str">
            <v>Vigente</v>
          </cell>
          <cell r="I1977" t="str">
            <v>Vigente</v>
          </cell>
          <cell r="J1977">
            <v>735000</v>
          </cell>
          <cell r="K1977">
            <v>0</v>
          </cell>
          <cell r="L1977">
            <v>0</v>
          </cell>
          <cell r="M1977">
            <v>735000</v>
          </cell>
          <cell r="N1977" t="str">
            <v>may. 16, 2025 12:00am</v>
          </cell>
        </row>
        <row r="1978">
          <cell r="B1978" t="str">
            <v>C29387CC9830-A</v>
          </cell>
          <cell r="C1978" t="str">
            <v>Creze</v>
          </cell>
          <cell r="D1978" t="str">
            <v>0</v>
          </cell>
          <cell r="E1978">
            <v>0</v>
          </cell>
          <cell r="F1978">
            <v>8766</v>
          </cell>
          <cell r="G1978" t="str">
            <v>JESUS EDUARDO RODRIGUEZ CASTILLO</v>
          </cell>
          <cell r="H1978" t="str">
            <v>Vigente</v>
          </cell>
          <cell r="I1978" t="str">
            <v>Vigente</v>
          </cell>
          <cell r="J1978">
            <v>315000</v>
          </cell>
          <cell r="K1978">
            <v>0</v>
          </cell>
          <cell r="L1978">
            <v>0</v>
          </cell>
          <cell r="M1978">
            <v>315000</v>
          </cell>
          <cell r="N1978" t="str">
            <v>may. 8, 2025 12:00am</v>
          </cell>
        </row>
        <row r="1979">
          <cell r="B1979" t="str">
            <v>C42978CC9721-A</v>
          </cell>
          <cell r="C1979" t="str">
            <v>DispFaccorp15.05.2025</v>
          </cell>
          <cell r="D1979" t="str">
            <v>0</v>
          </cell>
          <cell r="E1979">
            <v>0</v>
          </cell>
          <cell r="F1979">
            <v>8618</v>
          </cell>
          <cell r="G1979" t="str">
            <v>CRISTIAN ORTIZ LAZCANO</v>
          </cell>
          <cell r="H1979" t="str">
            <v>Vigente</v>
          </cell>
          <cell r="I1979" t="str">
            <v>Vigente</v>
          </cell>
          <cell r="J1979">
            <v>717316.27</v>
          </cell>
          <cell r="K1979">
            <v>17683.73</v>
          </cell>
          <cell r="L1979">
            <v>0</v>
          </cell>
          <cell r="M1979">
            <v>717316.28</v>
          </cell>
          <cell r="N1979" t="str">
            <v>mar. 20, 2025 12:00am</v>
          </cell>
        </row>
        <row r="1980">
          <cell r="B1980" t="str">
            <v>C14156CC8808-A</v>
          </cell>
          <cell r="C1980" t="str">
            <v>Creze</v>
          </cell>
          <cell r="D1980" t="str">
            <v>&gt; 270</v>
          </cell>
          <cell r="E1980">
            <v>324</v>
          </cell>
          <cell r="F1980">
            <v>4348</v>
          </cell>
          <cell r="G1980" t="str">
            <v>VIRTUAL WARE IT, S.A. DE C.V.</v>
          </cell>
          <cell r="H1980" t="str">
            <v>Reestructura en vencido</v>
          </cell>
          <cell r="I1980" t="str">
            <v>Cartera Vencida</v>
          </cell>
          <cell r="J1980">
            <v>507081.41</v>
          </cell>
          <cell r="K1980">
            <v>119145.59</v>
          </cell>
          <cell r="L1980">
            <v>507081.36</v>
          </cell>
          <cell r="M1980">
            <v>0</v>
          </cell>
          <cell r="N1980" t="str">
            <v>mar. 7, 2024 12:00am</v>
          </cell>
        </row>
        <row r="1981">
          <cell r="B1981" t="str">
            <v>C14744CC7009</v>
          </cell>
          <cell r="C1981" t="str">
            <v>FACCORP18S</v>
          </cell>
          <cell r="D1981" t="str">
            <v>0</v>
          </cell>
          <cell r="E1981">
            <v>0</v>
          </cell>
          <cell r="F1981">
            <v>4460</v>
          </cell>
          <cell r="G1981" t="str">
            <v>DISTRIBUIDORA BONVI, S.A. DE C.V.</v>
          </cell>
          <cell r="H1981" t="str">
            <v>Refinanciamiento plus</v>
          </cell>
          <cell r="I1981" t="str">
            <v>Pagado</v>
          </cell>
          <cell r="J1981">
            <v>0.01</v>
          </cell>
          <cell r="K1981">
            <v>1049999.99</v>
          </cell>
          <cell r="L1981">
            <v>0</v>
          </cell>
          <cell r="M1981">
            <v>0</v>
          </cell>
          <cell r="N1981" t="str">
            <v>oct. 11, 2022 12:00am</v>
          </cell>
        </row>
        <row r="1982">
          <cell r="B1982" t="str">
            <v>C15631CC8596</v>
          </cell>
          <cell r="C1982" t="str">
            <v>Creze</v>
          </cell>
          <cell r="D1982" t="str">
            <v>211 a 240</v>
          </cell>
          <cell r="E1982">
            <v>218</v>
          </cell>
          <cell r="F1982">
            <v>4594</v>
          </cell>
          <cell r="G1982" t="str">
            <v>MARCOS NOCHEBUENA CRUZ</v>
          </cell>
          <cell r="H1982" t="str">
            <v>Reestructura en vencido</v>
          </cell>
          <cell r="I1982" t="str">
            <v>Cartera Vencida</v>
          </cell>
          <cell r="J1982">
            <v>51660.99</v>
          </cell>
          <cell r="K1982">
            <v>96437.01</v>
          </cell>
          <cell r="L1982">
            <v>51660.99</v>
          </cell>
          <cell r="M1982">
            <v>0</v>
          </cell>
          <cell r="N1982" t="str">
            <v>ene. 19, 2024 12:00am</v>
          </cell>
        </row>
        <row r="1983">
          <cell r="B1983" t="str">
            <v>C10893CC8494</v>
          </cell>
          <cell r="C1983" t="str">
            <v>ACCIAL102</v>
          </cell>
          <cell r="D1983" t="str">
            <v>0</v>
          </cell>
          <cell r="E1983">
            <v>0</v>
          </cell>
          <cell r="F1983">
            <v>3946</v>
          </cell>
          <cell r="G1983" t="str">
            <v>MANTENIMIENTO Y SERVICIO TECNICO NH3, S.A. DE C.V.</v>
          </cell>
          <cell r="H1983" t="str">
            <v>Reestructura en vencido</v>
          </cell>
          <cell r="I1983" t="str">
            <v>Pagado</v>
          </cell>
          <cell r="J1983">
            <v>0.01</v>
          </cell>
          <cell r="K1983">
            <v>120980.99</v>
          </cell>
          <cell r="L1983">
            <v>0</v>
          </cell>
          <cell r="M1983">
            <v>0</v>
          </cell>
          <cell r="N1983" t="str">
            <v>dic. 18, 2023 12:00am</v>
          </cell>
        </row>
        <row r="1984">
          <cell r="B1984" t="str">
            <v>C42780CC9716-A</v>
          </cell>
          <cell r="C1984" t="str">
            <v>Creze</v>
          </cell>
          <cell r="D1984" t="str">
            <v>0</v>
          </cell>
          <cell r="E1984">
            <v>0</v>
          </cell>
          <cell r="F1984">
            <v>8612</v>
          </cell>
          <cell r="G1984" t="str">
            <v>DAVID ALEJANDRO RAMIREZ TORRES</v>
          </cell>
          <cell r="H1984" t="str">
            <v>Vigente</v>
          </cell>
          <cell r="I1984" t="str">
            <v>Vigente</v>
          </cell>
          <cell r="J1984">
            <v>512969.7</v>
          </cell>
          <cell r="K1984">
            <v>12030.3</v>
          </cell>
          <cell r="L1984">
            <v>0</v>
          </cell>
          <cell r="M1984">
            <v>512969.7</v>
          </cell>
          <cell r="N1984" t="str">
            <v>mar. 19, 2025 12:00am</v>
          </cell>
        </row>
        <row r="1985">
          <cell r="B1985" t="str">
            <v>C18728CC8952-A</v>
          </cell>
          <cell r="C1985" t="str">
            <v>CSB.DISP.10.05.2024</v>
          </cell>
          <cell r="D1985" t="str">
            <v>31 a 60</v>
          </cell>
          <cell r="E1985">
            <v>58</v>
          </cell>
          <cell r="F1985">
            <v>5538</v>
          </cell>
          <cell r="G1985" t="str">
            <v>JOSE AGUSTIN GOMEZ BECERRIL</v>
          </cell>
          <cell r="H1985" t="str">
            <v>Refinanciamiento plus</v>
          </cell>
          <cell r="I1985" t="str">
            <v>Vencido</v>
          </cell>
          <cell r="J1985">
            <v>61791.27</v>
          </cell>
          <cell r="K1985">
            <v>94208.73</v>
          </cell>
          <cell r="L1985">
            <v>23363.33</v>
          </cell>
          <cell r="M1985">
            <v>38427.93</v>
          </cell>
          <cell r="N1985" t="str">
            <v>abr. 25, 2024 12:00am</v>
          </cell>
        </row>
        <row r="1986">
          <cell r="B1986" t="str">
            <v>C43687CC9807-A</v>
          </cell>
          <cell r="C1986" t="str">
            <v>Creze</v>
          </cell>
          <cell r="D1986" t="str">
            <v>0</v>
          </cell>
          <cell r="E1986">
            <v>0</v>
          </cell>
          <cell r="F1986">
            <v>8744</v>
          </cell>
          <cell r="G1986" t="str">
            <v>ESPECIALIDADES DE CARTON Y EMBALAJES S.A. DE C.V.</v>
          </cell>
          <cell r="H1986" t="str">
            <v>Vigente</v>
          </cell>
          <cell r="I1986" t="str">
            <v>Vigente</v>
          </cell>
          <cell r="J1986">
            <v>420000</v>
          </cell>
          <cell r="K1986">
            <v>0</v>
          </cell>
          <cell r="L1986">
            <v>0</v>
          </cell>
          <cell r="M1986">
            <v>419999.99</v>
          </cell>
          <cell r="N1986" t="str">
            <v>abr. 28, 2025 12:00am</v>
          </cell>
        </row>
        <row r="1987">
          <cell r="B1987" t="str">
            <v>C42764CC9704-A</v>
          </cell>
          <cell r="C1987" t="str">
            <v>DispFaccorp15.05.2025</v>
          </cell>
          <cell r="D1987" t="str">
            <v>0</v>
          </cell>
          <cell r="E1987">
            <v>0</v>
          </cell>
          <cell r="F1987">
            <v>8567</v>
          </cell>
          <cell r="G1987" t="str">
            <v xml:space="preserve">NANOTECHLABS MEXICO, S.A. DE C.V. </v>
          </cell>
          <cell r="H1987" t="str">
            <v>Vigente</v>
          </cell>
          <cell r="I1987" t="str">
            <v>Vigente</v>
          </cell>
          <cell r="J1987">
            <v>799455.71</v>
          </cell>
          <cell r="K1987">
            <v>40544.29</v>
          </cell>
          <cell r="L1987">
            <v>0</v>
          </cell>
          <cell r="M1987">
            <v>799455.7</v>
          </cell>
          <cell r="N1987" t="str">
            <v>mar. 10, 2025 12:00am</v>
          </cell>
        </row>
        <row r="1988">
          <cell r="B1988" t="str">
            <v>C43050CC9732-A</v>
          </cell>
          <cell r="C1988" t="str">
            <v>Creze</v>
          </cell>
          <cell r="D1988" t="str">
            <v>0</v>
          </cell>
          <cell r="E1988">
            <v>0</v>
          </cell>
          <cell r="F1988">
            <v>8642</v>
          </cell>
          <cell r="G1988" t="str">
            <v>MOJOH CREATIVE STUDIO, S.A. DE C.V.</v>
          </cell>
          <cell r="H1988" t="str">
            <v>Vigente</v>
          </cell>
          <cell r="I1988" t="str">
            <v>Vigente</v>
          </cell>
          <cell r="J1988">
            <v>308856.03000000003</v>
          </cell>
          <cell r="K1988">
            <v>6143.97</v>
          </cell>
          <cell r="L1988">
            <v>0</v>
          </cell>
          <cell r="M1988">
            <v>308856.01</v>
          </cell>
          <cell r="N1988" t="str">
            <v>mar. 25, 2025 12:00am</v>
          </cell>
        </row>
        <row r="1989">
          <cell r="B1989" t="str">
            <v>C42805CC9749-A</v>
          </cell>
          <cell r="C1989" t="str">
            <v>DispFaccorp15.04.2025</v>
          </cell>
          <cell r="D1989" t="str">
            <v>0</v>
          </cell>
          <cell r="E1989">
            <v>0</v>
          </cell>
          <cell r="F1989">
            <v>8657</v>
          </cell>
          <cell r="G1989" t="str">
            <v>PROCEMPACAR YA, S.A. DE C.V.</v>
          </cell>
          <cell r="H1989" t="str">
            <v>Vigente</v>
          </cell>
          <cell r="I1989" t="str">
            <v>Vigente</v>
          </cell>
          <cell r="J1989">
            <v>1011635.21</v>
          </cell>
          <cell r="K1989">
            <v>38364.79</v>
          </cell>
          <cell r="L1989">
            <v>0</v>
          </cell>
          <cell r="M1989">
            <v>1011635.18</v>
          </cell>
          <cell r="N1989" t="str">
            <v>mar. 28, 2025 12:00am</v>
          </cell>
        </row>
        <row r="1990">
          <cell r="B1990" t="str">
            <v>C32639CC8268</v>
          </cell>
          <cell r="C1990" t="str">
            <v>CSB27</v>
          </cell>
          <cell r="D1990" t="str">
            <v>&gt; 270</v>
          </cell>
          <cell r="E1990">
            <v>348</v>
          </cell>
          <cell r="F1990">
            <v>7002</v>
          </cell>
          <cell r="G1990" t="str">
            <v>IGNACIO  ALMENDAREZ RODRIGUEZ</v>
          </cell>
          <cell r="H1990" t="str">
            <v>Vigente</v>
          </cell>
          <cell r="I1990" t="str">
            <v>Cartera Vencida</v>
          </cell>
          <cell r="J1990">
            <v>108161.75</v>
          </cell>
          <cell r="K1990">
            <v>49338.25</v>
          </cell>
          <cell r="L1990">
            <v>108161.75</v>
          </cell>
          <cell r="M1990">
            <v>0</v>
          </cell>
          <cell r="N1990" t="str">
            <v>oct. 12, 2023 12:00am</v>
          </cell>
        </row>
        <row r="1991">
          <cell r="B1991" t="str">
            <v>C13009CC6653</v>
          </cell>
          <cell r="C1991" t="str">
            <v>ACCIAL63</v>
          </cell>
          <cell r="D1991" t="str">
            <v>0</v>
          </cell>
          <cell r="E1991">
            <v>0</v>
          </cell>
          <cell r="F1991">
            <v>4218</v>
          </cell>
          <cell r="G1991" t="str">
            <v>ROCKETPIN SAPI DE CV</v>
          </cell>
          <cell r="H1991" t="str">
            <v>Nuevo</v>
          </cell>
          <cell r="I1991" t="str">
            <v>Pagado</v>
          </cell>
          <cell r="J1991">
            <v>0.05</v>
          </cell>
          <cell r="K1991">
            <v>419999.95</v>
          </cell>
          <cell r="L1991">
            <v>0</v>
          </cell>
          <cell r="M1991">
            <v>0</v>
          </cell>
          <cell r="N1991" t="str">
            <v>jul. 7, 2022 12:00am</v>
          </cell>
        </row>
        <row r="1992">
          <cell r="B1992" t="str">
            <v>C13719CC7488</v>
          </cell>
          <cell r="C1992" t="str">
            <v>FACCORP23S</v>
          </cell>
          <cell r="D1992" t="str">
            <v>0</v>
          </cell>
          <cell r="E1992">
            <v>0</v>
          </cell>
          <cell r="F1992">
            <v>4307</v>
          </cell>
          <cell r="G1992" t="str">
            <v>CESAR ARTURO BASURTO MARTINEZ</v>
          </cell>
          <cell r="H1992" t="str">
            <v>Refinanciamiento</v>
          </cell>
          <cell r="I1992" t="str">
            <v>Pagado</v>
          </cell>
          <cell r="J1992">
            <v>0.01</v>
          </cell>
          <cell r="K1992">
            <v>514999.99</v>
          </cell>
          <cell r="L1992">
            <v>0</v>
          </cell>
          <cell r="M1992">
            <v>0</v>
          </cell>
          <cell r="N1992" t="str">
            <v>feb. 22, 2023 12:00am</v>
          </cell>
        </row>
        <row r="1993">
          <cell r="B1993" t="str">
            <v>C19241CC7244</v>
          </cell>
          <cell r="C1993" t="str">
            <v>Creze</v>
          </cell>
          <cell r="D1993" t="str">
            <v>0</v>
          </cell>
          <cell r="E1993">
            <v>0</v>
          </cell>
          <cell r="F1993">
            <v>5064</v>
          </cell>
          <cell r="G1993" t="str">
            <v>TEPROSESA, S.A. DE C.V.</v>
          </cell>
          <cell r="H1993" t="str">
            <v>Refinanciamiento plus</v>
          </cell>
          <cell r="I1993" t="str">
            <v>Refinanciamiento</v>
          </cell>
          <cell r="J1993">
            <v>-0.03</v>
          </cell>
          <cell r="K1993">
            <v>936000.03</v>
          </cell>
          <cell r="L1993">
            <v>0</v>
          </cell>
          <cell r="M1993">
            <v>0</v>
          </cell>
          <cell r="N1993" t="str">
            <v>dic. 12, 2022 12:00am</v>
          </cell>
        </row>
        <row r="1994">
          <cell r="B1994" t="str">
            <v>C19256CC6896</v>
          </cell>
          <cell r="C1994" t="str">
            <v>CI8CSB</v>
          </cell>
          <cell r="D1994" t="str">
            <v>&gt; 270</v>
          </cell>
          <cell r="E1994">
            <v>706</v>
          </cell>
          <cell r="F1994">
            <v>5052</v>
          </cell>
          <cell r="G1994" t="str">
            <v>COMPU IN SIEMPRE INNOVANDO SA DE CV</v>
          </cell>
          <cell r="H1994" t="str">
            <v>Refinanciamiento plus</v>
          </cell>
          <cell r="I1994" t="str">
            <v>Vendido a Terceros</v>
          </cell>
          <cell r="J1994">
            <v>190648.4</v>
          </cell>
          <cell r="K1994">
            <v>109351.6</v>
          </cell>
          <cell r="L1994">
            <v>190648.39</v>
          </cell>
          <cell r="M1994">
            <v>0</v>
          </cell>
          <cell r="N1994" t="str">
            <v>sep. 12, 2022 12:00am</v>
          </cell>
        </row>
        <row r="1995">
          <cell r="B1995" t="str">
            <v>C20103CC6844</v>
          </cell>
          <cell r="C1995" t="str">
            <v>ACCIAL65</v>
          </cell>
          <cell r="D1995" t="str">
            <v>0</v>
          </cell>
          <cell r="E1995">
            <v>0</v>
          </cell>
          <cell r="F1995">
            <v>5769</v>
          </cell>
          <cell r="G1995" t="str">
            <v>COMERCIALIZADORA DE MATERIALES LA VENTA S DE RL DE CV</v>
          </cell>
          <cell r="H1995" t="str">
            <v>Nuevo</v>
          </cell>
          <cell r="I1995" t="str">
            <v>Pagado</v>
          </cell>
          <cell r="J1995">
            <v>0</v>
          </cell>
          <cell r="K1995">
            <v>1759500</v>
          </cell>
          <cell r="L1995">
            <v>0</v>
          </cell>
          <cell r="M1995">
            <v>0</v>
          </cell>
          <cell r="N1995" t="str">
            <v>ago. 31, 2022 12:00am</v>
          </cell>
        </row>
        <row r="1996">
          <cell r="B1996" t="str">
            <v>C20890CC6224</v>
          </cell>
          <cell r="C1996" t="str">
            <v>ACCIAL57</v>
          </cell>
          <cell r="D1996" t="str">
            <v>0</v>
          </cell>
          <cell r="E1996">
            <v>0</v>
          </cell>
          <cell r="F1996">
            <v>5267</v>
          </cell>
          <cell r="G1996" t="str">
            <v>RIMOED SA DE CV</v>
          </cell>
          <cell r="H1996" t="str">
            <v>Nuevo</v>
          </cell>
          <cell r="I1996" t="str">
            <v>Pagado</v>
          </cell>
          <cell r="J1996">
            <v>0</v>
          </cell>
          <cell r="K1996">
            <v>400000</v>
          </cell>
          <cell r="L1996">
            <v>0</v>
          </cell>
          <cell r="M1996">
            <v>0</v>
          </cell>
          <cell r="N1996" t="str">
            <v>mar. 30, 2022 12:00am</v>
          </cell>
        </row>
        <row r="1997">
          <cell r="B1997" t="str">
            <v>C43062CC9750-A</v>
          </cell>
          <cell r="C1997" t="str">
            <v>CSB25.04.2025</v>
          </cell>
          <cell r="D1997" t="str">
            <v>0</v>
          </cell>
          <cell r="E1997">
            <v>0</v>
          </cell>
          <cell r="F1997">
            <v>8663</v>
          </cell>
          <cell r="G1997" t="str">
            <v>MELLORA SOLUTIONS, S.A.S.</v>
          </cell>
          <cell r="H1997" t="str">
            <v>Vigente</v>
          </cell>
          <cell r="I1997" t="str">
            <v>Vigente</v>
          </cell>
          <cell r="J1997">
            <v>325164.46000000002</v>
          </cell>
          <cell r="K1997">
            <v>38835.54</v>
          </cell>
          <cell r="L1997">
            <v>0</v>
          </cell>
          <cell r="M1997">
            <v>325164.45</v>
          </cell>
          <cell r="N1997" t="str">
            <v>mar. 31, 2025 12:00am</v>
          </cell>
        </row>
        <row r="1998">
          <cell r="B1998" t="str">
            <v>C43656CC9788-A</v>
          </cell>
          <cell r="C1998" t="str">
            <v>Creze</v>
          </cell>
          <cell r="D1998" t="str">
            <v>0</v>
          </cell>
          <cell r="E1998">
            <v>0</v>
          </cell>
          <cell r="F1998">
            <v>8695</v>
          </cell>
          <cell r="G1998" t="str">
            <v>MADI SERVICIOS DE JUAREZ S.A.S. DE C.V.</v>
          </cell>
          <cell r="H1998" t="str">
            <v>Vigente</v>
          </cell>
          <cell r="I1998" t="str">
            <v>Vigente</v>
          </cell>
          <cell r="J1998">
            <v>453647.41</v>
          </cell>
          <cell r="K1998">
            <v>18852.59</v>
          </cell>
          <cell r="L1998">
            <v>0</v>
          </cell>
          <cell r="M1998">
            <v>453647.4</v>
          </cell>
          <cell r="N1998" t="str">
            <v>abr. 16, 2025 12:00am</v>
          </cell>
        </row>
        <row r="1999">
          <cell r="B1999" t="str">
            <v>C13079CC7367</v>
          </cell>
          <cell r="C1999" t="str">
            <v>Creze</v>
          </cell>
          <cell r="D1999" t="str">
            <v>0</v>
          </cell>
          <cell r="E1999">
            <v>0</v>
          </cell>
          <cell r="F1999">
            <v>4239</v>
          </cell>
          <cell r="G1999" t="str">
            <v>ALMACENADORA MEDICA RIHNO, S.A. DE C.V.</v>
          </cell>
          <cell r="H1999" t="str">
            <v>Refinanciamiento plus</v>
          </cell>
          <cell r="I1999" t="str">
            <v>Refinanciamiento</v>
          </cell>
          <cell r="J1999">
            <v>-0.01</v>
          </cell>
          <cell r="K1999">
            <v>2500000.0099999998</v>
          </cell>
          <cell r="L1999">
            <v>0</v>
          </cell>
          <cell r="M1999">
            <v>0</v>
          </cell>
          <cell r="N1999" t="str">
            <v>ene. 23, 2023 12:00am</v>
          </cell>
        </row>
        <row r="2000">
          <cell r="B2000" t="str">
            <v>C15752CC7273</v>
          </cell>
          <cell r="C2000" t="str">
            <v>FACCORP20S</v>
          </cell>
          <cell r="D2000" t="str">
            <v>0</v>
          </cell>
          <cell r="E2000">
            <v>0</v>
          </cell>
          <cell r="F2000">
            <v>4595</v>
          </cell>
          <cell r="G2000" t="str">
            <v>MOV&amp;MEDIA, S.A. DE C.V.</v>
          </cell>
          <cell r="H2000" t="str">
            <v>Refinanciamiento</v>
          </cell>
          <cell r="I2000" t="str">
            <v>Refinanciamiento</v>
          </cell>
          <cell r="J2000">
            <v>0.01</v>
          </cell>
          <cell r="K2000">
            <v>1529999.99</v>
          </cell>
          <cell r="L2000">
            <v>0</v>
          </cell>
          <cell r="M2000">
            <v>0</v>
          </cell>
          <cell r="N2000" t="str">
            <v>dic. 20, 2022 12:00am</v>
          </cell>
        </row>
        <row r="2001">
          <cell r="B2001" t="str">
            <v>C18441CC7342</v>
          </cell>
          <cell r="C2001" t="str">
            <v>Creze</v>
          </cell>
          <cell r="D2001" t="str">
            <v>&gt; 270</v>
          </cell>
          <cell r="E2001">
            <v>561</v>
          </cell>
          <cell r="F2001">
            <v>4897</v>
          </cell>
          <cell r="G2001" t="str">
            <v>ROTOMOLDEO DE SAN LUIS, S. DE R.L. DE C.V.</v>
          </cell>
          <cell r="H2001" t="str">
            <v>Refinanciamiento plus</v>
          </cell>
          <cell r="I2001" t="str">
            <v>Vendido a Terceros</v>
          </cell>
          <cell r="J2001">
            <v>638797.1</v>
          </cell>
          <cell r="K2001">
            <v>401202.9</v>
          </cell>
          <cell r="L2001">
            <v>638797.11</v>
          </cell>
          <cell r="M2001">
            <v>0</v>
          </cell>
          <cell r="N2001" t="str">
            <v>ene. 9, 2023 12:00am</v>
          </cell>
        </row>
        <row r="2002">
          <cell r="B2002" t="str">
            <v>C19213CC5934</v>
          </cell>
          <cell r="C2002" t="str">
            <v>ACCIAL54</v>
          </cell>
          <cell r="D2002" t="str">
            <v>0</v>
          </cell>
          <cell r="E2002">
            <v>0</v>
          </cell>
          <cell r="F2002">
            <v>5019</v>
          </cell>
          <cell r="G2002" t="str">
            <v>ABEM CONSULTORES INTERNACIONALES DEL BAJIO S DE RL DE CV</v>
          </cell>
          <cell r="H2002" t="str">
            <v>Nuevo</v>
          </cell>
          <cell r="I2002" t="str">
            <v>Pagado</v>
          </cell>
          <cell r="J2002">
            <v>0.01</v>
          </cell>
          <cell r="K2002">
            <v>1499999.99</v>
          </cell>
          <cell r="L2002">
            <v>0</v>
          </cell>
          <cell r="M2002">
            <v>0</v>
          </cell>
          <cell r="N2002" t="str">
            <v>dic. 28, 2021 12:00am</v>
          </cell>
        </row>
        <row r="2003">
          <cell r="B2003" t="str">
            <v>C22472CC6873</v>
          </cell>
          <cell r="C2003" t="str">
            <v>CSB08</v>
          </cell>
          <cell r="D2003" t="str">
            <v>0</v>
          </cell>
          <cell r="E2003">
            <v>0</v>
          </cell>
          <cell r="F2003">
            <v>5781</v>
          </cell>
          <cell r="G2003" t="str">
            <v>MARCOS GALLARDO MEZA</v>
          </cell>
          <cell r="H2003" t="str">
            <v>Nuevo</v>
          </cell>
          <cell r="I2003" t="str">
            <v>Pagado</v>
          </cell>
          <cell r="J2003">
            <v>0.01</v>
          </cell>
          <cell r="K2003">
            <v>78749.990000000005</v>
          </cell>
          <cell r="L2003">
            <v>0</v>
          </cell>
          <cell r="M2003">
            <v>0</v>
          </cell>
          <cell r="N2003" t="str">
            <v>sep. 6, 2022 12:00am</v>
          </cell>
        </row>
        <row r="2004">
          <cell r="B2004" t="str">
            <v>C22796CC6688</v>
          </cell>
          <cell r="C2004" t="str">
            <v>Creze</v>
          </cell>
          <cell r="D2004" t="str">
            <v>0</v>
          </cell>
          <cell r="E2004">
            <v>0</v>
          </cell>
          <cell r="F2004">
            <v>5617</v>
          </cell>
          <cell r="G2004" t="str">
            <v>PROMO RIGBA INTERNATIONAL, S. DE R.L. DE C.V.</v>
          </cell>
          <cell r="H2004" t="str">
            <v>Nuevo</v>
          </cell>
          <cell r="I2004" t="str">
            <v>Refinanciamiento</v>
          </cell>
          <cell r="J2004">
            <v>0.02</v>
          </cell>
          <cell r="K2004">
            <v>2587499.98</v>
          </cell>
          <cell r="L2004">
            <v>0</v>
          </cell>
          <cell r="M2004">
            <v>0</v>
          </cell>
          <cell r="N2004" t="str">
            <v>jul. 14, 2022 12:00am</v>
          </cell>
        </row>
        <row r="2005">
          <cell r="B2005" t="str">
            <v>C23648CC6840</v>
          </cell>
          <cell r="C2005" t="str">
            <v>Creze</v>
          </cell>
          <cell r="D2005" t="str">
            <v>0</v>
          </cell>
          <cell r="E2005">
            <v>0</v>
          </cell>
          <cell r="F2005">
            <v>5974</v>
          </cell>
          <cell r="G2005" t="str">
            <v>IMPORTADORA Y EXPORTADORA SALTILLO, S.A. DE C.V.</v>
          </cell>
          <cell r="H2005" t="str">
            <v>Nuevo</v>
          </cell>
          <cell r="I2005" t="str">
            <v>Refinanciamiento</v>
          </cell>
          <cell r="J2005">
            <v>0</v>
          </cell>
          <cell r="K2005">
            <v>1050000</v>
          </cell>
          <cell r="L2005">
            <v>0</v>
          </cell>
          <cell r="M2005">
            <v>0</v>
          </cell>
          <cell r="N2005" t="str">
            <v>nov. 10, 2022 12:00am</v>
          </cell>
        </row>
        <row r="2006">
          <cell r="B2006" t="str">
            <v>C26103CC7278</v>
          </cell>
          <cell r="C2006" t="str">
            <v>Creze</v>
          </cell>
          <cell r="D2006" t="str">
            <v>0</v>
          </cell>
          <cell r="E2006">
            <v>0</v>
          </cell>
          <cell r="F2006">
            <v>6098</v>
          </cell>
          <cell r="G2006" t="str">
            <v>MERQ, S.A.P.I. DE C.V.</v>
          </cell>
          <cell r="H2006" t="str">
            <v>Nuevo</v>
          </cell>
          <cell r="I2006" t="str">
            <v>Refinanciamiento</v>
          </cell>
          <cell r="J2006">
            <v>0</v>
          </cell>
          <cell r="K2006">
            <v>1575000</v>
          </cell>
          <cell r="L2006">
            <v>0</v>
          </cell>
          <cell r="M2006">
            <v>0</v>
          </cell>
          <cell r="N2006" t="str">
            <v>dic. 21, 2022 12:00am</v>
          </cell>
        </row>
        <row r="2007">
          <cell r="B2007" t="str">
            <v>C27380CC7487</v>
          </cell>
          <cell r="C2007" t="str">
            <v>LENDAHAND24</v>
          </cell>
          <cell r="D2007" t="str">
            <v>0</v>
          </cell>
          <cell r="E2007">
            <v>0</v>
          </cell>
          <cell r="F2007">
            <v>6300</v>
          </cell>
          <cell r="G2007" t="str">
            <v>LONG CARGO FORWARDING S.A. DE C.V.</v>
          </cell>
          <cell r="H2007" t="str">
            <v>Nuevo</v>
          </cell>
          <cell r="I2007" t="str">
            <v>Pagado</v>
          </cell>
          <cell r="J2007">
            <v>0</v>
          </cell>
          <cell r="K2007">
            <v>735000</v>
          </cell>
          <cell r="L2007">
            <v>0</v>
          </cell>
          <cell r="M2007">
            <v>0</v>
          </cell>
          <cell r="N2007" t="str">
            <v>feb. 28, 2023 12:00am</v>
          </cell>
        </row>
        <row r="2008">
          <cell r="B2008" t="str">
            <v>C29032CC7666</v>
          </cell>
          <cell r="C2008" t="str">
            <v>Creze</v>
          </cell>
          <cell r="D2008" t="str">
            <v>0</v>
          </cell>
          <cell r="E2008">
            <v>0</v>
          </cell>
          <cell r="F2008">
            <v>6471</v>
          </cell>
          <cell r="G2008" t="str">
            <v>HAZLO POSIBLE MKT, S.A. DE C.V.</v>
          </cell>
          <cell r="H2008" t="str">
            <v>Vigente</v>
          </cell>
          <cell r="I2008" t="str">
            <v>Reestructura</v>
          </cell>
          <cell r="J2008">
            <v>0</v>
          </cell>
          <cell r="K2008">
            <v>1545000</v>
          </cell>
          <cell r="L2008">
            <v>0</v>
          </cell>
          <cell r="M2008">
            <v>0</v>
          </cell>
          <cell r="N2008" t="str">
            <v>abr. 20, 2023 12:00am</v>
          </cell>
        </row>
        <row r="2009">
          <cell r="B2009" t="str">
            <v>C3251CC6563</v>
          </cell>
          <cell r="C2009" t="str">
            <v>FACCORP15S</v>
          </cell>
          <cell r="D2009" t="str">
            <v>0</v>
          </cell>
          <cell r="E2009">
            <v>0</v>
          </cell>
          <cell r="F2009">
            <v>1603</v>
          </cell>
          <cell r="G2009" t="str">
            <v>MAYORISTA DEL MAYAB, S.A.P.I. DE C.V.</v>
          </cell>
          <cell r="H2009" t="str">
            <v>Refinanciamiento plus</v>
          </cell>
          <cell r="I2009" t="str">
            <v>Refinanciamiento</v>
          </cell>
          <cell r="J2009">
            <v>-0.01</v>
          </cell>
          <cell r="K2009">
            <v>1530000.01</v>
          </cell>
          <cell r="L2009">
            <v>0</v>
          </cell>
          <cell r="M2009">
            <v>0</v>
          </cell>
          <cell r="N2009" t="str">
            <v>jun. 21, 2022 12:00am</v>
          </cell>
        </row>
        <row r="2010">
          <cell r="B2010" t="str">
            <v>C5965CC7502</v>
          </cell>
          <cell r="C2010" t="str">
            <v>Creze</v>
          </cell>
          <cell r="D2010" t="str">
            <v>0</v>
          </cell>
          <cell r="E2010">
            <v>0</v>
          </cell>
          <cell r="F2010">
            <v>2619</v>
          </cell>
          <cell r="G2010" t="str">
            <v>OZNAY REFACCIONES S.A. DE C.V.</v>
          </cell>
          <cell r="H2010" t="str">
            <v>Refinanciamiento plus</v>
          </cell>
          <cell r="I2010" t="str">
            <v>Refinanciamiento</v>
          </cell>
          <cell r="J2010">
            <v>0.03</v>
          </cell>
          <cell r="K2010">
            <v>1784999.97</v>
          </cell>
          <cell r="L2010">
            <v>0</v>
          </cell>
          <cell r="M2010">
            <v>0</v>
          </cell>
          <cell r="N2010" t="str">
            <v>feb. 28, 2023 12:00am</v>
          </cell>
        </row>
        <row r="2011">
          <cell r="B2011" t="str">
            <v>C24410CC7912</v>
          </cell>
          <cell r="C2011" t="str">
            <v>Creze</v>
          </cell>
          <cell r="D2011" t="str">
            <v>0</v>
          </cell>
          <cell r="E2011">
            <v>0</v>
          </cell>
          <cell r="F2011">
            <v>5864</v>
          </cell>
          <cell r="G2011" t="str">
            <v>ASESORIAS CONTABLES, ARQUITECTONICAS Y PUBLICITARIAS, S.A. DE C.V.</v>
          </cell>
          <cell r="H2011" t="str">
            <v>Refinanciamiento plus</v>
          </cell>
          <cell r="I2011" t="str">
            <v>Refinanciamiento</v>
          </cell>
          <cell r="J2011">
            <v>0</v>
          </cell>
          <cell r="K2011">
            <v>1560000</v>
          </cell>
          <cell r="L2011">
            <v>0</v>
          </cell>
          <cell r="M2011">
            <v>0</v>
          </cell>
          <cell r="N2011" t="str">
            <v>jun. 29, 2023 12:00am</v>
          </cell>
        </row>
        <row r="2012">
          <cell r="B2012" t="str">
            <v>C24410CC8817-A</v>
          </cell>
          <cell r="C2012" t="str">
            <v>Creze</v>
          </cell>
          <cell r="D2012" t="str">
            <v>0</v>
          </cell>
          <cell r="E2012">
            <v>0</v>
          </cell>
          <cell r="F2012">
            <v>5864</v>
          </cell>
          <cell r="G2012" t="str">
            <v>ASESORIAS CONTABLES, ARQUITECTONICAS Y PUBLICITARIAS, S.A. DE C.V.</v>
          </cell>
          <cell r="H2012" t="str">
            <v>Refinanciamiento</v>
          </cell>
          <cell r="I2012" t="str">
            <v>Refinanciamiento</v>
          </cell>
          <cell r="J2012">
            <v>0.01</v>
          </cell>
          <cell r="K2012">
            <v>1559999.99</v>
          </cell>
          <cell r="L2012">
            <v>0</v>
          </cell>
          <cell r="M2012">
            <v>0</v>
          </cell>
          <cell r="N2012" t="str">
            <v>mar. 22, 2024 12:00am</v>
          </cell>
        </row>
        <row r="2013">
          <cell r="B2013" t="str">
            <v>C24512CC7930</v>
          </cell>
          <cell r="C2013" t="str">
            <v>Creze</v>
          </cell>
          <cell r="D2013" t="str">
            <v>0</v>
          </cell>
          <cell r="E2013">
            <v>0</v>
          </cell>
          <cell r="F2013">
            <v>5904</v>
          </cell>
          <cell r="G2013" t="str">
            <v>GRUPO ORXE EMPRESARIAL DE MEXICO, S.A. DE C.V.</v>
          </cell>
          <cell r="H2013" t="str">
            <v>Refinanciamiento plus</v>
          </cell>
          <cell r="I2013" t="str">
            <v>Refinanciamiento</v>
          </cell>
          <cell r="J2013">
            <v>0.02</v>
          </cell>
          <cell r="K2013">
            <v>1559999.98</v>
          </cell>
          <cell r="L2013">
            <v>0</v>
          </cell>
          <cell r="M2013">
            <v>0</v>
          </cell>
          <cell r="N2013" t="str">
            <v>jul. 7, 2023 12:00am</v>
          </cell>
        </row>
        <row r="2014">
          <cell r="B2014" t="str">
            <v>C24512CC9088-A</v>
          </cell>
          <cell r="C2014" t="str">
            <v>CSB26.06.2024</v>
          </cell>
          <cell r="D2014" t="str">
            <v>0</v>
          </cell>
          <cell r="E2014">
            <v>0</v>
          </cell>
          <cell r="F2014">
            <v>5904</v>
          </cell>
          <cell r="G2014" t="str">
            <v>GRUPO ORXE EMPRESARIAL DE MEXICO, S.A. DE C.V.</v>
          </cell>
          <cell r="H2014" t="str">
            <v>Refinanciamiento</v>
          </cell>
          <cell r="I2014" t="str">
            <v>Vigente</v>
          </cell>
          <cell r="J2014">
            <v>842593.88</v>
          </cell>
          <cell r="K2014">
            <v>717406.12</v>
          </cell>
          <cell r="L2014">
            <v>0</v>
          </cell>
          <cell r="M2014">
            <v>842593.82</v>
          </cell>
          <cell r="N2014" t="str">
            <v>jun. 6, 2024 12:00am</v>
          </cell>
        </row>
        <row r="2015">
          <cell r="B2015" t="str">
            <v>C22472CC9042-A</v>
          </cell>
          <cell r="C2015" t="str">
            <v>CSB29.05.2024</v>
          </cell>
          <cell r="D2015" t="str">
            <v>0</v>
          </cell>
          <cell r="E2015">
            <v>0</v>
          </cell>
          <cell r="F2015">
            <v>5781</v>
          </cell>
          <cell r="G2015" t="str">
            <v>MARCOS GALLARDO MEZA</v>
          </cell>
          <cell r="H2015" t="str">
            <v>Subsecuente</v>
          </cell>
          <cell r="I2015" t="str">
            <v>Vigente</v>
          </cell>
          <cell r="J2015">
            <v>85069.58</v>
          </cell>
          <cell r="K2015">
            <v>72430.42</v>
          </cell>
          <cell r="L2015">
            <v>0</v>
          </cell>
          <cell r="M2015">
            <v>85069.56</v>
          </cell>
          <cell r="N2015" t="str">
            <v>may. 28, 2024 12:00am</v>
          </cell>
        </row>
        <row r="2016">
          <cell r="B2016" t="str">
            <v>C14412CC8353</v>
          </cell>
          <cell r="C2016" t="str">
            <v>CSB.Disp_05.12.23</v>
          </cell>
          <cell r="D2016" t="str">
            <v>0</v>
          </cell>
          <cell r="E2016">
            <v>0</v>
          </cell>
          <cell r="F2016">
            <v>4621</v>
          </cell>
          <cell r="G2016" t="str">
            <v>HUERTAS MALENY, S.P.R. DE R.L.</v>
          </cell>
          <cell r="H2016" t="str">
            <v>Subsecuente</v>
          </cell>
          <cell r="I2016" t="str">
            <v>Vigente</v>
          </cell>
          <cell r="J2016">
            <v>62401.18</v>
          </cell>
          <cell r="K2016">
            <v>249598.82</v>
          </cell>
          <cell r="L2016">
            <v>0</v>
          </cell>
          <cell r="M2016">
            <v>62401.18</v>
          </cell>
          <cell r="N2016" t="str">
            <v>nov. 30, 2023 12:00am</v>
          </cell>
        </row>
        <row r="2017">
          <cell r="B2017" t="str">
            <v>C38005CC9243-A</v>
          </cell>
          <cell r="C2017" t="str">
            <v>CSB.DISP.05.03.2025</v>
          </cell>
          <cell r="D2017" t="str">
            <v>0</v>
          </cell>
          <cell r="E2017">
            <v>0</v>
          </cell>
          <cell r="F2017">
            <v>7930</v>
          </cell>
          <cell r="G2017" t="str">
            <v>ALEJANDRA SINAI CRUZ GARCIA</v>
          </cell>
          <cell r="H2017" t="str">
            <v>Vigente</v>
          </cell>
          <cell r="I2017" t="str">
            <v>Vigente</v>
          </cell>
          <cell r="J2017">
            <v>267949.34000000003</v>
          </cell>
          <cell r="K2017">
            <v>152050.66</v>
          </cell>
          <cell r="L2017">
            <v>0</v>
          </cell>
          <cell r="M2017">
            <v>267949.34000000003</v>
          </cell>
          <cell r="N2017" t="str">
            <v>jul. 29, 2024 12:00am</v>
          </cell>
        </row>
        <row r="2018">
          <cell r="B2018" t="str">
            <v>C41240CC9621-A</v>
          </cell>
          <cell r="C2018" t="str">
            <v>CSB.DISP.28.01.2025</v>
          </cell>
          <cell r="D2018" t="str">
            <v>0</v>
          </cell>
          <cell r="E2018">
            <v>0</v>
          </cell>
          <cell r="F2018">
            <v>8448</v>
          </cell>
          <cell r="G2018" t="str">
            <v>INTERLOGIK MUNN, S. DE R.L. DE C.V.</v>
          </cell>
          <cell r="H2018" t="str">
            <v>Vigente</v>
          </cell>
          <cell r="I2018" t="str">
            <v>Vigente</v>
          </cell>
          <cell r="J2018">
            <v>717032.08</v>
          </cell>
          <cell r="K2018">
            <v>122967.92</v>
          </cell>
          <cell r="L2018">
            <v>0</v>
          </cell>
          <cell r="M2018">
            <v>717032.09</v>
          </cell>
          <cell r="N2018" t="str">
            <v>ene. 8, 2025 12:00am</v>
          </cell>
        </row>
        <row r="2019">
          <cell r="B2019" t="str">
            <v>C13809CC9156-A</v>
          </cell>
          <cell r="C2019" t="str">
            <v>CSB.DISP.05.03.2025</v>
          </cell>
          <cell r="D2019" t="str">
            <v>0</v>
          </cell>
          <cell r="E2019">
            <v>0</v>
          </cell>
          <cell r="F2019">
            <v>4345</v>
          </cell>
          <cell r="G2019" t="str">
            <v>AGRICOLA RUGALFLO, S.P.R. DE R.L.</v>
          </cell>
          <cell r="H2019" t="str">
            <v>Reestructura en vencido</v>
          </cell>
          <cell r="I2019" t="str">
            <v>Vigente</v>
          </cell>
          <cell r="J2019">
            <v>321823.84000000003</v>
          </cell>
          <cell r="K2019">
            <v>91812.6</v>
          </cell>
          <cell r="L2019">
            <v>0</v>
          </cell>
          <cell r="M2019">
            <v>321823.84000000003</v>
          </cell>
          <cell r="N2019" t="str">
            <v>jun. 28, 2024 12:00am</v>
          </cell>
        </row>
        <row r="2020">
          <cell r="B2020" t="str">
            <v>C43276CC9747-A</v>
          </cell>
          <cell r="C2020" t="str">
            <v>Creze</v>
          </cell>
          <cell r="D2020" t="str">
            <v>0</v>
          </cell>
          <cell r="E2020">
            <v>0</v>
          </cell>
          <cell r="F2020">
            <v>8650</v>
          </cell>
          <cell r="G2020" t="str">
            <v>REAL CURTIDO VERDE, S.A. DE C.V.</v>
          </cell>
          <cell r="H2020" t="str">
            <v>Vigente</v>
          </cell>
          <cell r="I2020" t="str">
            <v>Vigente</v>
          </cell>
          <cell r="J2020">
            <v>708052.95</v>
          </cell>
          <cell r="K2020">
            <v>26947.05</v>
          </cell>
          <cell r="L2020">
            <v>0</v>
          </cell>
          <cell r="M2020">
            <v>708052.94</v>
          </cell>
          <cell r="N2020" t="str">
            <v>mar. 28, 2025 12:00am</v>
          </cell>
        </row>
        <row r="2021">
          <cell r="B2021" t="str">
            <v>C10893CC5892</v>
          </cell>
          <cell r="C2021" t="str">
            <v>Creze</v>
          </cell>
          <cell r="D2021" t="str">
            <v>0</v>
          </cell>
          <cell r="E2021">
            <v>0</v>
          </cell>
          <cell r="F2021">
            <v>3946</v>
          </cell>
          <cell r="G2021" t="str">
            <v>MANTENIMIENTO Y SERVICIO TECNICO NH3, S.A. DE C.V.</v>
          </cell>
          <cell r="H2021" t="str">
            <v>Nuevo</v>
          </cell>
          <cell r="I2021" t="str">
            <v>Reestructura</v>
          </cell>
          <cell r="J2021">
            <v>-0.02</v>
          </cell>
          <cell r="K2021">
            <v>1000000.02</v>
          </cell>
          <cell r="L2021">
            <v>0</v>
          </cell>
          <cell r="M2021">
            <v>0</v>
          </cell>
          <cell r="N2021" t="str">
            <v>dic. 21, 2021 12:00am</v>
          </cell>
        </row>
        <row r="2022">
          <cell r="B2022" t="str">
            <v>C14156CC6838</v>
          </cell>
          <cell r="C2022" t="str">
            <v>FACCORP16S</v>
          </cell>
          <cell r="D2022" t="str">
            <v>0</v>
          </cell>
          <cell r="E2022">
            <v>0</v>
          </cell>
          <cell r="F2022">
            <v>4348</v>
          </cell>
          <cell r="G2022" t="str">
            <v>VIRTUAL WARE IT, S.A. DE C.V.</v>
          </cell>
          <cell r="H2022" t="str">
            <v>Refinanciamiento</v>
          </cell>
          <cell r="I2022" t="str">
            <v>Reestructura</v>
          </cell>
          <cell r="J2022">
            <v>0.05</v>
          </cell>
          <cell r="K2022">
            <v>1559999.95</v>
          </cell>
          <cell r="L2022">
            <v>0</v>
          </cell>
          <cell r="M2022">
            <v>0</v>
          </cell>
          <cell r="N2022" t="str">
            <v>ago. 29, 2022 12:00am</v>
          </cell>
        </row>
        <row r="2023">
          <cell r="B2023" t="str">
            <v>C14800CC5165</v>
          </cell>
          <cell r="C2023" t="str">
            <v>FACCORP27</v>
          </cell>
          <cell r="D2023" t="str">
            <v>0</v>
          </cell>
          <cell r="E2023">
            <v>0</v>
          </cell>
          <cell r="F2023">
            <v>5509</v>
          </cell>
          <cell r="G2023" t="str">
            <v>VS FOODS, S.A. DE C.V.</v>
          </cell>
          <cell r="H2023" t="str">
            <v>Nuevo</v>
          </cell>
          <cell r="I2023" t="str">
            <v>Pagado</v>
          </cell>
          <cell r="J2023">
            <v>0.01</v>
          </cell>
          <cell r="K2023">
            <v>314999.99</v>
          </cell>
          <cell r="L2023">
            <v>0</v>
          </cell>
          <cell r="M2023">
            <v>0</v>
          </cell>
          <cell r="N2023" t="str">
            <v>jun. 16, 2022 12:00am</v>
          </cell>
        </row>
        <row r="2024">
          <cell r="B2024" t="str">
            <v>C17448CC5642</v>
          </cell>
          <cell r="C2024" t="str">
            <v>FACCORP07S</v>
          </cell>
          <cell r="D2024" t="str">
            <v>0</v>
          </cell>
          <cell r="E2024">
            <v>0</v>
          </cell>
          <cell r="F2024">
            <v>4816</v>
          </cell>
          <cell r="G2024" t="str">
            <v>REFRIGERANTES TLALNEPANTLA SA DE CV</v>
          </cell>
          <cell r="H2024" t="str">
            <v>Nuevo</v>
          </cell>
          <cell r="I2024" t="str">
            <v>Pagado</v>
          </cell>
          <cell r="J2024">
            <v>0.04</v>
          </cell>
          <cell r="K2024">
            <v>1999999.96</v>
          </cell>
          <cell r="L2024">
            <v>0</v>
          </cell>
          <cell r="M2024">
            <v>0</v>
          </cell>
          <cell r="N2024" t="str">
            <v>oct. 13, 2021 12:00am</v>
          </cell>
        </row>
        <row r="2025">
          <cell r="B2025" t="str">
            <v>C17935CC5707</v>
          </cell>
          <cell r="C2025" t="str">
            <v>CSB00</v>
          </cell>
          <cell r="D2025" t="str">
            <v>0</v>
          </cell>
          <cell r="E2025">
            <v>0</v>
          </cell>
          <cell r="F2025">
            <v>4848</v>
          </cell>
          <cell r="G2025" t="str">
            <v>HUGO MARTIN MANZANILLA KU</v>
          </cell>
          <cell r="H2025" t="str">
            <v>Nuevo</v>
          </cell>
          <cell r="I2025" t="str">
            <v>Pagado</v>
          </cell>
          <cell r="J2025">
            <v>0.01</v>
          </cell>
          <cell r="K2025">
            <v>999999.99</v>
          </cell>
          <cell r="L2025">
            <v>0</v>
          </cell>
          <cell r="M2025">
            <v>0</v>
          </cell>
          <cell r="N2025" t="str">
            <v>oct. 28, 2021 12:00am</v>
          </cell>
        </row>
        <row r="2026">
          <cell r="B2026" t="str">
            <v>C20139CC7372</v>
          </cell>
          <cell r="C2026" t="str">
            <v>ACCIAL74</v>
          </cell>
          <cell r="D2026" t="str">
            <v>0</v>
          </cell>
          <cell r="E2026">
            <v>0</v>
          </cell>
          <cell r="F2026">
            <v>5181</v>
          </cell>
          <cell r="G2026" t="str">
            <v>HEONGJOO SHIN XX</v>
          </cell>
          <cell r="H2026" t="str">
            <v>Refinanciamiento plus</v>
          </cell>
          <cell r="I2026" t="str">
            <v>Liquidación anticipada</v>
          </cell>
          <cell r="J2026">
            <v>0</v>
          </cell>
          <cell r="K2026">
            <v>832000</v>
          </cell>
          <cell r="L2026">
            <v>0</v>
          </cell>
          <cell r="M2026">
            <v>0</v>
          </cell>
          <cell r="N2026" t="str">
            <v>ene. 23, 2023 12:00am</v>
          </cell>
        </row>
        <row r="2027">
          <cell r="B2027" t="str">
            <v>C21587CC7607</v>
          </cell>
          <cell r="C2027" t="str">
            <v>FACCORP22A</v>
          </cell>
          <cell r="D2027" t="str">
            <v>0</v>
          </cell>
          <cell r="E2027">
            <v>0</v>
          </cell>
          <cell r="F2027">
            <v>4493</v>
          </cell>
          <cell r="G2027" t="str">
            <v>GUVAL COMERCIAL, S.A. DE C.V.</v>
          </cell>
          <cell r="H2027" t="str">
            <v>Subsecuente</v>
          </cell>
          <cell r="I2027" t="str">
            <v>Pagado</v>
          </cell>
          <cell r="J2027">
            <v>0.27</v>
          </cell>
          <cell r="K2027">
            <v>1529999.73</v>
          </cell>
          <cell r="L2027">
            <v>0</v>
          </cell>
          <cell r="M2027">
            <v>0</v>
          </cell>
          <cell r="N2027" t="str">
            <v>mar. 29, 2023 12:00am</v>
          </cell>
        </row>
        <row r="2028">
          <cell r="B2028" t="str">
            <v>C21892CC6434</v>
          </cell>
          <cell r="C2028" t="str">
            <v>FACCORP19S</v>
          </cell>
          <cell r="D2028" t="str">
            <v>0</v>
          </cell>
          <cell r="E2028">
            <v>0</v>
          </cell>
          <cell r="F2028">
            <v>5856</v>
          </cell>
          <cell r="G2028" t="str">
            <v>YOAV JESUAEL MOJICA CASTILLO</v>
          </cell>
          <cell r="H2028" t="str">
            <v>Nuevo</v>
          </cell>
          <cell r="I2028" t="str">
            <v>Pagado</v>
          </cell>
          <cell r="J2028">
            <v>-0.01</v>
          </cell>
          <cell r="K2028">
            <v>105000.01</v>
          </cell>
          <cell r="L2028">
            <v>0</v>
          </cell>
          <cell r="M2028">
            <v>0</v>
          </cell>
          <cell r="N2028" t="str">
            <v>sep. 28, 2022 12:00am</v>
          </cell>
        </row>
        <row r="2029">
          <cell r="B2029" t="str">
            <v>C29366CC7762</v>
          </cell>
          <cell r="C2029" t="str">
            <v>Creze</v>
          </cell>
          <cell r="D2029" t="str">
            <v>0</v>
          </cell>
          <cell r="E2029">
            <v>0</v>
          </cell>
          <cell r="F2029">
            <v>6575</v>
          </cell>
          <cell r="G2029" t="str">
            <v>MAQUILADORA ALUMEX, S.A. DE C.V.</v>
          </cell>
          <cell r="H2029" t="str">
            <v>Nuevo</v>
          </cell>
          <cell r="I2029" t="str">
            <v>Pagado</v>
          </cell>
          <cell r="J2029">
            <v>0.05</v>
          </cell>
          <cell r="K2029">
            <v>2099999.9500000002</v>
          </cell>
          <cell r="L2029">
            <v>0</v>
          </cell>
          <cell r="M2029">
            <v>0</v>
          </cell>
          <cell r="N2029" t="str">
            <v>may. 19, 2023 12:00am</v>
          </cell>
        </row>
        <row r="2030">
          <cell r="B2030" t="str">
            <v>C6745CC7794</v>
          </cell>
          <cell r="C2030" t="str">
            <v>DispFaccorp03.05.2024</v>
          </cell>
          <cell r="D2030" t="str">
            <v>0</v>
          </cell>
          <cell r="E2030">
            <v>0</v>
          </cell>
          <cell r="F2030">
            <v>2734</v>
          </cell>
          <cell r="G2030" t="str">
            <v>SANDRA PATRICIA CASANOVA GUILLEN</v>
          </cell>
          <cell r="H2030" t="str">
            <v>Refinanciamiento</v>
          </cell>
          <cell r="I2030" t="str">
            <v>Pagado</v>
          </cell>
          <cell r="J2030">
            <v>0.01</v>
          </cell>
          <cell r="K2030">
            <v>1259999.99</v>
          </cell>
          <cell r="L2030">
            <v>0</v>
          </cell>
          <cell r="M2030">
            <v>0</v>
          </cell>
          <cell r="N2030" t="str">
            <v>may. 31, 2023 12:00am</v>
          </cell>
        </row>
        <row r="2031">
          <cell r="B2031" t="str">
            <v>C7151CC7528</v>
          </cell>
          <cell r="C2031" t="str">
            <v>CSB14</v>
          </cell>
          <cell r="D2031" t="str">
            <v>0</v>
          </cell>
          <cell r="E2031">
            <v>0</v>
          </cell>
          <cell r="F2031">
            <v>2841</v>
          </cell>
          <cell r="G2031" t="str">
            <v>MARCELA FABIANA VOLANTE ..</v>
          </cell>
          <cell r="H2031" t="str">
            <v>Refinanciamiento plus</v>
          </cell>
          <cell r="I2031" t="str">
            <v>Liquidación anticipada</v>
          </cell>
          <cell r="J2031">
            <v>0.02</v>
          </cell>
          <cell r="K2031">
            <v>519999.98</v>
          </cell>
          <cell r="L2031">
            <v>0</v>
          </cell>
          <cell r="M2031">
            <v>0</v>
          </cell>
          <cell r="N2031" t="str">
            <v>mar. 7, 2023 12:00am</v>
          </cell>
        </row>
        <row r="2032">
          <cell r="B2032" t="str">
            <v>C32361CC8193</v>
          </cell>
          <cell r="C2032" t="str">
            <v>Creze</v>
          </cell>
          <cell r="D2032" t="str">
            <v>&gt; 270</v>
          </cell>
          <cell r="E2032">
            <v>567</v>
          </cell>
          <cell r="F2032">
            <v>6948</v>
          </cell>
          <cell r="G2032" t="str">
            <v>KAIZEN FOODS DE MEXICO, S.A. DE C.V.</v>
          </cell>
          <cell r="H2032" t="str">
            <v>Vigente</v>
          </cell>
          <cell r="I2032" t="str">
            <v>Vendido a Terceros</v>
          </cell>
          <cell r="J2032">
            <v>1872890</v>
          </cell>
          <cell r="K2032">
            <v>0</v>
          </cell>
          <cell r="L2032">
            <v>1627064.42</v>
          </cell>
          <cell r="M2032">
            <v>245825.57</v>
          </cell>
          <cell r="N2032" t="str">
            <v>sep. 22, 2023 12:00am</v>
          </cell>
        </row>
        <row r="2033">
          <cell r="B2033" t="str">
            <v>C10048CC9418-A</v>
          </cell>
          <cell r="C2033" t="str">
            <v>FACCORP18.10.2024</v>
          </cell>
          <cell r="D2033" t="str">
            <v>0</v>
          </cell>
          <cell r="E2033">
            <v>0</v>
          </cell>
          <cell r="F2033">
            <v>3654</v>
          </cell>
          <cell r="G2033" t="str">
            <v>470 ATLANTIC, S.A.P.I. DE C.V.</v>
          </cell>
          <cell r="H2033" t="str">
            <v>Refinanciamiento plus</v>
          </cell>
          <cell r="I2033" t="str">
            <v>Vigente</v>
          </cell>
          <cell r="J2033">
            <v>1923225.79</v>
          </cell>
          <cell r="K2033">
            <v>651774.21</v>
          </cell>
          <cell r="L2033">
            <v>0</v>
          </cell>
          <cell r="M2033">
            <v>1923225.79</v>
          </cell>
          <cell r="N2033" t="str">
            <v>oct. 8, 2024 12:00am</v>
          </cell>
        </row>
        <row r="2034">
          <cell r="B2034" t="str">
            <v>C13658CC9031-A</v>
          </cell>
          <cell r="C2034" t="str">
            <v>CSB.DISP.23.05.2024</v>
          </cell>
          <cell r="D2034" t="str">
            <v>0</v>
          </cell>
          <cell r="E2034">
            <v>0</v>
          </cell>
          <cell r="F2034">
            <v>4308</v>
          </cell>
          <cell r="G2034" t="str">
            <v>CORPORATIVO EMPRESARIAL LMZ, S.A. DE C.V.</v>
          </cell>
          <cell r="H2034" t="str">
            <v>Refinanciamiento plus</v>
          </cell>
          <cell r="I2034" t="str">
            <v>Vigente</v>
          </cell>
          <cell r="J2034">
            <v>679148.73</v>
          </cell>
          <cell r="K2034">
            <v>620851.27</v>
          </cell>
          <cell r="L2034">
            <v>0</v>
          </cell>
          <cell r="M2034">
            <v>679148.69</v>
          </cell>
          <cell r="N2034" t="str">
            <v>may. 21, 2024 12:00am</v>
          </cell>
        </row>
        <row r="2035">
          <cell r="B2035" t="str">
            <v>C20654CC8150</v>
          </cell>
          <cell r="C2035" t="str">
            <v>FACCORP29S</v>
          </cell>
          <cell r="D2035" t="str">
            <v>0</v>
          </cell>
          <cell r="E2035">
            <v>0</v>
          </cell>
          <cell r="F2035">
            <v>5229</v>
          </cell>
          <cell r="G2035" t="str">
            <v>MARKETING DE MEXICO GGG, S. DE R.L. DE C.V.</v>
          </cell>
          <cell r="H2035" t="str">
            <v>Refinanciamiento plus</v>
          </cell>
          <cell r="I2035" t="str">
            <v>Refinanciamiento</v>
          </cell>
          <cell r="J2035">
            <v>0.01</v>
          </cell>
          <cell r="K2035">
            <v>2495999.9900000002</v>
          </cell>
          <cell r="L2035">
            <v>0</v>
          </cell>
          <cell r="M2035">
            <v>0</v>
          </cell>
          <cell r="N2035" t="str">
            <v>sep. 12, 2023 12:00am</v>
          </cell>
        </row>
        <row r="2036">
          <cell r="B2036" t="str">
            <v>C20890CC8782-A</v>
          </cell>
          <cell r="C2036" t="str">
            <v>CSB.DISP.05.03.2025</v>
          </cell>
          <cell r="D2036" t="str">
            <v>0</v>
          </cell>
          <cell r="E2036">
            <v>0</v>
          </cell>
          <cell r="F2036">
            <v>5267</v>
          </cell>
          <cell r="G2036" t="str">
            <v>RIMOED SA DE CV</v>
          </cell>
          <cell r="H2036" t="str">
            <v>Subsecuente</v>
          </cell>
          <cell r="I2036" t="str">
            <v>Vigente</v>
          </cell>
          <cell r="J2036">
            <v>248028.16</v>
          </cell>
          <cell r="K2036">
            <v>276971.84000000003</v>
          </cell>
          <cell r="L2036">
            <v>0</v>
          </cell>
          <cell r="M2036">
            <v>248028.12</v>
          </cell>
          <cell r="N2036" t="str">
            <v>mar. 25, 2024 12:00am</v>
          </cell>
        </row>
        <row r="2037">
          <cell r="B2037" t="str">
            <v>C22671CC9765-A</v>
          </cell>
          <cell r="C2037" t="str">
            <v>Creze</v>
          </cell>
          <cell r="D2037" t="str">
            <v>0</v>
          </cell>
          <cell r="E2037">
            <v>0</v>
          </cell>
          <cell r="F2037">
            <v>5576</v>
          </cell>
          <cell r="G2037" t="str">
            <v>ERNESTO MANUEL MILLAN JACOBO</v>
          </cell>
          <cell r="H2037" t="str">
            <v>Subsecuente</v>
          </cell>
          <cell r="I2037" t="str">
            <v>Vigente</v>
          </cell>
          <cell r="J2037">
            <v>200603.46</v>
          </cell>
          <cell r="K2037">
            <v>7396.54</v>
          </cell>
          <cell r="L2037">
            <v>0</v>
          </cell>
          <cell r="M2037">
            <v>200603.45</v>
          </cell>
          <cell r="N2037" t="str">
            <v>abr. 3, 2025 12:00am</v>
          </cell>
        </row>
        <row r="2038">
          <cell r="B2038" t="str">
            <v>C20225CC6379</v>
          </cell>
          <cell r="C2038" t="str">
            <v>Creze</v>
          </cell>
          <cell r="D2038" t="str">
            <v>&gt; 270</v>
          </cell>
          <cell r="E2038">
            <v>568</v>
          </cell>
          <cell r="F2038">
            <v>5281</v>
          </cell>
          <cell r="G2038" t="str">
            <v>VISIONES Y ESTRATEGIAS DEL NAINARI S DE RL DE CV</v>
          </cell>
          <cell r="H2038" t="str">
            <v>Nuevo-Secured</v>
          </cell>
          <cell r="I2038" t="str">
            <v>Pagado</v>
          </cell>
          <cell r="J2038">
            <v>0.01</v>
          </cell>
          <cell r="K2038">
            <v>499999.99</v>
          </cell>
          <cell r="L2038">
            <v>0</v>
          </cell>
          <cell r="M2038">
            <v>0</v>
          </cell>
          <cell r="N2038" t="str">
            <v>jun. 2, 2022 12:00am</v>
          </cell>
        </row>
        <row r="2039">
          <cell r="B2039" t="str">
            <v>C43453CC9769-A</v>
          </cell>
          <cell r="C2039" t="str">
            <v>Creze</v>
          </cell>
          <cell r="D2039" t="str">
            <v>0</v>
          </cell>
          <cell r="E2039">
            <v>0</v>
          </cell>
          <cell r="F2039">
            <v>8677</v>
          </cell>
          <cell r="G2039" t="str">
            <v>GENBRUGER, S.A. DE C.V.</v>
          </cell>
          <cell r="H2039" t="str">
            <v>Vigente</v>
          </cell>
          <cell r="I2039" t="str">
            <v>Vigente</v>
          </cell>
          <cell r="J2039">
            <v>499093.96</v>
          </cell>
          <cell r="K2039">
            <v>20906.04</v>
          </cell>
          <cell r="L2039">
            <v>0</v>
          </cell>
          <cell r="M2039">
            <v>499093.96</v>
          </cell>
          <cell r="N2039" t="str">
            <v>abr. 7, 2025 12:00am</v>
          </cell>
        </row>
        <row r="2040">
          <cell r="B2040" t="str">
            <v>C43140CC9736-A</v>
          </cell>
          <cell r="C2040" t="str">
            <v>Creze</v>
          </cell>
          <cell r="D2040" t="str">
            <v>0</v>
          </cell>
          <cell r="E2040">
            <v>0</v>
          </cell>
          <cell r="F2040">
            <v>8643</v>
          </cell>
          <cell r="G2040" t="str">
            <v>BRIAN MUÑOZ CHIRINO</v>
          </cell>
          <cell r="H2040" t="str">
            <v>Vigente</v>
          </cell>
          <cell r="I2040" t="str">
            <v>Liquidación anticipada</v>
          </cell>
          <cell r="J2040">
            <v>0.02</v>
          </cell>
          <cell r="K2040">
            <v>524999.98</v>
          </cell>
          <cell r="L2040">
            <v>0</v>
          </cell>
          <cell r="M2040">
            <v>0</v>
          </cell>
          <cell r="N2040" t="str">
            <v>mar. 26, 2025 12:00am</v>
          </cell>
        </row>
        <row r="2041">
          <cell r="B2041" t="str">
            <v>C12982CC6539</v>
          </cell>
          <cell r="C2041" t="str">
            <v>ACCIAL63</v>
          </cell>
          <cell r="D2041" t="str">
            <v>0</v>
          </cell>
          <cell r="E2041">
            <v>0</v>
          </cell>
          <cell r="F2041">
            <v>4188</v>
          </cell>
          <cell r="G2041" t="str">
            <v>LUIS MIGUEL VAZQUEZ TLALPAN</v>
          </cell>
          <cell r="H2041" t="str">
            <v>Subsecuente</v>
          </cell>
          <cell r="I2041" t="str">
            <v>Pagado</v>
          </cell>
          <cell r="J2041">
            <v>0</v>
          </cell>
          <cell r="K2041">
            <v>420000</v>
          </cell>
          <cell r="L2041">
            <v>0</v>
          </cell>
          <cell r="M2041">
            <v>0</v>
          </cell>
          <cell r="N2041" t="str">
            <v>jun. 20, 2022 12:00am</v>
          </cell>
        </row>
        <row r="2042">
          <cell r="B2042" t="str">
            <v>C13806CC6552</v>
          </cell>
          <cell r="C2042" t="str">
            <v>FACCORP15S</v>
          </cell>
          <cell r="D2042" t="str">
            <v>0</v>
          </cell>
          <cell r="E2042">
            <v>0</v>
          </cell>
          <cell r="F2042">
            <v>4385</v>
          </cell>
          <cell r="G2042" t="str">
            <v>ARENAS PARA CONSTRUCCION RIVAL, S.A. DE C.V.</v>
          </cell>
          <cell r="H2042" t="str">
            <v>Refinanciamiento plus</v>
          </cell>
          <cell r="I2042" t="str">
            <v>Reestructura</v>
          </cell>
          <cell r="J2042">
            <v>0</v>
          </cell>
          <cell r="K2042">
            <v>735000</v>
          </cell>
          <cell r="L2042">
            <v>0</v>
          </cell>
          <cell r="M2042">
            <v>0</v>
          </cell>
          <cell r="N2042" t="str">
            <v>jun. 28, 2022 12:00am</v>
          </cell>
        </row>
        <row r="2043">
          <cell r="B2043" t="str">
            <v>C15631CC6165</v>
          </cell>
          <cell r="C2043" t="str">
            <v>Creze</v>
          </cell>
          <cell r="D2043" t="str">
            <v>0</v>
          </cell>
          <cell r="E2043">
            <v>0</v>
          </cell>
          <cell r="F2043">
            <v>4594</v>
          </cell>
          <cell r="G2043" t="str">
            <v>MARCOS NOCHEBUENA CRUZ</v>
          </cell>
          <cell r="H2043" t="str">
            <v>Refinanciamiento plus</v>
          </cell>
          <cell r="I2043" t="str">
            <v>Reestructura</v>
          </cell>
          <cell r="J2043">
            <v>0.01</v>
          </cell>
          <cell r="K2043">
            <v>599999.99</v>
          </cell>
          <cell r="L2043">
            <v>0</v>
          </cell>
          <cell r="M2043">
            <v>0</v>
          </cell>
          <cell r="N2043" t="str">
            <v>mar. 10, 2022 12:00am</v>
          </cell>
        </row>
        <row r="2044">
          <cell r="B2044" t="str">
            <v>C18755CC5866</v>
          </cell>
          <cell r="C2044" t="str">
            <v>LENDAHAND04</v>
          </cell>
          <cell r="D2044" t="str">
            <v>0</v>
          </cell>
          <cell r="E2044">
            <v>0</v>
          </cell>
          <cell r="F2044">
            <v>4960</v>
          </cell>
          <cell r="G2044" t="str">
            <v xml:space="preserve">LIVANOVI SA DE CV </v>
          </cell>
          <cell r="H2044" t="str">
            <v>Nuevo</v>
          </cell>
          <cell r="I2044" t="str">
            <v>Pagado</v>
          </cell>
          <cell r="J2044">
            <v>0.03</v>
          </cell>
          <cell r="K2044">
            <v>2999999.97</v>
          </cell>
          <cell r="L2044">
            <v>0</v>
          </cell>
          <cell r="M2044">
            <v>0</v>
          </cell>
          <cell r="N2044" t="str">
            <v>dic. 10, 2021 12:00am</v>
          </cell>
        </row>
        <row r="2045">
          <cell r="B2045" t="str">
            <v>C19011CC7625</v>
          </cell>
          <cell r="C2045" t="str">
            <v>Creze</v>
          </cell>
          <cell r="D2045" t="str">
            <v>0</v>
          </cell>
          <cell r="E2045">
            <v>0</v>
          </cell>
          <cell r="F2045">
            <v>5003</v>
          </cell>
          <cell r="G2045" t="str">
            <v>CERVECERIA CABRITO, S.A.P.I. DE C.V.</v>
          </cell>
          <cell r="H2045" t="str">
            <v>Refinanciamiento</v>
          </cell>
          <cell r="I2045" t="str">
            <v>Refinanciamiento</v>
          </cell>
          <cell r="J2045">
            <v>-0.01</v>
          </cell>
          <cell r="K2045">
            <v>3120000.01</v>
          </cell>
          <cell r="L2045">
            <v>0</v>
          </cell>
          <cell r="M2045">
            <v>0</v>
          </cell>
          <cell r="N2045" t="str">
            <v>abr. 11, 2023 12:00am</v>
          </cell>
        </row>
        <row r="2046">
          <cell r="B2046" t="str">
            <v>C19075CC7210</v>
          </cell>
          <cell r="C2046" t="str">
            <v>FACCORP20A</v>
          </cell>
          <cell r="D2046" t="str">
            <v>0</v>
          </cell>
          <cell r="E2046">
            <v>0</v>
          </cell>
          <cell r="F2046">
            <v>5009</v>
          </cell>
          <cell r="G2046" t="str">
            <v>SALUS CARE SOLUTIONS, S.A.P.I. DE C.V.</v>
          </cell>
          <cell r="H2046" t="str">
            <v>Refinanciamiento</v>
          </cell>
          <cell r="I2046" t="str">
            <v>Refinanciamiento</v>
          </cell>
          <cell r="J2046">
            <v>-0.01</v>
          </cell>
          <cell r="K2046">
            <v>1212000.01</v>
          </cell>
          <cell r="L2046">
            <v>0</v>
          </cell>
          <cell r="M2046">
            <v>0</v>
          </cell>
          <cell r="N2046" t="str">
            <v>dic. 5, 2022 12:00am</v>
          </cell>
        </row>
        <row r="2047">
          <cell r="B2047" t="str">
            <v>C21283CC7361</v>
          </cell>
          <cell r="C2047" t="str">
            <v>ACCIAL74</v>
          </cell>
          <cell r="D2047" t="str">
            <v>0</v>
          </cell>
          <cell r="E2047">
            <v>0</v>
          </cell>
          <cell r="F2047">
            <v>5296</v>
          </cell>
          <cell r="G2047" t="str">
            <v>SERVICIOS HABITACIONALES PP, S.A. DE C.V.</v>
          </cell>
          <cell r="H2047" t="str">
            <v>Refinanciamiento plus</v>
          </cell>
          <cell r="I2047" t="str">
            <v>Liquidación anticipada</v>
          </cell>
          <cell r="J2047">
            <v>-0.02</v>
          </cell>
          <cell r="K2047">
            <v>1680000.02</v>
          </cell>
          <cell r="L2047">
            <v>0</v>
          </cell>
          <cell r="M2047">
            <v>0</v>
          </cell>
          <cell r="N2047" t="str">
            <v>ene. 18, 2023 12:00am</v>
          </cell>
        </row>
        <row r="2048">
          <cell r="B2048" t="str">
            <v>C21901CC7604</v>
          </cell>
          <cell r="C2048" t="str">
            <v>ACCIAL79</v>
          </cell>
          <cell r="D2048" t="str">
            <v>0</v>
          </cell>
          <cell r="E2048">
            <v>0</v>
          </cell>
          <cell r="F2048">
            <v>5497</v>
          </cell>
          <cell r="G2048" t="str">
            <v>MANTENIMIENTO Y SERVICIOS INTEGRALES CSI, S.A. DE C.V.</v>
          </cell>
          <cell r="H2048" t="str">
            <v>Refinanciamiento plus</v>
          </cell>
          <cell r="I2048" t="str">
            <v>Liquidación anticipada</v>
          </cell>
          <cell r="J2048">
            <v>0.01</v>
          </cell>
          <cell r="K2048">
            <v>1750999.99</v>
          </cell>
          <cell r="L2048">
            <v>0</v>
          </cell>
          <cell r="M2048">
            <v>0</v>
          </cell>
          <cell r="N2048" t="str">
            <v>mar. 28, 2023 12:00am</v>
          </cell>
        </row>
        <row r="2049">
          <cell r="B2049" t="str">
            <v>C26857CC7385</v>
          </cell>
          <cell r="C2049" t="str">
            <v>Creze</v>
          </cell>
          <cell r="D2049" t="str">
            <v>0</v>
          </cell>
          <cell r="E2049">
            <v>0</v>
          </cell>
          <cell r="F2049">
            <v>6202</v>
          </cell>
          <cell r="G2049" t="str">
            <v>MORALES RUIZ ESPARZA Y ASOCIADOS, S.A. DE C.V.</v>
          </cell>
          <cell r="H2049" t="str">
            <v>Nuevo</v>
          </cell>
          <cell r="I2049" t="str">
            <v>Refinanciamiento</v>
          </cell>
          <cell r="J2049">
            <v>0</v>
          </cell>
          <cell r="K2049">
            <v>2060000</v>
          </cell>
          <cell r="L2049">
            <v>0</v>
          </cell>
          <cell r="M2049">
            <v>0</v>
          </cell>
          <cell r="N2049" t="str">
            <v>ene. 25, 2023 12:00am</v>
          </cell>
        </row>
        <row r="2050">
          <cell r="B2050" t="str">
            <v>C27310CC7489</v>
          </cell>
          <cell r="C2050" t="str">
            <v>CSB.DISP.05.03.2025</v>
          </cell>
          <cell r="D2050" t="str">
            <v>0</v>
          </cell>
          <cell r="E2050">
            <v>0</v>
          </cell>
          <cell r="F2050">
            <v>6320</v>
          </cell>
          <cell r="G2050" t="str">
            <v>LOGISTICA DE ALTO VALOR, S. DE R.L. DE C.V.</v>
          </cell>
          <cell r="H2050" t="str">
            <v>Nuevo</v>
          </cell>
          <cell r="I2050" t="str">
            <v>Pagado</v>
          </cell>
          <cell r="J2050">
            <v>0.01</v>
          </cell>
          <cell r="K2050">
            <v>1049999.99</v>
          </cell>
          <cell r="L2050">
            <v>0</v>
          </cell>
          <cell r="M2050">
            <v>0</v>
          </cell>
          <cell r="N2050" t="str">
            <v>mar. 6, 2023 12:00am</v>
          </cell>
        </row>
        <row r="2051">
          <cell r="B2051" t="str">
            <v>C3406CC7556</v>
          </cell>
          <cell r="C2051" t="str">
            <v>Creze</v>
          </cell>
          <cell r="D2051" t="str">
            <v>0</v>
          </cell>
          <cell r="E2051">
            <v>0</v>
          </cell>
          <cell r="F2051">
            <v>1706</v>
          </cell>
          <cell r="G2051" t="str">
            <v>DISTRIBUIDORA CASTAJI, S.A. DE C.V.</v>
          </cell>
          <cell r="H2051" t="str">
            <v>Refinanciamiento</v>
          </cell>
          <cell r="I2051" t="str">
            <v>Refinanciamiento</v>
          </cell>
          <cell r="J2051">
            <v>0.06</v>
          </cell>
          <cell r="K2051">
            <v>1899999.94</v>
          </cell>
          <cell r="L2051">
            <v>0</v>
          </cell>
          <cell r="M2051">
            <v>0</v>
          </cell>
          <cell r="N2051" t="str">
            <v>mar. 14, 2023 12:00am</v>
          </cell>
        </row>
        <row r="2052">
          <cell r="B2052" t="str">
            <v>C7039CC6904</v>
          </cell>
          <cell r="C2052" t="str">
            <v>FACCORP16S</v>
          </cell>
          <cell r="D2052" t="str">
            <v>0</v>
          </cell>
          <cell r="E2052">
            <v>0</v>
          </cell>
          <cell r="F2052">
            <v>2958</v>
          </cell>
          <cell r="G2052" t="str">
            <v>CLARO HEURISTICA, S.A. DE C.V.</v>
          </cell>
          <cell r="H2052" t="str">
            <v>Refinanciamiento plus</v>
          </cell>
          <cell r="I2052" t="str">
            <v>Liquidación anticipada</v>
          </cell>
          <cell r="J2052">
            <v>-0.01</v>
          </cell>
          <cell r="K2052">
            <v>2000000.01</v>
          </cell>
          <cell r="L2052">
            <v>0</v>
          </cell>
          <cell r="M2052">
            <v>0</v>
          </cell>
          <cell r="N2052" t="str">
            <v>sep. 12, 2022 12:00am</v>
          </cell>
        </row>
        <row r="2053">
          <cell r="B2053" t="str">
            <v>C22650CC8249</v>
          </cell>
          <cell r="C2053" t="str">
            <v>ACCIAL97</v>
          </cell>
          <cell r="D2053" t="str">
            <v>0</v>
          </cell>
          <cell r="E2053">
            <v>0</v>
          </cell>
          <cell r="F2053">
            <v>5602</v>
          </cell>
          <cell r="G2053" t="str">
            <v>IMPORTACION Y COMERCIALIZACION VERSATIL, S.A. DE C.V.</v>
          </cell>
          <cell r="H2053" t="str">
            <v>Refinanciamiento plus</v>
          </cell>
          <cell r="I2053" t="str">
            <v>Liquidación anticipada</v>
          </cell>
          <cell r="J2053">
            <v>0</v>
          </cell>
          <cell r="K2053">
            <v>884000</v>
          </cell>
          <cell r="L2053">
            <v>0</v>
          </cell>
          <cell r="M2053">
            <v>0</v>
          </cell>
          <cell r="N2053" t="str">
            <v>oct. 9, 2023 12:00am</v>
          </cell>
        </row>
        <row r="2054">
          <cell r="B2054" t="str">
            <v>C24432CC8122</v>
          </cell>
          <cell r="C2054" t="str">
            <v>CSB31.10.2024</v>
          </cell>
          <cell r="D2054" t="str">
            <v>0</v>
          </cell>
          <cell r="E2054">
            <v>0</v>
          </cell>
          <cell r="F2054">
            <v>5866</v>
          </cell>
          <cell r="G2054" t="str">
            <v>WALDEMAR MONTALVO MONROY</v>
          </cell>
          <cell r="H2054" t="str">
            <v>Refinanciamiento plus</v>
          </cell>
          <cell r="I2054" t="str">
            <v>Vigente</v>
          </cell>
          <cell r="J2054">
            <v>204857.75</v>
          </cell>
          <cell r="K2054">
            <v>679142.25</v>
          </cell>
          <cell r="L2054">
            <v>0</v>
          </cell>
          <cell r="M2054">
            <v>204857.73</v>
          </cell>
          <cell r="N2054" t="str">
            <v>ago. 31, 2023 12:00am</v>
          </cell>
        </row>
        <row r="2055">
          <cell r="B2055" t="str">
            <v>C26942CC8594</v>
          </cell>
          <cell r="C2055" t="str">
            <v>DispFACCORP23.02.24</v>
          </cell>
          <cell r="D2055" t="str">
            <v>0</v>
          </cell>
          <cell r="E2055">
            <v>0</v>
          </cell>
          <cell r="F2055">
            <v>6222</v>
          </cell>
          <cell r="G2055" t="str">
            <v>PROFESIONALES EN VIGILANCIA Y SEGURIDAD PRIVADA S.A. DE C.V.</v>
          </cell>
          <cell r="H2055" t="str">
            <v>Nuevo</v>
          </cell>
          <cell r="I2055" t="str">
            <v>Vigente</v>
          </cell>
          <cell r="J2055">
            <v>1323241.8</v>
          </cell>
          <cell r="K2055">
            <v>1736758.2</v>
          </cell>
          <cell r="L2055">
            <v>0</v>
          </cell>
          <cell r="M2055">
            <v>1323241.81</v>
          </cell>
          <cell r="N2055" t="str">
            <v>ene. 18, 2024 12:00am</v>
          </cell>
        </row>
        <row r="2056">
          <cell r="B2056" t="str">
            <v>C5224CC8788-A</v>
          </cell>
          <cell r="C2056" t="str">
            <v>Creze</v>
          </cell>
          <cell r="D2056" t="str">
            <v>121 a 150</v>
          </cell>
          <cell r="E2056">
            <v>134</v>
          </cell>
          <cell r="F2056">
            <v>2305</v>
          </cell>
          <cell r="G2056" t="str">
            <v>ENRIQUE GUTIERREZ ZAPOT</v>
          </cell>
          <cell r="H2056" t="str">
            <v>Refinanciamiento plus</v>
          </cell>
          <cell r="I2056" t="str">
            <v>Cartera Vencida</v>
          </cell>
          <cell r="J2056">
            <v>535599</v>
          </cell>
          <cell r="K2056">
            <v>185401</v>
          </cell>
          <cell r="L2056">
            <v>128161.48</v>
          </cell>
          <cell r="M2056">
            <v>407437.48</v>
          </cell>
          <cell r="N2056" t="str">
            <v>abr. 12, 2024 12:00am</v>
          </cell>
        </row>
        <row r="2057">
          <cell r="B2057" t="str">
            <v>C24189CC8090</v>
          </cell>
          <cell r="C2057" t="str">
            <v>DispFaccorp05.04.2024</v>
          </cell>
          <cell r="D2057" t="str">
            <v>91 a 120</v>
          </cell>
          <cell r="E2057">
            <v>119</v>
          </cell>
          <cell r="F2057">
            <v>5910</v>
          </cell>
          <cell r="G2057" t="str">
            <v>EA FRESH, S.P.R. DE R.L. DE C.V.</v>
          </cell>
          <cell r="H2057" t="str">
            <v>Refinanciamiento plus</v>
          </cell>
          <cell r="I2057" t="str">
            <v>Cartera Vencida</v>
          </cell>
          <cell r="J2057">
            <v>801728.86</v>
          </cell>
          <cell r="K2057">
            <v>1052271.1399999999</v>
          </cell>
          <cell r="L2057">
            <v>372083.8</v>
          </cell>
          <cell r="M2057">
            <v>429645.06</v>
          </cell>
          <cell r="N2057" t="str">
            <v>ago. 23, 2023 12:00am</v>
          </cell>
        </row>
        <row r="2058">
          <cell r="B2058" t="str">
            <v>C36218CC8928-A</v>
          </cell>
          <cell r="C2058" t="str">
            <v>CSB03.05.2024</v>
          </cell>
          <cell r="D2058" t="str">
            <v>0</v>
          </cell>
          <cell r="E2058">
            <v>0</v>
          </cell>
          <cell r="F2058">
            <v>7670</v>
          </cell>
          <cell r="G2058" t="str">
            <v>CAB INGENIERIA Y SERVICIOS BIOMEDICOS, S.A. DE C.V.</v>
          </cell>
          <cell r="H2058" t="str">
            <v>Nuevo</v>
          </cell>
          <cell r="I2058" t="str">
            <v>Vigente</v>
          </cell>
          <cell r="J2058">
            <v>954823.02</v>
          </cell>
          <cell r="K2058">
            <v>620176.98</v>
          </cell>
          <cell r="L2058">
            <v>0</v>
          </cell>
          <cell r="M2058">
            <v>954823.01</v>
          </cell>
          <cell r="N2058" t="str">
            <v>may. 2, 2024 12:00am</v>
          </cell>
        </row>
        <row r="2059">
          <cell r="B2059" t="str">
            <v>C41077CC9579-A</v>
          </cell>
          <cell r="C2059" t="str">
            <v>CSB15.01.2025</v>
          </cell>
          <cell r="D2059" t="str">
            <v>15 a 21</v>
          </cell>
          <cell r="E2059">
            <v>21</v>
          </cell>
          <cell r="F2059">
            <v>8389</v>
          </cell>
          <cell r="G2059" t="str">
            <v>VANTI TECHNOLOGIES, S. DE R.L. DE C.V.</v>
          </cell>
          <cell r="H2059" t="str">
            <v>Nuevo</v>
          </cell>
          <cell r="I2059" t="str">
            <v>Atraso</v>
          </cell>
          <cell r="J2059">
            <v>1364566.25</v>
          </cell>
          <cell r="K2059">
            <v>210433.75</v>
          </cell>
          <cell r="L2059">
            <v>15960</v>
          </cell>
          <cell r="M2059">
            <v>1348606.26</v>
          </cell>
          <cell r="N2059" t="str">
            <v>dic. 5, 2024 12:00am</v>
          </cell>
        </row>
        <row r="2060">
          <cell r="B2060" t="str">
            <v>C17882CC8914-A</v>
          </cell>
          <cell r="C2060" t="str">
            <v>CSB_23.04.2024</v>
          </cell>
          <cell r="D2060" t="str">
            <v>0</v>
          </cell>
          <cell r="E2060">
            <v>0</v>
          </cell>
          <cell r="F2060">
            <v>4839</v>
          </cell>
          <cell r="G2060" t="str">
            <v>LUIS LAURO LOPEZ RAMOS</v>
          </cell>
          <cell r="H2060" t="str">
            <v>Refinanciamiento plus</v>
          </cell>
          <cell r="I2060" t="str">
            <v>Vigente</v>
          </cell>
          <cell r="J2060">
            <v>254619.46</v>
          </cell>
          <cell r="K2060">
            <v>165380.54</v>
          </cell>
          <cell r="L2060">
            <v>0</v>
          </cell>
          <cell r="M2060">
            <v>254619.48</v>
          </cell>
          <cell r="N2060" t="str">
            <v>abr. 22, 2024 12:00am</v>
          </cell>
        </row>
        <row r="2061">
          <cell r="B2061" t="str">
            <v>C21147CC8969-A</v>
          </cell>
          <cell r="C2061" t="str">
            <v>DispFACCORP07.06.2024</v>
          </cell>
          <cell r="D2061" t="str">
            <v>0</v>
          </cell>
          <cell r="E2061">
            <v>0</v>
          </cell>
          <cell r="F2061">
            <v>5336</v>
          </cell>
          <cell r="G2061" t="str">
            <v>GRUPO SEZA GR LOGISTICA, S.A. DE C.V.</v>
          </cell>
          <cell r="H2061" t="str">
            <v>Subsecuente</v>
          </cell>
          <cell r="I2061" t="str">
            <v>Refinanciamiento</v>
          </cell>
          <cell r="J2061">
            <v>0.09</v>
          </cell>
          <cell r="K2061">
            <v>2099999.91</v>
          </cell>
          <cell r="L2061">
            <v>0</v>
          </cell>
          <cell r="M2061">
            <v>0</v>
          </cell>
          <cell r="N2061" t="str">
            <v>may. 15, 2024 12:00am</v>
          </cell>
        </row>
        <row r="2062">
          <cell r="B2062" t="str">
            <v>C33464CC8382-A</v>
          </cell>
          <cell r="C2062" t="str">
            <v>CSB.DISP.05.03.2025</v>
          </cell>
          <cell r="D2062" t="str">
            <v>0</v>
          </cell>
          <cell r="E2062">
            <v>0</v>
          </cell>
          <cell r="F2062">
            <v>7835</v>
          </cell>
          <cell r="G2062" t="str">
            <v>ITER DE MEXICO, S. DE R.L. DE C.V.</v>
          </cell>
          <cell r="H2062" t="str">
            <v>Vigente</v>
          </cell>
          <cell r="I2062" t="str">
            <v>Vigente</v>
          </cell>
          <cell r="J2062">
            <v>718411.89</v>
          </cell>
          <cell r="K2062">
            <v>331588.11</v>
          </cell>
          <cell r="L2062">
            <v>0</v>
          </cell>
          <cell r="M2062">
            <v>718411.88</v>
          </cell>
          <cell r="N2062" t="str">
            <v>jun. 27, 2024 12:00am</v>
          </cell>
        </row>
        <row r="2063">
          <cell r="B2063" t="str">
            <v>C33492CC8359</v>
          </cell>
          <cell r="C2063" t="str">
            <v>CSB.DISP.05.03.2025</v>
          </cell>
          <cell r="D2063" t="str">
            <v>0</v>
          </cell>
          <cell r="E2063">
            <v>0</v>
          </cell>
          <cell r="F2063">
            <v>7090</v>
          </cell>
          <cell r="G2063" t="str">
            <v>VALENZUELA RIVAS, S.A. DE C.V.</v>
          </cell>
          <cell r="H2063" t="str">
            <v>Nuevo</v>
          </cell>
          <cell r="I2063" t="str">
            <v>Vigente</v>
          </cell>
          <cell r="J2063">
            <v>808357.14</v>
          </cell>
          <cell r="K2063">
            <v>1291642.8600000001</v>
          </cell>
          <cell r="L2063">
            <v>0</v>
          </cell>
          <cell r="M2063">
            <v>808356.99</v>
          </cell>
          <cell r="N2063" t="str">
            <v>nov. 22, 2023 12:00am</v>
          </cell>
        </row>
        <row r="2064">
          <cell r="B2064" t="str">
            <v>C36955CC9054-A</v>
          </cell>
          <cell r="C2064" t="str">
            <v>DispFACCORP07.06.2024</v>
          </cell>
          <cell r="D2064" t="str">
            <v>0</v>
          </cell>
          <cell r="E2064">
            <v>0</v>
          </cell>
          <cell r="F2064">
            <v>7741</v>
          </cell>
          <cell r="G2064" t="str">
            <v>SUFERRE DEL BAJIO, S.A. DE C.V.</v>
          </cell>
          <cell r="H2064" t="str">
            <v>Vigente</v>
          </cell>
          <cell r="I2064" t="str">
            <v>Vigente</v>
          </cell>
          <cell r="J2064">
            <v>1356432.36</v>
          </cell>
          <cell r="K2064">
            <v>743567.64</v>
          </cell>
          <cell r="L2064">
            <v>0</v>
          </cell>
          <cell r="M2064">
            <v>1356432.29</v>
          </cell>
          <cell r="N2064" t="str">
            <v>may. 28, 2024 12:00am</v>
          </cell>
        </row>
        <row r="2065">
          <cell r="B2065" t="str">
            <v>C38037CC9242-A</v>
          </cell>
          <cell r="C2065" t="str">
            <v>CSB07.08.2024</v>
          </cell>
          <cell r="D2065" t="str">
            <v>0</v>
          </cell>
          <cell r="E2065">
            <v>0</v>
          </cell>
          <cell r="F2065">
            <v>7961</v>
          </cell>
          <cell r="G2065" t="str">
            <v>XOCHITL CECILIA ROSAS BARREDA</v>
          </cell>
          <cell r="H2065" t="str">
            <v>Vigente</v>
          </cell>
          <cell r="I2065" t="str">
            <v>Liquidación anticipada</v>
          </cell>
          <cell r="J2065">
            <v>0.01</v>
          </cell>
          <cell r="K2065">
            <v>1049999.99</v>
          </cell>
          <cell r="L2065">
            <v>0</v>
          </cell>
          <cell r="M2065">
            <v>0</v>
          </cell>
          <cell r="N2065" t="str">
            <v>jul. 31, 2024 12:00am</v>
          </cell>
        </row>
        <row r="2066">
          <cell r="B2066" t="str">
            <v>C41171CC9597-A</v>
          </cell>
          <cell r="C2066" t="str">
            <v>CSB.DISP.05.03.2025</v>
          </cell>
          <cell r="D2066" t="str">
            <v>0</v>
          </cell>
          <cell r="E2066">
            <v>0</v>
          </cell>
          <cell r="F2066">
            <v>8416</v>
          </cell>
          <cell r="G2066" t="str">
            <v>FABRICA INDUSTRIAL MADERERA, S.A. DE C.V.</v>
          </cell>
          <cell r="H2066" t="str">
            <v>Vigente</v>
          </cell>
          <cell r="I2066" t="str">
            <v>Vigente</v>
          </cell>
          <cell r="J2066">
            <v>899070.84</v>
          </cell>
          <cell r="K2066">
            <v>150929.16</v>
          </cell>
          <cell r="L2066">
            <v>0</v>
          </cell>
          <cell r="M2066">
            <v>899070.83</v>
          </cell>
          <cell r="N2066" t="str">
            <v>dic. 19, 2024 12:00am</v>
          </cell>
        </row>
        <row r="2067">
          <cell r="B2067" t="str">
            <v>C41775CC9635-A</v>
          </cell>
          <cell r="C2067" t="str">
            <v>CSB.DISP.21.02.2025</v>
          </cell>
          <cell r="D2067" t="str">
            <v>0</v>
          </cell>
          <cell r="E2067">
            <v>0</v>
          </cell>
          <cell r="F2067">
            <v>8325</v>
          </cell>
          <cell r="H2067" t="str">
            <v>Vigente</v>
          </cell>
          <cell r="I2067" t="str">
            <v>Vigente</v>
          </cell>
          <cell r="J2067">
            <v>931465.71</v>
          </cell>
          <cell r="K2067">
            <v>118534.29</v>
          </cell>
          <cell r="L2067">
            <v>0</v>
          </cell>
          <cell r="M2067">
            <v>931465.7</v>
          </cell>
          <cell r="N2067" t="str">
            <v>ene. 20, 2025 12:00am</v>
          </cell>
        </row>
        <row r="2068">
          <cell r="B2068" t="str">
            <v>C16077CC9470-A</v>
          </cell>
          <cell r="C2068" t="str">
            <v>CSB.DISP.05.03.2025</v>
          </cell>
          <cell r="D2068" t="str">
            <v>0</v>
          </cell>
          <cell r="E2068">
            <v>0</v>
          </cell>
          <cell r="F2068">
            <v>4640</v>
          </cell>
          <cell r="G2068" t="str">
            <v>JHONATAN JOSE VIDAL REYES</v>
          </cell>
          <cell r="H2068" t="str">
            <v>Refinanciamiento</v>
          </cell>
          <cell r="I2068" t="str">
            <v>Vigente</v>
          </cell>
          <cell r="J2068">
            <v>557210.63</v>
          </cell>
          <cell r="K2068">
            <v>118789.37</v>
          </cell>
          <cell r="L2068">
            <v>0</v>
          </cell>
          <cell r="M2068">
            <v>557210.6</v>
          </cell>
          <cell r="N2068" t="str">
            <v>oct. 22, 2024 12:00am</v>
          </cell>
        </row>
        <row r="2069">
          <cell r="B2069" t="str">
            <v>C19011CC9457-A</v>
          </cell>
          <cell r="C2069" t="str">
            <v>CSB.DISP.05.03.2025</v>
          </cell>
          <cell r="D2069" t="str">
            <v>0</v>
          </cell>
          <cell r="E2069">
            <v>0</v>
          </cell>
          <cell r="F2069">
            <v>5003</v>
          </cell>
          <cell r="G2069" t="str">
            <v>CERVECERIA CABRITO, S.A.P.I. DE C.V.</v>
          </cell>
          <cell r="H2069" t="str">
            <v>Refinanciamiento</v>
          </cell>
          <cell r="I2069" t="str">
            <v>Vigente</v>
          </cell>
          <cell r="J2069">
            <v>2444570.5099999998</v>
          </cell>
          <cell r="K2069">
            <v>645429.49</v>
          </cell>
          <cell r="L2069">
            <v>0</v>
          </cell>
          <cell r="M2069">
            <v>2444570.5099999998</v>
          </cell>
          <cell r="N2069" t="str">
            <v>oct. 17, 2024 12:00am</v>
          </cell>
        </row>
        <row r="2070">
          <cell r="B2070" t="str">
            <v>C23602CC8060</v>
          </cell>
          <cell r="C2070" t="str">
            <v>ACCIAL94</v>
          </cell>
          <cell r="D2070" t="str">
            <v>0</v>
          </cell>
          <cell r="E2070">
            <v>0</v>
          </cell>
          <cell r="F2070">
            <v>5738</v>
          </cell>
          <cell r="G2070" t="str">
            <v>GRUPO ALDAMIX, S.A. DE C.V.</v>
          </cell>
          <cell r="H2070" t="str">
            <v>Refinanciamiento plus</v>
          </cell>
          <cell r="I2070" t="str">
            <v>Liquidación anticipada</v>
          </cell>
          <cell r="J2070">
            <v>0.01</v>
          </cell>
          <cell r="K2070">
            <v>675999.99</v>
          </cell>
          <cell r="L2070">
            <v>0</v>
          </cell>
          <cell r="M2070">
            <v>0</v>
          </cell>
          <cell r="N2070" t="str">
            <v>ago. 15, 2023 12:00am</v>
          </cell>
        </row>
        <row r="2071">
          <cell r="B2071" t="str">
            <v>C23936CC9119-A</v>
          </cell>
          <cell r="C2071" t="str">
            <v>CSB.DISP.05.07.2024</v>
          </cell>
          <cell r="D2071" t="str">
            <v>0</v>
          </cell>
          <cell r="E2071">
            <v>0</v>
          </cell>
          <cell r="F2071">
            <v>5859</v>
          </cell>
          <cell r="G2071" t="str">
            <v>PRODUCTOS FARMACEUTICOS EKA, S.A. DE C.V.</v>
          </cell>
          <cell r="H2071" t="str">
            <v>Refinanciamiento plus</v>
          </cell>
          <cell r="I2071" t="str">
            <v>Vigente</v>
          </cell>
          <cell r="J2071">
            <v>1057091.77</v>
          </cell>
          <cell r="K2071">
            <v>487908.23</v>
          </cell>
          <cell r="L2071">
            <v>0</v>
          </cell>
          <cell r="M2071">
            <v>1057091.77</v>
          </cell>
          <cell r="N2071" t="str">
            <v>jun. 24, 2024 12:00am</v>
          </cell>
        </row>
        <row r="2072">
          <cell r="B2072" t="str">
            <v>C28880CC9309-A</v>
          </cell>
          <cell r="C2072" t="str">
            <v>CSB.DISP.05.03.2025</v>
          </cell>
          <cell r="D2072" t="str">
            <v>0</v>
          </cell>
          <cell r="E2072">
            <v>0</v>
          </cell>
          <cell r="F2072">
            <v>6451</v>
          </cell>
          <cell r="G2072" t="str">
            <v>DJR TRAVEL SOLUTIONS, S.A. DE C.V.</v>
          </cell>
          <cell r="H2072" t="str">
            <v>Refinanciamiento plus</v>
          </cell>
          <cell r="I2072" t="str">
            <v>Vigente</v>
          </cell>
          <cell r="J2072">
            <v>874053.61</v>
          </cell>
          <cell r="K2072">
            <v>280946.39</v>
          </cell>
          <cell r="L2072">
            <v>0</v>
          </cell>
          <cell r="M2072">
            <v>874053.6</v>
          </cell>
          <cell r="N2072" t="str">
            <v>ago. 27, 2024 12:00am</v>
          </cell>
        </row>
        <row r="2073">
          <cell r="B2073" t="str">
            <v>C23673CC9405-A</v>
          </cell>
          <cell r="C2073" t="str">
            <v>CSB09.10.2024</v>
          </cell>
          <cell r="D2073" t="str">
            <v>0</v>
          </cell>
          <cell r="E2073">
            <v>0</v>
          </cell>
          <cell r="F2073">
            <v>5749</v>
          </cell>
          <cell r="G2073" t="str">
            <v>MOSC FERRETERIA, S.A. DE C.V.</v>
          </cell>
          <cell r="H2073" t="str">
            <v>Refinanciamiento</v>
          </cell>
          <cell r="I2073" t="str">
            <v>Vigente</v>
          </cell>
          <cell r="J2073">
            <v>329107.23</v>
          </cell>
          <cell r="K2073">
            <v>86892.77</v>
          </cell>
          <cell r="L2073">
            <v>0</v>
          </cell>
          <cell r="M2073">
            <v>329107.24</v>
          </cell>
          <cell r="N2073" t="str">
            <v>sep. 30, 2024 12:00am</v>
          </cell>
        </row>
        <row r="2074">
          <cell r="B2074" t="str">
            <v>C27425CC9564-A</v>
          </cell>
          <cell r="C2074" t="str">
            <v>CSB19.12.2024</v>
          </cell>
          <cell r="D2074" t="str">
            <v>61 a 90</v>
          </cell>
          <cell r="E2074">
            <v>86</v>
          </cell>
          <cell r="F2074">
            <v>6330</v>
          </cell>
          <cell r="G2074" t="str">
            <v>A.J. ELECTRIFICACIONES, S.A. DE C.V.</v>
          </cell>
          <cell r="H2074" t="str">
            <v>Refinanciamiento</v>
          </cell>
          <cell r="I2074" t="str">
            <v>Vencido</v>
          </cell>
          <cell r="J2074">
            <v>1573451.75</v>
          </cell>
          <cell r="K2074">
            <v>90548.25</v>
          </cell>
          <cell r="L2074">
            <v>148638.54999999999</v>
          </cell>
          <cell r="M2074">
            <v>1424813.22</v>
          </cell>
          <cell r="N2074" t="str">
            <v>nov. 29, 2024 12:00am</v>
          </cell>
        </row>
        <row r="2075">
          <cell r="B2075" t="str">
            <v>C8112CC9170-A</v>
          </cell>
          <cell r="C2075" t="str">
            <v>CSB.DISP.05.03.2025</v>
          </cell>
          <cell r="D2075" t="str">
            <v>0</v>
          </cell>
          <cell r="E2075">
            <v>0</v>
          </cell>
          <cell r="F2075">
            <v>3069</v>
          </cell>
          <cell r="G2075" t="str">
            <v>ARCSA SERVICIOS, S.A. DE C.V.</v>
          </cell>
          <cell r="H2075" t="str">
            <v>Subsecuente</v>
          </cell>
          <cell r="I2075" t="str">
            <v>Vigente</v>
          </cell>
          <cell r="J2075">
            <v>569255.92000000004</v>
          </cell>
          <cell r="K2075">
            <v>262744.08</v>
          </cell>
          <cell r="L2075">
            <v>0</v>
          </cell>
          <cell r="M2075">
            <v>569255.9</v>
          </cell>
          <cell r="N2075" t="str">
            <v>jul. 5, 2024 12:00am</v>
          </cell>
        </row>
        <row r="2076">
          <cell r="B2076" t="str">
            <v>C26751CC9239-A</v>
          </cell>
          <cell r="C2076" t="str">
            <v>CSB.DISP.05.03.2025</v>
          </cell>
          <cell r="D2076" t="str">
            <v>0</v>
          </cell>
          <cell r="E2076">
            <v>0</v>
          </cell>
          <cell r="F2076">
            <v>6219</v>
          </cell>
          <cell r="G2076" t="str">
            <v>ORALIA DEL CARMEN CANEPA MARTINEZ</v>
          </cell>
          <cell r="H2076" t="str">
            <v>Refinanciamiento plus</v>
          </cell>
          <cell r="I2076" t="str">
            <v>Vigente</v>
          </cell>
          <cell r="J2076">
            <v>524983.57999999996</v>
          </cell>
          <cell r="K2076">
            <v>203016.42</v>
          </cell>
          <cell r="L2076">
            <v>0</v>
          </cell>
          <cell r="M2076">
            <v>524983.57999999996</v>
          </cell>
          <cell r="N2076" t="str">
            <v>jul. 26, 2024 12:00am</v>
          </cell>
        </row>
        <row r="2077">
          <cell r="B2077" t="str">
            <v>C11388CC9299-A</v>
          </cell>
          <cell r="C2077" t="str">
            <v>CSB.DISP.05.03.2025</v>
          </cell>
          <cell r="D2077" t="str">
            <v>0</v>
          </cell>
          <cell r="E2077">
            <v>0</v>
          </cell>
          <cell r="F2077">
            <v>3949</v>
          </cell>
          <cell r="G2077" t="str">
            <v>ADRIANA ALCANTARA IBARRA</v>
          </cell>
          <cell r="H2077" t="str">
            <v>Subsecuente</v>
          </cell>
          <cell r="I2077" t="str">
            <v>Vigente</v>
          </cell>
          <cell r="J2077">
            <v>472215.98</v>
          </cell>
          <cell r="K2077">
            <v>151784.01999999999</v>
          </cell>
          <cell r="L2077">
            <v>0</v>
          </cell>
          <cell r="M2077">
            <v>472215.97</v>
          </cell>
          <cell r="N2077" t="str">
            <v>ago. 31, 2024 12:00am</v>
          </cell>
        </row>
        <row r="2078">
          <cell r="B2078" t="str">
            <v>C15405CC9601-A</v>
          </cell>
          <cell r="C2078" t="str">
            <v>CSB.DISP.21.02.2025</v>
          </cell>
          <cell r="D2078" t="str">
            <v>31 a 60</v>
          </cell>
          <cell r="E2078">
            <v>36</v>
          </cell>
          <cell r="F2078">
            <v>4562</v>
          </cell>
          <cell r="G2078" t="str">
            <v>EDUARDO ALBERTO ESTRADA PONCE</v>
          </cell>
          <cell r="H2078" t="str">
            <v>Refinanciamiento</v>
          </cell>
          <cell r="I2078" t="str">
            <v>Vencido</v>
          </cell>
          <cell r="J2078">
            <v>572128.57999999996</v>
          </cell>
          <cell r="K2078">
            <v>51871.42</v>
          </cell>
          <cell r="L2078">
            <v>37823.620000000003</v>
          </cell>
          <cell r="M2078">
            <v>534304.94999999995</v>
          </cell>
          <cell r="N2078" t="str">
            <v>dic. 20, 2024 12:00am</v>
          </cell>
        </row>
        <row r="2079">
          <cell r="B2079" t="str">
            <v>C22299CC9595-A</v>
          </cell>
          <cell r="C2079" t="str">
            <v>CSB15.01.2025</v>
          </cell>
          <cell r="D2079" t="str">
            <v>0</v>
          </cell>
          <cell r="E2079">
            <v>0</v>
          </cell>
          <cell r="F2079">
            <v>5502</v>
          </cell>
          <cell r="G2079" t="str">
            <v>COMERCIALIZADORA RAO, S.A. DE C.V.</v>
          </cell>
          <cell r="H2079" t="str">
            <v>Refinanciamiento</v>
          </cell>
          <cell r="I2079" t="str">
            <v>Liquidación anticipada</v>
          </cell>
          <cell r="J2079">
            <v>0</v>
          </cell>
          <cell r="K2079">
            <v>1248000</v>
          </cell>
          <cell r="L2079">
            <v>0</v>
          </cell>
          <cell r="M2079">
            <v>0</v>
          </cell>
          <cell r="N2079" t="str">
            <v>dic. 18, 2024 12:00am</v>
          </cell>
        </row>
        <row r="2080">
          <cell r="B2080" t="str">
            <v>C11090CC9247-A</v>
          </cell>
          <cell r="C2080" t="str">
            <v>CSB.DISP.05.03.2025</v>
          </cell>
          <cell r="D2080" t="str">
            <v>15 a 21</v>
          </cell>
          <cell r="E2080">
            <v>21</v>
          </cell>
          <cell r="F2080">
            <v>2981</v>
          </cell>
          <cell r="G2080" t="str">
            <v>MORCHEMIE, S.A. DE C.V.</v>
          </cell>
          <cell r="H2080" t="str">
            <v>Refinanciamiento</v>
          </cell>
          <cell r="I2080" t="str">
            <v>Atraso</v>
          </cell>
          <cell r="J2080">
            <v>1574053.25</v>
          </cell>
          <cell r="K2080">
            <v>505946.75</v>
          </cell>
          <cell r="L2080">
            <v>74100.2</v>
          </cell>
          <cell r="M2080">
            <v>1499953.03</v>
          </cell>
          <cell r="N2080" t="str">
            <v>jul. 30, 2024 12:00am</v>
          </cell>
        </row>
        <row r="2081">
          <cell r="B2081" t="str">
            <v>C15405CC8515</v>
          </cell>
          <cell r="C2081" t="str">
            <v>Creze</v>
          </cell>
          <cell r="D2081" t="str">
            <v>0</v>
          </cell>
          <cell r="E2081">
            <v>0</v>
          </cell>
          <cell r="F2081">
            <v>4562</v>
          </cell>
          <cell r="G2081" t="str">
            <v>EDUARDO ALBERTO ESTRADA PONCE</v>
          </cell>
          <cell r="H2081" t="str">
            <v>Refinanciamiento plus</v>
          </cell>
          <cell r="I2081" t="str">
            <v>Refinanciamiento</v>
          </cell>
          <cell r="J2081">
            <v>0.03</v>
          </cell>
          <cell r="K2081">
            <v>519999.97</v>
          </cell>
          <cell r="L2081">
            <v>0</v>
          </cell>
          <cell r="M2081">
            <v>0</v>
          </cell>
          <cell r="N2081" t="str">
            <v>dic. 22, 2023 12:00am</v>
          </cell>
        </row>
        <row r="2082">
          <cell r="B2082" t="str">
            <v>C1682CC8354</v>
          </cell>
          <cell r="C2082" t="str">
            <v>CSB.DISP.05.03.2025</v>
          </cell>
          <cell r="D2082" t="str">
            <v>0</v>
          </cell>
          <cell r="E2082">
            <v>0</v>
          </cell>
          <cell r="F2082">
            <v>977</v>
          </cell>
          <cell r="G2082" t="str">
            <v>HIGACO INNOVATIONS, S.A. DE C.V.</v>
          </cell>
          <cell r="H2082" t="str">
            <v>Refinanciamiento plus</v>
          </cell>
          <cell r="I2082" t="str">
            <v>Vigente</v>
          </cell>
          <cell r="J2082">
            <v>698240.75</v>
          </cell>
          <cell r="K2082">
            <v>1381759.25</v>
          </cell>
          <cell r="L2082">
            <v>0</v>
          </cell>
          <cell r="M2082">
            <v>698240.7</v>
          </cell>
          <cell r="N2082" t="str">
            <v>nov. 10, 2023 12:00am</v>
          </cell>
        </row>
        <row r="2083">
          <cell r="B2083" t="str">
            <v>C21710CC8896-A</v>
          </cell>
          <cell r="C2083" t="str">
            <v>CSB_23.04.2024</v>
          </cell>
          <cell r="D2083" t="str">
            <v>0</v>
          </cell>
          <cell r="E2083">
            <v>0</v>
          </cell>
          <cell r="F2083">
            <v>5491</v>
          </cell>
          <cell r="G2083" t="str">
            <v>CARGO GLOBAL OPERATIONS AND LOGISTICS CGO, S.A. DE C.V.</v>
          </cell>
          <cell r="H2083" t="str">
            <v>Subsecuente</v>
          </cell>
          <cell r="I2083" t="str">
            <v>Liquidación anticipada</v>
          </cell>
          <cell r="J2083">
            <v>0.37</v>
          </cell>
          <cell r="K2083">
            <v>519999.63</v>
          </cell>
          <cell r="L2083">
            <v>0</v>
          </cell>
          <cell r="M2083">
            <v>0</v>
          </cell>
          <cell r="N2083" t="str">
            <v>abr. 17, 2024 12:00am</v>
          </cell>
        </row>
        <row r="2084">
          <cell r="B2084" t="str">
            <v>C25546CC8451</v>
          </cell>
          <cell r="C2084" t="str">
            <v>DispFACCORP13.12.23</v>
          </cell>
          <cell r="D2084" t="str">
            <v>0</v>
          </cell>
          <cell r="E2084">
            <v>0</v>
          </cell>
          <cell r="F2084">
            <v>6027</v>
          </cell>
          <cell r="G2084" t="str">
            <v>GRUPO SAFE REACH, S.A. DE C.V.</v>
          </cell>
          <cell r="H2084" t="str">
            <v>Refinanciamiento plus</v>
          </cell>
          <cell r="I2084" t="str">
            <v>Refinanciamiento</v>
          </cell>
          <cell r="J2084">
            <v>0.39</v>
          </cell>
          <cell r="K2084">
            <v>2079999.61</v>
          </cell>
          <cell r="L2084">
            <v>0</v>
          </cell>
          <cell r="M2084">
            <v>0</v>
          </cell>
          <cell r="N2084" t="str">
            <v>dic. 6, 2023 12:00am</v>
          </cell>
        </row>
        <row r="2085">
          <cell r="B2085" t="str">
            <v>C26041CC8924-A</v>
          </cell>
          <cell r="C2085" t="str">
            <v>CSB_23.04.2024</v>
          </cell>
          <cell r="D2085" t="str">
            <v>1 a 7</v>
          </cell>
          <cell r="E2085">
            <v>6</v>
          </cell>
          <cell r="F2085">
            <v>6120</v>
          </cell>
          <cell r="G2085" t="str">
            <v>RANTEC ELECTRONICS, S. DE R.L. DE C.V.</v>
          </cell>
          <cell r="H2085" t="str">
            <v>Subsecuente</v>
          </cell>
          <cell r="I2085" t="str">
            <v>Atraso</v>
          </cell>
          <cell r="J2085">
            <v>624589.91</v>
          </cell>
          <cell r="K2085">
            <v>415410.09</v>
          </cell>
          <cell r="L2085">
            <v>36885.339999999997</v>
          </cell>
          <cell r="M2085">
            <v>587704.56999999995</v>
          </cell>
          <cell r="N2085" t="str">
            <v>abr. 19, 2024 12:00am</v>
          </cell>
        </row>
        <row r="2086">
          <cell r="B2086" t="str">
            <v>C41931CC9654-A</v>
          </cell>
          <cell r="C2086" t="str">
            <v>DispFaccorp15.04.2025</v>
          </cell>
          <cell r="D2086" t="str">
            <v>0</v>
          </cell>
          <cell r="E2086">
            <v>0</v>
          </cell>
          <cell r="F2086">
            <v>8496</v>
          </cell>
          <cell r="G2086" t="str">
            <v xml:space="preserve">TESORED SA DE CV </v>
          </cell>
          <cell r="H2086" t="str">
            <v>Vigente</v>
          </cell>
          <cell r="I2086" t="str">
            <v>Vigente</v>
          </cell>
          <cell r="J2086">
            <v>953547.65</v>
          </cell>
          <cell r="K2086">
            <v>86452.35</v>
          </cell>
          <cell r="L2086">
            <v>0</v>
          </cell>
          <cell r="M2086">
            <v>953547.63</v>
          </cell>
          <cell r="N2086" t="str">
            <v>ene. 31, 2025 12:00am</v>
          </cell>
        </row>
        <row r="2087">
          <cell r="B2087" t="str">
            <v>C13548CC8498</v>
          </cell>
          <cell r="C2087" t="str">
            <v>CSB20.12.23</v>
          </cell>
          <cell r="D2087" t="str">
            <v>0</v>
          </cell>
          <cell r="E2087">
            <v>0</v>
          </cell>
          <cell r="F2087">
            <v>4288</v>
          </cell>
          <cell r="G2087" t="str">
            <v>COMERCIALIZADORA DVZ, S.A. DE C.V.</v>
          </cell>
          <cell r="H2087" t="str">
            <v>Refinanciamiento plus</v>
          </cell>
          <cell r="I2087" t="str">
            <v>Liquidación anticipada</v>
          </cell>
          <cell r="J2087">
            <v>0</v>
          </cell>
          <cell r="K2087">
            <v>1560000</v>
          </cell>
          <cell r="L2087">
            <v>0</v>
          </cell>
          <cell r="M2087">
            <v>0</v>
          </cell>
          <cell r="N2087" t="str">
            <v>dic. 19, 2023 12:00am</v>
          </cell>
        </row>
        <row r="2088">
          <cell r="B2088" t="str">
            <v>C19241CC8799-A</v>
          </cell>
          <cell r="C2088" t="str">
            <v>CSB.DISP.05.03.2025</v>
          </cell>
          <cell r="D2088" t="str">
            <v>0</v>
          </cell>
          <cell r="E2088">
            <v>0</v>
          </cell>
          <cell r="F2088">
            <v>5064</v>
          </cell>
          <cell r="G2088" t="str">
            <v>TEPROSESA, S.A. DE C.V.</v>
          </cell>
          <cell r="H2088" t="str">
            <v>Refinanciamiento plus</v>
          </cell>
          <cell r="I2088" t="str">
            <v>Vigente</v>
          </cell>
          <cell r="J2088">
            <v>815034.6</v>
          </cell>
          <cell r="K2088">
            <v>744965.4</v>
          </cell>
          <cell r="L2088">
            <v>0</v>
          </cell>
          <cell r="M2088">
            <v>815034.6</v>
          </cell>
          <cell r="N2088" t="str">
            <v>mar. 20, 2024 12:00am</v>
          </cell>
        </row>
        <row r="2089">
          <cell r="B2089" t="str">
            <v>C20285CC9124-A</v>
          </cell>
          <cell r="C2089" t="str">
            <v>CSB24.07.2024</v>
          </cell>
          <cell r="D2089" t="str">
            <v>22 a 30</v>
          </cell>
          <cell r="E2089">
            <v>28</v>
          </cell>
          <cell r="F2089">
            <v>5165</v>
          </cell>
          <cell r="G2089" t="str">
            <v>IDEA SUMINISTRO TOTAL, S.A. DE C.V.</v>
          </cell>
          <cell r="H2089" t="str">
            <v>Refinanciamiento</v>
          </cell>
          <cell r="I2089" t="str">
            <v>Atraso</v>
          </cell>
          <cell r="J2089">
            <v>779459.08</v>
          </cell>
          <cell r="K2089">
            <v>250540.92</v>
          </cell>
          <cell r="L2089">
            <v>36693.85</v>
          </cell>
          <cell r="M2089">
            <v>742765.21</v>
          </cell>
          <cell r="N2089" t="str">
            <v>jul. 23, 2024 12:00am</v>
          </cell>
        </row>
        <row r="2090">
          <cell r="B2090" t="str">
            <v>C24111CC8542</v>
          </cell>
          <cell r="C2090" t="str">
            <v>DispFACCORP09.01.24</v>
          </cell>
          <cell r="D2090" t="str">
            <v>22 a 30</v>
          </cell>
          <cell r="E2090">
            <v>29</v>
          </cell>
          <cell r="F2090">
            <v>5895</v>
          </cell>
          <cell r="G2090" t="str">
            <v>MEXICALI CONFORTABLE, S.A. DE C.V.</v>
          </cell>
          <cell r="H2090" t="str">
            <v>Refinanciamiento</v>
          </cell>
          <cell r="I2090" t="str">
            <v>Atraso</v>
          </cell>
          <cell r="J2090">
            <v>1492153.3</v>
          </cell>
          <cell r="K2090">
            <v>1627846.7</v>
          </cell>
          <cell r="L2090">
            <v>142965.59</v>
          </cell>
          <cell r="M2090">
            <v>1349187.71</v>
          </cell>
          <cell r="N2090" t="str">
            <v>dic. 27, 2023 12:00am</v>
          </cell>
        </row>
        <row r="2091">
          <cell r="B2091" t="str">
            <v>C24979CC8093</v>
          </cell>
          <cell r="C2091" t="str">
            <v>Creze</v>
          </cell>
          <cell r="D2091" t="str">
            <v>0</v>
          </cell>
          <cell r="E2091">
            <v>0</v>
          </cell>
          <cell r="F2091">
            <v>5995</v>
          </cell>
          <cell r="G2091" t="str">
            <v>PLASTICS MANAGEMENT, S.A. DE C.V.</v>
          </cell>
          <cell r="H2091" t="str">
            <v>Subsecuente</v>
          </cell>
          <cell r="I2091" t="str">
            <v>Reestructura</v>
          </cell>
          <cell r="J2091">
            <v>0</v>
          </cell>
          <cell r="K2091">
            <v>3120000</v>
          </cell>
          <cell r="L2091">
            <v>0</v>
          </cell>
          <cell r="M2091">
            <v>0</v>
          </cell>
          <cell r="N2091" t="str">
            <v>ago. 23, 2023 12:00am</v>
          </cell>
        </row>
        <row r="2092">
          <cell r="B2092" t="str">
            <v>C2713CC7987</v>
          </cell>
          <cell r="C2092" t="str">
            <v>DispFaccorp03.05.2024</v>
          </cell>
          <cell r="D2092" t="str">
            <v>0</v>
          </cell>
          <cell r="E2092">
            <v>0</v>
          </cell>
          <cell r="F2092">
            <v>1398</v>
          </cell>
          <cell r="G2092" t="str">
            <v>S&amp;G LOCALIZACION, S.A. DE C.V.</v>
          </cell>
          <cell r="H2092" t="str">
            <v>Refinanciamiento</v>
          </cell>
          <cell r="I2092" t="str">
            <v>Vigente</v>
          </cell>
          <cell r="J2092">
            <v>275950.28000000003</v>
          </cell>
          <cell r="K2092">
            <v>1284049.72</v>
          </cell>
          <cell r="L2092">
            <v>0</v>
          </cell>
          <cell r="M2092">
            <v>275950.28000000003</v>
          </cell>
          <cell r="N2092" t="str">
            <v>jul. 27, 2023 12:00am</v>
          </cell>
        </row>
        <row r="2093">
          <cell r="B2093" t="str">
            <v>C29968CC8976-A</v>
          </cell>
          <cell r="C2093" t="str">
            <v>DispFACCORP14.06.2024</v>
          </cell>
          <cell r="D2093" t="str">
            <v>0</v>
          </cell>
          <cell r="E2093">
            <v>0</v>
          </cell>
          <cell r="F2093">
            <v>6669</v>
          </cell>
          <cell r="G2093" t="str">
            <v>SILBEN, S.A. DE C.V.</v>
          </cell>
          <cell r="H2093" t="str">
            <v>Refinanciamiento</v>
          </cell>
          <cell r="I2093" t="str">
            <v>Vigente</v>
          </cell>
          <cell r="J2093">
            <v>1663244.41</v>
          </cell>
          <cell r="K2093">
            <v>911755.59</v>
          </cell>
          <cell r="L2093">
            <v>0</v>
          </cell>
          <cell r="M2093">
            <v>1663244.35</v>
          </cell>
          <cell r="N2093" t="str">
            <v>may. 22, 2024 12:00am</v>
          </cell>
        </row>
        <row r="2094">
          <cell r="B2094" t="str">
            <v>C29032CC9066-A</v>
          </cell>
          <cell r="C2094" t="str">
            <v>CSB18.12.2024</v>
          </cell>
          <cell r="D2094" t="str">
            <v>61 a 90</v>
          </cell>
          <cell r="E2094">
            <v>86</v>
          </cell>
          <cell r="F2094">
            <v>6471</v>
          </cell>
          <cell r="G2094" t="str">
            <v>HAZLO POSIBLE MKT, S.A. DE C.V.</v>
          </cell>
          <cell r="H2094" t="str">
            <v>Reestructura en vencido</v>
          </cell>
          <cell r="I2094" t="str">
            <v>Vencido</v>
          </cell>
          <cell r="J2094">
            <v>966542.28</v>
          </cell>
          <cell r="K2094">
            <v>142900.72</v>
          </cell>
          <cell r="L2094">
            <v>64649.8</v>
          </cell>
          <cell r="M2094">
            <v>901892.85</v>
          </cell>
          <cell r="N2094" t="str">
            <v>may. 22, 2024 12:00am</v>
          </cell>
        </row>
        <row r="2095">
          <cell r="B2095" t="str">
            <v>C43353CC9768-A</v>
          </cell>
          <cell r="C2095" t="str">
            <v>Creze</v>
          </cell>
          <cell r="D2095" t="str">
            <v>0</v>
          </cell>
          <cell r="E2095">
            <v>0</v>
          </cell>
          <cell r="F2095">
            <v>8680</v>
          </cell>
          <cell r="G2095" t="str">
            <v>BLOQUERA STAR DE BC, S. DE R.L. DE C.V.</v>
          </cell>
          <cell r="H2095" t="str">
            <v>Vigente</v>
          </cell>
          <cell r="I2095" t="str">
            <v>Vigente</v>
          </cell>
          <cell r="J2095">
            <v>606740.91</v>
          </cell>
          <cell r="K2095">
            <v>23259.09</v>
          </cell>
          <cell r="L2095">
            <v>0</v>
          </cell>
          <cell r="M2095">
            <v>606740.91</v>
          </cell>
          <cell r="N2095" t="str">
            <v>abr. 4, 2025 12:00am</v>
          </cell>
        </row>
        <row r="2096">
          <cell r="B2096" t="str">
            <v>C42722CC9700-A</v>
          </cell>
          <cell r="C2096" t="str">
            <v>DispFaccorp15.05.2025</v>
          </cell>
          <cell r="D2096" t="str">
            <v>0</v>
          </cell>
          <cell r="E2096">
            <v>0</v>
          </cell>
          <cell r="F2096">
            <v>8564</v>
          </cell>
          <cell r="G2096" t="str">
            <v>SEGPRICE EXECUTIVE PROTECTION, S.A. DE C.V.</v>
          </cell>
          <cell r="H2096" t="str">
            <v>Vigente</v>
          </cell>
          <cell r="I2096" t="str">
            <v>Vigente</v>
          </cell>
          <cell r="J2096">
            <v>698964.5</v>
          </cell>
          <cell r="K2096">
            <v>36035.5</v>
          </cell>
          <cell r="L2096">
            <v>0</v>
          </cell>
          <cell r="M2096">
            <v>698964.52</v>
          </cell>
          <cell r="N2096" t="str">
            <v>mar. 10, 2025 12:00am</v>
          </cell>
        </row>
        <row r="2097">
          <cell r="B2097" t="str">
            <v>C1315CC4724</v>
          </cell>
          <cell r="C2097" t="str">
            <v>ACCIAL27</v>
          </cell>
          <cell r="D2097" t="str">
            <v>0</v>
          </cell>
          <cell r="E2097">
            <v>0</v>
          </cell>
          <cell r="F2097">
            <v>790</v>
          </cell>
          <cell r="G2097" t="str">
            <v>AROMAS Y AMBIENTES SA DE CV</v>
          </cell>
          <cell r="H2097" t="str">
            <v>COVID INTERES</v>
          </cell>
          <cell r="I2097" t="str">
            <v>Pagado</v>
          </cell>
          <cell r="J2097">
            <v>0.08</v>
          </cell>
          <cell r="K2097">
            <v>599999.92000000004</v>
          </cell>
          <cell r="L2097">
            <v>0</v>
          </cell>
          <cell r="M2097">
            <v>0</v>
          </cell>
          <cell r="N2097" t="str">
            <v>feb. 27, 2021 12:00am</v>
          </cell>
        </row>
        <row r="2098">
          <cell r="B2098" t="str">
            <v>C42282CC9693-A</v>
          </cell>
          <cell r="C2098" t="str">
            <v>CSB28.03.2025</v>
          </cell>
          <cell r="D2098" t="str">
            <v>0</v>
          </cell>
          <cell r="E2098">
            <v>0</v>
          </cell>
          <cell r="F2098">
            <v>8569</v>
          </cell>
          <cell r="G2098" t="str">
            <v>COMERCIALIZADORA FUERZA CEMENTERA, S.A. DE C.V.</v>
          </cell>
          <cell r="H2098" t="str">
            <v>Vigente</v>
          </cell>
          <cell r="I2098" t="str">
            <v>Vigente</v>
          </cell>
          <cell r="J2098">
            <v>971900.18</v>
          </cell>
          <cell r="K2098">
            <v>73099.820000000007</v>
          </cell>
          <cell r="L2098">
            <v>0</v>
          </cell>
          <cell r="M2098">
            <v>971900.16</v>
          </cell>
          <cell r="N2098" t="str">
            <v>mar. 7, 2025 12:00am</v>
          </cell>
        </row>
        <row r="2099">
          <cell r="B2099" t="str">
            <v>C10340CC8121</v>
          </cell>
          <cell r="C2099" t="str">
            <v>Creze</v>
          </cell>
          <cell r="D2099" t="str">
            <v>&gt; 270</v>
          </cell>
          <cell r="E2099">
            <v>576</v>
          </cell>
          <cell r="F2099">
            <v>3704</v>
          </cell>
          <cell r="G2099" t="str">
            <v>INFINIT SE, S.A. DE C.V.</v>
          </cell>
          <cell r="H2099" t="str">
            <v>Reestructura en vencido</v>
          </cell>
          <cell r="I2099" t="str">
            <v>Cartera Vencida</v>
          </cell>
          <cell r="J2099">
            <v>1381589.18</v>
          </cell>
          <cell r="K2099">
            <v>11198.91</v>
          </cell>
          <cell r="L2099">
            <v>309192.36</v>
          </cell>
          <cell r="M2099">
            <v>1072396.77</v>
          </cell>
          <cell r="N2099" t="str">
            <v>ago. 31, 2023 12:00am</v>
          </cell>
        </row>
        <row r="2100">
          <cell r="B2100" t="str">
            <v>C40302CC9761-A</v>
          </cell>
          <cell r="C2100" t="str">
            <v>Creze</v>
          </cell>
          <cell r="D2100" t="str">
            <v>0</v>
          </cell>
          <cell r="E2100">
            <v>0</v>
          </cell>
          <cell r="F2100">
            <v>8661</v>
          </cell>
          <cell r="G2100" t="str">
            <v xml:space="preserve">CM LATAM CONSULTING GROUP, S.A. DE C.V. </v>
          </cell>
          <cell r="H2100" t="str">
            <v>Refinanciamiento</v>
          </cell>
          <cell r="I2100" t="str">
            <v>Vigente</v>
          </cell>
          <cell r="J2100">
            <v>579586.16</v>
          </cell>
          <cell r="K2100">
            <v>50413.84</v>
          </cell>
          <cell r="L2100">
            <v>0</v>
          </cell>
          <cell r="M2100">
            <v>579586.17000000004</v>
          </cell>
          <cell r="N2100" t="str">
            <v>mar. 31, 2025 12:00am</v>
          </cell>
        </row>
        <row r="2101">
          <cell r="B2101" t="str">
            <v>C10007CC4155</v>
          </cell>
          <cell r="C2101" t="str">
            <v>FACCORP13S</v>
          </cell>
          <cell r="D2101" t="str">
            <v>0</v>
          </cell>
          <cell r="E2101">
            <v>0</v>
          </cell>
          <cell r="F2101">
            <v>5340</v>
          </cell>
          <cell r="G2101" t="str">
            <v>INTELIGENCIA COMERCIAL Y DE MERCADOS SA DE CV</v>
          </cell>
          <cell r="H2101" t="str">
            <v>Vigente</v>
          </cell>
          <cell r="I2101" t="str">
            <v>Pagado</v>
          </cell>
          <cell r="J2101">
            <v>0.03</v>
          </cell>
          <cell r="K2101">
            <v>2999999.97</v>
          </cell>
          <cell r="L2101">
            <v>0</v>
          </cell>
          <cell r="M2101">
            <v>0</v>
          </cell>
          <cell r="N2101" t="str">
            <v>abr. 28, 2022 12:00am</v>
          </cell>
        </row>
        <row r="2102">
          <cell r="B2102" t="str">
            <v>C21247CC8106</v>
          </cell>
          <cell r="C2102" t="str">
            <v>CSB27</v>
          </cell>
          <cell r="D2102" t="str">
            <v>0</v>
          </cell>
          <cell r="E2102">
            <v>0</v>
          </cell>
          <cell r="F2102">
            <v>5379</v>
          </cell>
          <cell r="G2102" t="str">
            <v>COMERCIALIZADORA DE NUECES VENCEDORES DEL DESIERTO S DE RL DE CV</v>
          </cell>
          <cell r="H2102" t="str">
            <v>Nuevo-Secured</v>
          </cell>
          <cell r="I2102" t="str">
            <v>Liquidación anticipada</v>
          </cell>
          <cell r="J2102">
            <v>-32909.72</v>
          </cell>
          <cell r="K2102">
            <v>4941503.72</v>
          </cell>
          <cell r="L2102">
            <v>0</v>
          </cell>
          <cell r="M2102">
            <v>0</v>
          </cell>
          <cell r="N2102" t="str">
            <v>ago. 28, 2023 12:00am</v>
          </cell>
        </row>
        <row r="2103">
          <cell r="B2103" t="str">
            <v>C13806CC8098</v>
          </cell>
          <cell r="C2103" t="str">
            <v>CSB.D.3.1.23</v>
          </cell>
          <cell r="D2103" t="str">
            <v>0</v>
          </cell>
          <cell r="E2103">
            <v>0</v>
          </cell>
          <cell r="F2103">
            <v>4385</v>
          </cell>
          <cell r="G2103" t="str">
            <v>ARENAS PARA CONSTRUCCION RIVAL, S.A. DE C.V.</v>
          </cell>
          <cell r="H2103" t="str">
            <v>Reestructura en vencido</v>
          </cell>
          <cell r="I2103" t="str">
            <v>Vigente</v>
          </cell>
          <cell r="J2103">
            <v>239590.55</v>
          </cell>
          <cell r="K2103">
            <v>335445.45</v>
          </cell>
          <cell r="L2103">
            <v>0</v>
          </cell>
          <cell r="M2103">
            <v>239590.93</v>
          </cell>
          <cell r="N2103" t="str">
            <v>ago. 18, 2023 12:00am</v>
          </cell>
        </row>
        <row r="2104">
          <cell r="B2104" t="str">
            <v>C33718CC8954-A</v>
          </cell>
          <cell r="C2104" t="str">
            <v>CSB.DISP.10.05.2024</v>
          </cell>
          <cell r="D2104" t="str">
            <v>0</v>
          </cell>
          <cell r="E2104">
            <v>0</v>
          </cell>
          <cell r="F2104">
            <v>7608</v>
          </cell>
          <cell r="G2104" t="str">
            <v>ALMA ERIKA LOPEZ RIVAS</v>
          </cell>
          <cell r="H2104" t="str">
            <v>Nuevo</v>
          </cell>
          <cell r="I2104" t="str">
            <v>Vigente</v>
          </cell>
          <cell r="J2104">
            <v>63918.3</v>
          </cell>
          <cell r="K2104">
            <v>93581.7</v>
          </cell>
          <cell r="L2104">
            <v>0</v>
          </cell>
          <cell r="M2104">
            <v>63918.3</v>
          </cell>
          <cell r="N2104" t="str">
            <v>abr. 26, 2024 12:00am</v>
          </cell>
        </row>
        <row r="2105">
          <cell r="B2105" t="str">
            <v>C21300CC8481</v>
          </cell>
          <cell r="C2105" t="str">
            <v>CSB20.12.23</v>
          </cell>
          <cell r="D2105" t="str">
            <v>0</v>
          </cell>
          <cell r="E2105">
            <v>0</v>
          </cell>
          <cell r="F2105">
            <v>5743</v>
          </cell>
          <cell r="G2105" t="str">
            <v>CHACONCEL, S.A. DE C.V.</v>
          </cell>
          <cell r="H2105" t="str">
            <v>Refinanciamiento</v>
          </cell>
          <cell r="I2105" t="str">
            <v>Liquidación anticipada</v>
          </cell>
          <cell r="J2105">
            <v>0.02</v>
          </cell>
          <cell r="K2105">
            <v>519999.98</v>
          </cell>
          <cell r="L2105">
            <v>0</v>
          </cell>
          <cell r="M2105">
            <v>0</v>
          </cell>
          <cell r="N2105" t="str">
            <v>dic. 19, 2023 12:00am</v>
          </cell>
        </row>
        <row r="2106">
          <cell r="B2106" t="str">
            <v>C10598CC7395</v>
          </cell>
          <cell r="C2106" t="str">
            <v>Creze</v>
          </cell>
          <cell r="D2106" t="str">
            <v>0</v>
          </cell>
          <cell r="E2106">
            <v>0</v>
          </cell>
          <cell r="F2106">
            <v>3759</v>
          </cell>
          <cell r="G2106" t="str">
            <v xml:space="preserve">CONSULTORA Y COMERCIALIZADORA VIAL S.A. DE C.V. </v>
          </cell>
          <cell r="H2106" t="str">
            <v>Refinanciamiento</v>
          </cell>
          <cell r="I2106" t="str">
            <v>Refinanciamiento</v>
          </cell>
          <cell r="J2106">
            <v>0.03</v>
          </cell>
          <cell r="K2106">
            <v>571999.97</v>
          </cell>
          <cell r="L2106">
            <v>0</v>
          </cell>
          <cell r="M2106">
            <v>0</v>
          </cell>
          <cell r="N2106" t="str">
            <v>ene. 26, 2023 12:00am</v>
          </cell>
        </row>
        <row r="2107">
          <cell r="B2107" t="str">
            <v>C19504CC6012</v>
          </cell>
          <cell r="C2107" t="str">
            <v>LENDAHAND06</v>
          </cell>
          <cell r="D2107" t="str">
            <v>0</v>
          </cell>
          <cell r="E2107">
            <v>0</v>
          </cell>
          <cell r="F2107">
            <v>5083</v>
          </cell>
          <cell r="G2107" t="str">
            <v>TEXTILERA MLDS SA DE CV</v>
          </cell>
          <cell r="H2107" t="str">
            <v>Nuevo</v>
          </cell>
          <cell r="I2107" t="str">
            <v>Pagado</v>
          </cell>
          <cell r="J2107">
            <v>0.01</v>
          </cell>
          <cell r="K2107">
            <v>999999.99</v>
          </cell>
          <cell r="L2107">
            <v>0</v>
          </cell>
          <cell r="M2107">
            <v>0</v>
          </cell>
          <cell r="N2107" t="str">
            <v>ene. 28, 2022 12:00am</v>
          </cell>
        </row>
        <row r="2108">
          <cell r="B2108" t="str">
            <v>C22114CC6503</v>
          </cell>
          <cell r="C2108" t="str">
            <v>ACCIAL58</v>
          </cell>
          <cell r="D2108" t="str">
            <v>0</v>
          </cell>
          <cell r="E2108">
            <v>0</v>
          </cell>
          <cell r="F2108">
            <v>5461</v>
          </cell>
          <cell r="G2108" t="str">
            <v>SYSPACK SA DE CV</v>
          </cell>
          <cell r="H2108" t="str">
            <v>Nuevo</v>
          </cell>
          <cell r="I2108" t="str">
            <v>Pagado</v>
          </cell>
          <cell r="J2108">
            <v>0.01</v>
          </cell>
          <cell r="K2108">
            <v>999999.99</v>
          </cell>
          <cell r="L2108">
            <v>0</v>
          </cell>
          <cell r="M2108">
            <v>0</v>
          </cell>
          <cell r="N2108" t="str">
            <v>jun. 3, 2022 12:00am</v>
          </cell>
        </row>
        <row r="2109">
          <cell r="B2109" t="str">
            <v>C27589CC7486</v>
          </cell>
          <cell r="C2109" t="str">
            <v>FACCORP22S</v>
          </cell>
          <cell r="D2109" t="str">
            <v>0</v>
          </cell>
          <cell r="E2109">
            <v>0</v>
          </cell>
          <cell r="F2109">
            <v>6289</v>
          </cell>
          <cell r="G2109" t="str">
            <v>QUALITY POP MEXICO S.A. DE C.V.</v>
          </cell>
          <cell r="H2109" t="str">
            <v>Vigente</v>
          </cell>
          <cell r="I2109" t="str">
            <v>Pagado</v>
          </cell>
          <cell r="J2109">
            <v>-0.02</v>
          </cell>
          <cell r="K2109">
            <v>515000.02</v>
          </cell>
          <cell r="L2109">
            <v>0</v>
          </cell>
          <cell r="M2109">
            <v>0</v>
          </cell>
          <cell r="N2109" t="str">
            <v>feb. 22, 2023 12:00am</v>
          </cell>
        </row>
        <row r="2110">
          <cell r="B2110" t="str">
            <v>C4488CC7445</v>
          </cell>
          <cell r="C2110" t="str">
            <v>FACCORP21S</v>
          </cell>
          <cell r="D2110" t="str">
            <v>0</v>
          </cell>
          <cell r="E2110">
            <v>0</v>
          </cell>
          <cell r="F2110">
            <v>2194</v>
          </cell>
          <cell r="G2110" t="str">
            <v>MEDI MAYAB S.A.S.</v>
          </cell>
          <cell r="H2110" t="str">
            <v>Subsecuente</v>
          </cell>
          <cell r="I2110" t="str">
            <v>Reestructura</v>
          </cell>
          <cell r="J2110">
            <v>-0.02</v>
          </cell>
          <cell r="K2110">
            <v>624000.02</v>
          </cell>
          <cell r="L2110">
            <v>0</v>
          </cell>
          <cell r="M2110">
            <v>0</v>
          </cell>
          <cell r="N2110" t="str">
            <v>feb. 9, 2023 12:00am</v>
          </cell>
        </row>
        <row r="2111">
          <cell r="B2111" t="str">
            <v>C7958CC3951</v>
          </cell>
          <cell r="C2111" t="str">
            <v>ACCIAL14</v>
          </cell>
          <cell r="D2111" t="str">
            <v>0</v>
          </cell>
          <cell r="E2111">
            <v>0</v>
          </cell>
          <cell r="F2111">
            <v>3065</v>
          </cell>
          <cell r="G2111" t="str">
            <v>GREEN SKY SERVICE SA DE CV</v>
          </cell>
          <cell r="H2111" t="str">
            <v>Nuevo</v>
          </cell>
          <cell r="I2111" t="str">
            <v>Refinanciamiento</v>
          </cell>
          <cell r="J2111">
            <v>0.02</v>
          </cell>
          <cell r="K2111">
            <v>1799999.98</v>
          </cell>
          <cell r="L2111">
            <v>0</v>
          </cell>
          <cell r="M2111">
            <v>0</v>
          </cell>
          <cell r="N2111" t="str">
            <v>may. 14, 2020 12:00am</v>
          </cell>
        </row>
        <row r="2112">
          <cell r="B2112" t="str">
            <v>C42675CC9696-A</v>
          </cell>
          <cell r="C2112" t="str">
            <v>CSB25.04.2025</v>
          </cell>
          <cell r="D2112" t="str">
            <v>0</v>
          </cell>
          <cell r="E2112">
            <v>0</v>
          </cell>
          <cell r="F2112">
            <v>8589</v>
          </cell>
          <cell r="G2112" t="str">
            <v>SUNNY GALLARETA RUIZ</v>
          </cell>
          <cell r="H2112" t="str">
            <v>Vigente</v>
          </cell>
          <cell r="I2112" t="str">
            <v>Vigente</v>
          </cell>
          <cell r="J2112">
            <v>289669.51</v>
          </cell>
          <cell r="K2112">
            <v>25330.49</v>
          </cell>
          <cell r="L2112">
            <v>0</v>
          </cell>
          <cell r="M2112">
            <v>289669.52</v>
          </cell>
          <cell r="N2112" t="str">
            <v>mar. 6, 2025 12:00am</v>
          </cell>
        </row>
        <row r="2113">
          <cell r="B2113" t="str">
            <v>C12752CC7061</v>
          </cell>
          <cell r="C2113" t="str">
            <v>LENDAHAND17</v>
          </cell>
          <cell r="D2113" t="str">
            <v>0</v>
          </cell>
          <cell r="E2113">
            <v>0</v>
          </cell>
          <cell r="F2113">
            <v>5476</v>
          </cell>
          <cell r="G2113" t="str">
            <v>CONSTRUCCIONES EN TUBERIA Y PAILERIA CASTILLO SA DE CV</v>
          </cell>
          <cell r="H2113" t="str">
            <v>Subsecuente</v>
          </cell>
          <cell r="I2113" t="str">
            <v>Pagado</v>
          </cell>
          <cell r="J2113">
            <v>-0.01</v>
          </cell>
          <cell r="K2113">
            <v>2184000.0099999998</v>
          </cell>
          <cell r="L2113">
            <v>0</v>
          </cell>
          <cell r="M2113">
            <v>0</v>
          </cell>
          <cell r="N2113" t="str">
            <v>oct. 21, 2022 12:00am</v>
          </cell>
        </row>
        <row r="2114">
          <cell r="B2114" t="str">
            <v>C14856CC6060</v>
          </cell>
          <cell r="C2114" t="str">
            <v>Creze</v>
          </cell>
          <cell r="D2114" t="str">
            <v>0</v>
          </cell>
          <cell r="E2114">
            <v>0</v>
          </cell>
          <cell r="F2114">
            <v>4501</v>
          </cell>
          <cell r="G2114" t="str">
            <v>FUERZA MINERA IXTAPAN, S.A. DE C.V.</v>
          </cell>
          <cell r="H2114" t="str">
            <v>Refinanciamiento plus</v>
          </cell>
          <cell r="I2114" t="str">
            <v>Refinanciamiento</v>
          </cell>
          <cell r="J2114">
            <v>0.03</v>
          </cell>
          <cell r="K2114">
            <v>1499999.97</v>
          </cell>
          <cell r="L2114">
            <v>0</v>
          </cell>
          <cell r="M2114">
            <v>0</v>
          </cell>
          <cell r="N2114" t="str">
            <v>feb. 9, 2022 12:00am</v>
          </cell>
        </row>
        <row r="2115">
          <cell r="B2115" t="str">
            <v>C16071CC6705</v>
          </cell>
          <cell r="C2115" t="str">
            <v>Creze</v>
          </cell>
          <cell r="D2115" t="str">
            <v>0</v>
          </cell>
          <cell r="E2115">
            <v>0</v>
          </cell>
          <cell r="F2115">
            <v>4665</v>
          </cell>
          <cell r="G2115" t="str">
            <v>METAL MASTER INDUSTRIAL, S.A. DE C.V.</v>
          </cell>
          <cell r="H2115" t="str">
            <v>Subsecuente</v>
          </cell>
          <cell r="I2115" t="str">
            <v>Refinanciamiento</v>
          </cell>
          <cell r="J2115">
            <v>-0.01</v>
          </cell>
          <cell r="K2115">
            <v>2100000.0099999998</v>
          </cell>
          <cell r="L2115">
            <v>0</v>
          </cell>
          <cell r="M2115">
            <v>0</v>
          </cell>
          <cell r="N2115" t="str">
            <v>jul. 19, 2022 12:00am</v>
          </cell>
        </row>
        <row r="2116">
          <cell r="B2116" t="str">
            <v>C16964CC7121</v>
          </cell>
          <cell r="C2116" t="str">
            <v>Creze</v>
          </cell>
          <cell r="D2116" t="str">
            <v>0</v>
          </cell>
          <cell r="E2116">
            <v>0</v>
          </cell>
          <cell r="F2116">
            <v>4811</v>
          </cell>
          <cell r="G2116" t="str">
            <v>LOBTECH EQUIPOS Y SISTEMAS, S.A. DE C.V.</v>
          </cell>
          <cell r="H2116" t="str">
            <v>Refinanciamiento</v>
          </cell>
          <cell r="I2116" t="str">
            <v>Refinanciamiento</v>
          </cell>
          <cell r="J2116">
            <v>0.01</v>
          </cell>
          <cell r="K2116">
            <v>2183999.9900000002</v>
          </cell>
          <cell r="L2116">
            <v>0</v>
          </cell>
          <cell r="M2116">
            <v>0</v>
          </cell>
          <cell r="N2116" t="str">
            <v>nov. 8, 2022 12:00am</v>
          </cell>
        </row>
        <row r="2117">
          <cell r="B2117" t="str">
            <v>C18515CC5795</v>
          </cell>
          <cell r="C2117" t="str">
            <v>CSB00</v>
          </cell>
          <cell r="D2117" t="str">
            <v>0</v>
          </cell>
          <cell r="E2117">
            <v>0</v>
          </cell>
          <cell r="F2117">
            <v>4905</v>
          </cell>
          <cell r="G2117" t="str">
            <v>SERVANDO CISNEROS CUELLAR</v>
          </cell>
          <cell r="H2117" t="str">
            <v>Nuevo</v>
          </cell>
          <cell r="I2117" t="str">
            <v>Pagado</v>
          </cell>
          <cell r="J2117">
            <v>0.01</v>
          </cell>
          <cell r="K2117">
            <v>1499999.99</v>
          </cell>
          <cell r="L2117">
            <v>0</v>
          </cell>
          <cell r="M2117">
            <v>0</v>
          </cell>
          <cell r="N2117" t="str">
            <v>nov. 24, 2021 12:00am</v>
          </cell>
        </row>
        <row r="2118">
          <cell r="B2118" t="str">
            <v>C18973CC7255</v>
          </cell>
          <cell r="C2118" t="str">
            <v>Creze</v>
          </cell>
          <cell r="D2118" t="str">
            <v>0</v>
          </cell>
          <cell r="E2118">
            <v>0</v>
          </cell>
          <cell r="F2118">
            <v>4994</v>
          </cell>
          <cell r="G2118" t="str">
            <v>PRODUCTOS FARMACEUTICOS Y DERIVADOS, S.A. DE C.V.</v>
          </cell>
          <cell r="H2118" t="str">
            <v>Nuevo</v>
          </cell>
          <cell r="I2118" t="str">
            <v>Reestructura</v>
          </cell>
          <cell r="J2118">
            <v>0.01</v>
          </cell>
          <cell r="K2118">
            <v>1559999.99</v>
          </cell>
          <cell r="L2118">
            <v>0</v>
          </cell>
          <cell r="M2118">
            <v>0</v>
          </cell>
          <cell r="N2118" t="str">
            <v>dic. 16, 2022 12:00am</v>
          </cell>
        </row>
        <row r="2119">
          <cell r="B2119" t="str">
            <v>C19092CC5935</v>
          </cell>
          <cell r="C2119" t="str">
            <v>ACCIAL54</v>
          </cell>
          <cell r="D2119" t="str">
            <v>0</v>
          </cell>
          <cell r="E2119">
            <v>0</v>
          </cell>
          <cell r="F2119">
            <v>5023</v>
          </cell>
          <cell r="G2119" t="str">
            <v>EZEQUIEL HERNANDEZ HERNANDEZ</v>
          </cell>
          <cell r="H2119" t="str">
            <v>Vigente</v>
          </cell>
          <cell r="I2119" t="str">
            <v>Pagado</v>
          </cell>
          <cell r="J2119">
            <v>0.05</v>
          </cell>
          <cell r="K2119">
            <v>1999999.95</v>
          </cell>
          <cell r="L2119">
            <v>0</v>
          </cell>
          <cell r="M2119">
            <v>0</v>
          </cell>
          <cell r="N2119" t="str">
            <v>dic. 30, 2021 12:00am</v>
          </cell>
        </row>
        <row r="2120">
          <cell r="B2120" t="str">
            <v>C21183CC7182</v>
          </cell>
          <cell r="C2120" t="str">
            <v>Creze</v>
          </cell>
          <cell r="D2120" t="str">
            <v>0</v>
          </cell>
          <cell r="E2120">
            <v>0</v>
          </cell>
          <cell r="F2120">
            <v>6014</v>
          </cell>
          <cell r="G2120" t="str">
            <v>COMERCIALIZADORA THE NEW TIRES, S.A. DE C.V.</v>
          </cell>
          <cell r="H2120" t="str">
            <v>Nuevo</v>
          </cell>
          <cell r="I2120" t="str">
            <v>Refinanciamiento</v>
          </cell>
          <cell r="J2120">
            <v>0.04</v>
          </cell>
          <cell r="K2120">
            <v>2039999.96</v>
          </cell>
          <cell r="L2120">
            <v>0</v>
          </cell>
          <cell r="M2120">
            <v>0</v>
          </cell>
          <cell r="N2120" t="str">
            <v>nov. 22, 2022 12:00am</v>
          </cell>
        </row>
        <row r="2121">
          <cell r="B2121" t="str">
            <v>C22512CC6618</v>
          </cell>
          <cell r="C2121" t="str">
            <v>Creze</v>
          </cell>
          <cell r="D2121" t="str">
            <v>0</v>
          </cell>
          <cell r="E2121">
            <v>0</v>
          </cell>
          <cell r="F2121">
            <v>5552</v>
          </cell>
          <cell r="G2121" t="str">
            <v>AUTOCLIMAS DEL NOROESTE, S.A. DE C.V.</v>
          </cell>
          <cell r="H2121" t="str">
            <v>Nuevo</v>
          </cell>
          <cell r="I2121" t="str">
            <v>Refinanciamiento</v>
          </cell>
          <cell r="J2121">
            <v>0.17</v>
          </cell>
          <cell r="K2121">
            <v>2099999.83</v>
          </cell>
          <cell r="L2121">
            <v>0</v>
          </cell>
          <cell r="M2121">
            <v>0</v>
          </cell>
          <cell r="N2121" t="str">
            <v>jun. 29, 2022 12:00am</v>
          </cell>
        </row>
        <row r="2122">
          <cell r="B2122" t="str">
            <v>C23437CC6784</v>
          </cell>
          <cell r="C2122" t="str">
            <v>Creze</v>
          </cell>
          <cell r="D2122" t="str">
            <v>0</v>
          </cell>
          <cell r="E2122">
            <v>0</v>
          </cell>
          <cell r="F2122">
            <v>5746</v>
          </cell>
          <cell r="G2122" t="str">
            <v>AGROQUIMICOS Y SEMILLAS DE PUEBLA, S.A. DE C.V.</v>
          </cell>
          <cell r="H2122" t="str">
            <v>Nuevo</v>
          </cell>
          <cell r="I2122" t="str">
            <v>Refinanciamiento</v>
          </cell>
          <cell r="J2122">
            <v>0</v>
          </cell>
          <cell r="K2122">
            <v>2060000</v>
          </cell>
          <cell r="L2122">
            <v>0</v>
          </cell>
          <cell r="M2122">
            <v>0</v>
          </cell>
          <cell r="N2122" t="str">
            <v>ago. 26, 2022 12:00am</v>
          </cell>
        </row>
        <row r="2123">
          <cell r="B2123" t="str">
            <v>C23859CC6942</v>
          </cell>
          <cell r="C2123" t="str">
            <v>FACCORP17S</v>
          </cell>
          <cell r="D2123" t="str">
            <v>0</v>
          </cell>
          <cell r="E2123">
            <v>0</v>
          </cell>
          <cell r="F2123">
            <v>5840</v>
          </cell>
          <cell r="G2123" t="str">
            <v>HUMMA TECNOLOGIAS SA DE CV</v>
          </cell>
          <cell r="H2123" t="str">
            <v>Nuevo</v>
          </cell>
          <cell r="I2123" t="str">
            <v>Pagado</v>
          </cell>
          <cell r="J2123">
            <v>-0.01</v>
          </cell>
          <cell r="K2123">
            <v>1260000.01</v>
          </cell>
          <cell r="L2123">
            <v>0</v>
          </cell>
          <cell r="M2123">
            <v>0</v>
          </cell>
          <cell r="N2123" t="str">
            <v>sep. 26, 2022 12:00am</v>
          </cell>
        </row>
        <row r="2124">
          <cell r="B2124" t="str">
            <v>C25331CC7171</v>
          </cell>
          <cell r="C2124" t="str">
            <v>ACCIAL70</v>
          </cell>
          <cell r="D2124" t="str">
            <v>&gt; 270</v>
          </cell>
          <cell r="E2124">
            <v>546</v>
          </cell>
          <cell r="F2124">
            <v>6007</v>
          </cell>
          <cell r="G2124" t="str">
            <v>J&amp;A CHEMICAL SOLUTIONS SA DE CV</v>
          </cell>
          <cell r="H2124" t="str">
            <v>Nuevo</v>
          </cell>
          <cell r="I2124" t="str">
            <v>Pagado</v>
          </cell>
          <cell r="J2124">
            <v>0.01</v>
          </cell>
          <cell r="K2124">
            <v>1049999.99</v>
          </cell>
          <cell r="L2124">
            <v>0</v>
          </cell>
          <cell r="M2124">
            <v>0</v>
          </cell>
          <cell r="N2124" t="str">
            <v>nov. 18, 2022 12:00am</v>
          </cell>
        </row>
        <row r="2125">
          <cell r="B2125" t="str">
            <v>C25490CC7189</v>
          </cell>
          <cell r="C2125" t="str">
            <v>CSB12</v>
          </cell>
          <cell r="D2125" t="str">
            <v>0</v>
          </cell>
          <cell r="E2125">
            <v>0</v>
          </cell>
          <cell r="F2125">
            <v>6045</v>
          </cell>
          <cell r="G2125" t="str">
            <v>VENTEKS, S.A. DE C.V.</v>
          </cell>
          <cell r="H2125" t="str">
            <v>Nuevo</v>
          </cell>
          <cell r="I2125" t="str">
            <v>Pagado</v>
          </cell>
          <cell r="J2125">
            <v>-0.01</v>
          </cell>
          <cell r="K2125">
            <v>3105000.01</v>
          </cell>
          <cell r="L2125">
            <v>0</v>
          </cell>
          <cell r="M2125">
            <v>0</v>
          </cell>
          <cell r="N2125" t="str">
            <v>nov. 24, 2022 12:00am</v>
          </cell>
        </row>
        <row r="2126">
          <cell r="B2126" t="str">
            <v>C25353CC7947</v>
          </cell>
          <cell r="C2126" t="str">
            <v>Creze</v>
          </cell>
          <cell r="D2126" t="str">
            <v>0</v>
          </cell>
          <cell r="E2126">
            <v>0</v>
          </cell>
          <cell r="F2126">
            <v>5993</v>
          </cell>
          <cell r="G2126" t="str">
            <v>EDUARDO GUSTAVO SKEWES BONNET</v>
          </cell>
          <cell r="H2126" t="str">
            <v>Subsecuente</v>
          </cell>
          <cell r="I2126" t="str">
            <v>Refinanciamiento</v>
          </cell>
          <cell r="J2126">
            <v>-0.01</v>
          </cell>
          <cell r="K2126">
            <v>157500.01</v>
          </cell>
          <cell r="L2126">
            <v>0</v>
          </cell>
          <cell r="M2126">
            <v>0</v>
          </cell>
          <cell r="N2126" t="str">
            <v>jul. 13, 2023 12:00am</v>
          </cell>
        </row>
        <row r="2127">
          <cell r="B2127" t="str">
            <v>C33676CC8529</v>
          </cell>
          <cell r="C2127" t="str">
            <v>CSB.DISP.05.03.2025</v>
          </cell>
          <cell r="D2127" t="str">
            <v>0</v>
          </cell>
          <cell r="E2127">
            <v>0</v>
          </cell>
          <cell r="F2127">
            <v>7213</v>
          </cell>
          <cell r="G2127" t="str">
            <v>WIMOCOMUNICA, S.A. DE C.V.</v>
          </cell>
          <cell r="H2127" t="str">
            <v>Nuevo</v>
          </cell>
          <cell r="I2127" t="str">
            <v>Vigente</v>
          </cell>
          <cell r="J2127">
            <v>163623.45000000001</v>
          </cell>
          <cell r="K2127">
            <v>466376.55</v>
          </cell>
          <cell r="L2127">
            <v>0</v>
          </cell>
          <cell r="M2127">
            <v>163623.44</v>
          </cell>
          <cell r="N2127" t="str">
            <v>dic. 27, 2023 12:00am</v>
          </cell>
        </row>
        <row r="2128">
          <cell r="B2128" t="str">
            <v>C19696CC8610-A</v>
          </cell>
          <cell r="C2128" t="str">
            <v>CSBR14.02.23</v>
          </cell>
          <cell r="D2128" t="str">
            <v>0</v>
          </cell>
          <cell r="E2128">
            <v>0</v>
          </cell>
          <cell r="F2128">
            <v>5080</v>
          </cell>
          <cell r="G2128" t="str">
            <v>D2G BEVERAGE S.A.P.I. DE C.V.</v>
          </cell>
          <cell r="H2128" t="str">
            <v>Refinanciamiento plus</v>
          </cell>
          <cell r="I2128" t="str">
            <v>Vigente</v>
          </cell>
          <cell r="J2128">
            <v>162764.76999999999</v>
          </cell>
          <cell r="K2128">
            <v>347235.23</v>
          </cell>
          <cell r="L2128">
            <v>0</v>
          </cell>
          <cell r="M2128">
            <v>162764.78</v>
          </cell>
          <cell r="N2128" t="str">
            <v>feb. 9, 2024 12:00am</v>
          </cell>
        </row>
        <row r="2129">
          <cell r="B2129" t="str">
            <v>C5965CC8576</v>
          </cell>
          <cell r="C2129" t="str">
            <v>Creze</v>
          </cell>
          <cell r="D2129" t="str">
            <v>0</v>
          </cell>
          <cell r="E2129">
            <v>0</v>
          </cell>
          <cell r="F2129">
            <v>2619</v>
          </cell>
          <cell r="G2129" t="str">
            <v>OZNAY REFACCIONES S.A. DE C.V.</v>
          </cell>
          <cell r="H2129" t="str">
            <v>Refinanciamiento</v>
          </cell>
          <cell r="I2129" t="str">
            <v>Reestructura</v>
          </cell>
          <cell r="J2129">
            <v>0</v>
          </cell>
          <cell r="K2129">
            <v>1734000</v>
          </cell>
          <cell r="L2129">
            <v>0</v>
          </cell>
          <cell r="M2129">
            <v>0</v>
          </cell>
          <cell r="N2129" t="str">
            <v>ene. 15, 2024 12:00am</v>
          </cell>
        </row>
        <row r="2130">
          <cell r="B2130" t="str">
            <v>C33785CC8406</v>
          </cell>
          <cell r="C2130" t="str">
            <v>FACCORP05.12</v>
          </cell>
          <cell r="D2130" t="str">
            <v>0</v>
          </cell>
          <cell r="E2130">
            <v>0</v>
          </cell>
          <cell r="F2130">
            <v>7119</v>
          </cell>
          <cell r="G2130" t="str">
            <v>PSI SEGURIDAD PRIVADA, S.A. DE C.V.</v>
          </cell>
          <cell r="H2130" t="str">
            <v>Nuevo</v>
          </cell>
          <cell r="I2130" t="str">
            <v>Liquidación anticipada</v>
          </cell>
          <cell r="J2130">
            <v>0.03</v>
          </cell>
          <cell r="K2130">
            <v>1029999.97</v>
          </cell>
          <cell r="L2130">
            <v>0</v>
          </cell>
          <cell r="M2130">
            <v>0</v>
          </cell>
          <cell r="N2130" t="str">
            <v>nov. 29, 2023 12:00am</v>
          </cell>
        </row>
        <row r="2131">
          <cell r="B2131" t="str">
            <v>C21360CC8000</v>
          </cell>
          <cell r="C2131" t="str">
            <v>Creze</v>
          </cell>
          <cell r="D2131" t="str">
            <v>0</v>
          </cell>
          <cell r="E2131">
            <v>0</v>
          </cell>
          <cell r="F2131">
            <v>5337</v>
          </cell>
          <cell r="G2131" t="str">
            <v>GRUPO ANBEC, S.A. DE C.V.</v>
          </cell>
          <cell r="H2131" t="str">
            <v>Refinanciamiento</v>
          </cell>
          <cell r="I2131" t="str">
            <v>Refinanciamiento</v>
          </cell>
          <cell r="J2131">
            <v>0.02</v>
          </cell>
          <cell r="K2131">
            <v>3119999.98</v>
          </cell>
          <cell r="L2131">
            <v>0</v>
          </cell>
          <cell r="M2131">
            <v>0</v>
          </cell>
          <cell r="N2131" t="str">
            <v>jul. 31, 2023 12:00am</v>
          </cell>
        </row>
        <row r="2132">
          <cell r="B2132" t="str">
            <v>C21360CC8910-A</v>
          </cell>
          <cell r="C2132" t="str">
            <v>FACCORP22.04.2024</v>
          </cell>
          <cell r="D2132" t="str">
            <v>181 a 210</v>
          </cell>
          <cell r="E2132">
            <v>187</v>
          </cell>
          <cell r="F2132">
            <v>5337</v>
          </cell>
          <cell r="G2132" t="str">
            <v>GRUPO ANBEC, S.A. DE C.V.</v>
          </cell>
          <cell r="H2132" t="str">
            <v>Refinanciamiento</v>
          </cell>
          <cell r="I2132" t="str">
            <v>Cartera Vencida</v>
          </cell>
          <cell r="J2132">
            <v>2401490.33</v>
          </cell>
          <cell r="K2132">
            <v>718509.67</v>
          </cell>
          <cell r="L2132">
            <v>1053902.49</v>
          </cell>
          <cell r="M2132">
            <v>1347587.82</v>
          </cell>
          <cell r="N2132" t="str">
            <v>abr. 18, 2024 12:00am</v>
          </cell>
        </row>
        <row r="2133">
          <cell r="B2133" t="str">
            <v>C28217CC8617</v>
          </cell>
          <cell r="C2133" t="str">
            <v>Creze</v>
          </cell>
          <cell r="D2133" t="str">
            <v>121 a 150</v>
          </cell>
          <cell r="E2133">
            <v>149</v>
          </cell>
          <cell r="F2133">
            <v>6333</v>
          </cell>
          <cell r="G2133" t="str">
            <v>RECUBRIMIENTOS ESPECIALIZADOS SIGLO XXI, S.A. DE C.V.</v>
          </cell>
          <cell r="H2133" t="str">
            <v>Refinanciamiento</v>
          </cell>
          <cell r="I2133" t="str">
            <v>Cartera Vencida</v>
          </cell>
          <cell r="J2133">
            <v>915564.51</v>
          </cell>
          <cell r="K2133">
            <v>644435.49</v>
          </cell>
          <cell r="L2133">
            <v>417695.78</v>
          </cell>
          <cell r="M2133">
            <v>497868.73</v>
          </cell>
          <cell r="N2133" t="str">
            <v>ene. 26, 2024 12:00am</v>
          </cell>
        </row>
        <row r="2134">
          <cell r="B2134" t="str">
            <v>C23437CC8440</v>
          </cell>
          <cell r="C2134" t="str">
            <v>FACCORP20.12.23</v>
          </cell>
          <cell r="D2134" t="str">
            <v>151 a 180</v>
          </cell>
          <cell r="E2134">
            <v>156</v>
          </cell>
          <cell r="F2134">
            <v>5746</v>
          </cell>
          <cell r="G2134" t="str">
            <v>AGROQUIMICOS Y SEMILLAS DE PUEBLA, S.A. DE C.V.</v>
          </cell>
          <cell r="H2134" t="str">
            <v>Reestructura en vencido</v>
          </cell>
          <cell r="I2134" t="str">
            <v>Cartera Vencida</v>
          </cell>
          <cell r="J2134">
            <v>446951.5</v>
          </cell>
          <cell r="K2134">
            <v>385293.65</v>
          </cell>
          <cell r="L2134">
            <v>282026.40000000002</v>
          </cell>
          <cell r="M2134">
            <v>164925.12</v>
          </cell>
          <cell r="N2134" t="str">
            <v>dic. 19, 2023 12:00am</v>
          </cell>
        </row>
        <row r="2135">
          <cell r="B2135" t="str">
            <v>C25353CC8805-A</v>
          </cell>
          <cell r="C2135" t="str">
            <v>CSB.DISP.05.03.2025</v>
          </cell>
          <cell r="D2135" t="str">
            <v>0</v>
          </cell>
          <cell r="E2135">
            <v>0</v>
          </cell>
          <cell r="F2135">
            <v>5993</v>
          </cell>
          <cell r="G2135" t="str">
            <v>EDUARDO GUSTAVO SKEWES BONNET</v>
          </cell>
          <cell r="H2135" t="str">
            <v>Refinanciamiento</v>
          </cell>
          <cell r="I2135" t="str">
            <v>Vigente</v>
          </cell>
          <cell r="J2135">
            <v>37652.339999999997</v>
          </cell>
          <cell r="K2135">
            <v>62347.66</v>
          </cell>
          <cell r="L2135">
            <v>0</v>
          </cell>
          <cell r="M2135">
            <v>37652.29</v>
          </cell>
          <cell r="N2135" t="str">
            <v>mar. 21, 2024 12:00am</v>
          </cell>
        </row>
        <row r="2136">
          <cell r="B2136" t="str">
            <v>C12798CC8056</v>
          </cell>
          <cell r="C2136" t="str">
            <v>CSB.DISP.05.03.2025</v>
          </cell>
          <cell r="D2136" t="str">
            <v>31 a 60</v>
          </cell>
          <cell r="E2136">
            <v>36</v>
          </cell>
          <cell r="F2136">
            <v>4765</v>
          </cell>
          <cell r="G2136" t="str">
            <v>EUROCHEMICAL DE MEXICO, S.A. DE C.V.</v>
          </cell>
          <cell r="H2136" t="str">
            <v>Refinanciamiento plus</v>
          </cell>
          <cell r="I2136" t="str">
            <v>Vencido</v>
          </cell>
          <cell r="J2136">
            <v>176639.57</v>
          </cell>
          <cell r="K2136">
            <v>2423360.4300000002</v>
          </cell>
          <cell r="L2136">
            <v>176639.55</v>
          </cell>
          <cell r="M2136">
            <v>0</v>
          </cell>
          <cell r="N2136" t="str">
            <v>ago. 16, 2023 12:00am</v>
          </cell>
        </row>
        <row r="2137">
          <cell r="B2137" t="str">
            <v>C15752CC8162</v>
          </cell>
          <cell r="C2137" t="str">
            <v>CSB19.12.2024</v>
          </cell>
          <cell r="D2137" t="str">
            <v>31 a 60</v>
          </cell>
          <cell r="E2137">
            <v>44</v>
          </cell>
          <cell r="F2137">
            <v>4595</v>
          </cell>
          <cell r="G2137" t="str">
            <v>MOV&amp;MEDIA, S.A. DE C.V.</v>
          </cell>
          <cell r="H2137" t="str">
            <v>Refinanciamiento</v>
          </cell>
          <cell r="I2137" t="str">
            <v>Vencido</v>
          </cell>
          <cell r="J2137">
            <v>205659.9</v>
          </cell>
          <cell r="K2137">
            <v>1324340.1000000001</v>
          </cell>
          <cell r="L2137">
            <v>205659.9</v>
          </cell>
          <cell r="M2137">
            <v>0</v>
          </cell>
          <cell r="N2137" t="str">
            <v>sep. 14, 2023 12:00am</v>
          </cell>
        </row>
        <row r="2138">
          <cell r="B2138" t="str">
            <v>C14187CC6953</v>
          </cell>
          <cell r="C2138" t="str">
            <v>FACCORP18S</v>
          </cell>
          <cell r="D2138" t="str">
            <v>0</v>
          </cell>
          <cell r="E2138">
            <v>0</v>
          </cell>
          <cell r="F2138">
            <v>4438</v>
          </cell>
          <cell r="G2138" t="str">
            <v>BUSINESS COMPANIES SOLUCIONES .EXE, S. DE R.L. DE C.V.</v>
          </cell>
          <cell r="H2138" t="str">
            <v>Refinanciamiento plus</v>
          </cell>
          <cell r="I2138" t="str">
            <v>Reestructura</v>
          </cell>
          <cell r="J2138">
            <v>0.04</v>
          </cell>
          <cell r="K2138">
            <v>1223999.96</v>
          </cell>
          <cell r="L2138">
            <v>0</v>
          </cell>
          <cell r="M2138">
            <v>0</v>
          </cell>
          <cell r="N2138" t="str">
            <v>oct. 3, 2022 12:00am</v>
          </cell>
        </row>
        <row r="2139">
          <cell r="B2139" t="str">
            <v>C14232CC7420</v>
          </cell>
          <cell r="C2139" t="str">
            <v>Creze</v>
          </cell>
          <cell r="D2139" t="str">
            <v>0</v>
          </cell>
          <cell r="E2139">
            <v>0</v>
          </cell>
          <cell r="F2139">
            <v>4359</v>
          </cell>
          <cell r="G2139" t="str">
            <v>MIZTON CONSTRUCCIONES, S.A. DE C.V.</v>
          </cell>
          <cell r="H2139" t="str">
            <v>Refinanciamiento plus</v>
          </cell>
          <cell r="I2139" t="str">
            <v>Refinanciamiento</v>
          </cell>
          <cell r="J2139">
            <v>0.01</v>
          </cell>
          <cell r="K2139">
            <v>3149999.99</v>
          </cell>
          <cell r="L2139">
            <v>0</v>
          </cell>
          <cell r="M2139">
            <v>0</v>
          </cell>
          <cell r="N2139" t="str">
            <v>ene. 31, 2023 12:00am</v>
          </cell>
        </row>
        <row r="2140">
          <cell r="B2140" t="str">
            <v>C14762CC5598</v>
          </cell>
          <cell r="C2140" t="str">
            <v>FACCORP04S</v>
          </cell>
          <cell r="D2140" t="str">
            <v>0</v>
          </cell>
          <cell r="E2140">
            <v>0</v>
          </cell>
          <cell r="F2140">
            <v>4755</v>
          </cell>
          <cell r="G2140" t="str">
            <v>ASESORIA SERVICIO PROYECTOS Y LOGISTICA EN REFRIGERACION Y AIRE ACONDICIONADO SA DE CV</v>
          </cell>
          <cell r="H2140" t="str">
            <v>Nuevo</v>
          </cell>
          <cell r="I2140" t="str">
            <v>Pagado</v>
          </cell>
          <cell r="J2140">
            <v>0.02</v>
          </cell>
          <cell r="K2140">
            <v>1199999.98</v>
          </cell>
          <cell r="L2140">
            <v>0</v>
          </cell>
          <cell r="M2140">
            <v>0</v>
          </cell>
          <cell r="N2140" t="str">
            <v>sep. 27, 2021 12:00am</v>
          </cell>
        </row>
        <row r="2141">
          <cell r="B2141" t="str">
            <v>C19569CC7276</v>
          </cell>
          <cell r="C2141" t="str">
            <v>FACCORP21A</v>
          </cell>
          <cell r="D2141" t="str">
            <v>0</v>
          </cell>
          <cell r="E2141">
            <v>0</v>
          </cell>
          <cell r="F2141">
            <v>5070</v>
          </cell>
          <cell r="G2141" t="str">
            <v>CHRISTIAN MIGUEL PEREZ ESPINO</v>
          </cell>
          <cell r="H2141" t="str">
            <v>Subsecuente</v>
          </cell>
          <cell r="I2141" t="str">
            <v>Refinanciamiento</v>
          </cell>
          <cell r="J2141">
            <v>0.1</v>
          </cell>
          <cell r="K2141">
            <v>1663999.9</v>
          </cell>
          <cell r="L2141">
            <v>0</v>
          </cell>
          <cell r="M2141">
            <v>0</v>
          </cell>
          <cell r="N2141" t="str">
            <v>dic. 21, 2022 12:00am</v>
          </cell>
        </row>
        <row r="2142">
          <cell r="B2142" t="str">
            <v>C20936CC6245</v>
          </cell>
          <cell r="C2142" t="str">
            <v>CSB03</v>
          </cell>
          <cell r="D2142" t="str">
            <v>0</v>
          </cell>
          <cell r="E2142">
            <v>0</v>
          </cell>
          <cell r="F2142">
            <v>5292</v>
          </cell>
          <cell r="G2142" t="str">
            <v>OFFICE PRODUCTS AND PERIPHERIALS SA DE CV</v>
          </cell>
          <cell r="H2142" t="str">
            <v>Nuevo</v>
          </cell>
          <cell r="I2142" t="str">
            <v>Liquidación anticipada</v>
          </cell>
          <cell r="J2142">
            <v>0.04</v>
          </cell>
          <cell r="K2142">
            <v>1999999.96</v>
          </cell>
          <cell r="L2142">
            <v>0</v>
          </cell>
          <cell r="M2142">
            <v>0</v>
          </cell>
          <cell r="N2142" t="str">
            <v>abr. 7, 2022 12:00am</v>
          </cell>
        </row>
        <row r="2143">
          <cell r="B2143" t="str">
            <v>C22175CC6805</v>
          </cell>
          <cell r="C2143" t="str">
            <v>CSB07</v>
          </cell>
          <cell r="D2143" t="str">
            <v>0</v>
          </cell>
          <cell r="E2143">
            <v>0</v>
          </cell>
          <cell r="F2143">
            <v>5726</v>
          </cell>
          <cell r="G2143" t="str">
            <v>EZEQUIEL  GUADALUPE JIMENEZ ROJAS</v>
          </cell>
          <cell r="H2143" t="str">
            <v>Vigente</v>
          </cell>
          <cell r="I2143" t="str">
            <v>Refinanciamiento</v>
          </cell>
          <cell r="J2143">
            <v>0</v>
          </cell>
          <cell r="K2143">
            <v>525000</v>
          </cell>
          <cell r="L2143">
            <v>0</v>
          </cell>
          <cell r="M2143">
            <v>0</v>
          </cell>
          <cell r="N2143" t="str">
            <v>ago. 18, 2022 12:00am</v>
          </cell>
        </row>
        <row r="2144">
          <cell r="B2144" t="str">
            <v>C22535CC6657</v>
          </cell>
          <cell r="C2144" t="str">
            <v>Creze</v>
          </cell>
          <cell r="D2144" t="str">
            <v>0</v>
          </cell>
          <cell r="E2144">
            <v>0</v>
          </cell>
          <cell r="F2144">
            <v>5584</v>
          </cell>
          <cell r="G2144" t="str">
            <v>BALPER INSTALACIONES, S.A. DE C.V.</v>
          </cell>
          <cell r="H2144" t="str">
            <v>Nuevo</v>
          </cell>
          <cell r="I2144" t="str">
            <v>Refinanciamiento</v>
          </cell>
          <cell r="J2144">
            <v>0.01</v>
          </cell>
          <cell r="K2144">
            <v>2624999.9900000002</v>
          </cell>
          <cell r="L2144">
            <v>0</v>
          </cell>
          <cell r="M2144">
            <v>0</v>
          </cell>
          <cell r="N2144" t="str">
            <v>jul. 7, 2022 12:00am</v>
          </cell>
        </row>
        <row r="2145">
          <cell r="B2145" t="str">
            <v>C26975CC7452</v>
          </cell>
          <cell r="C2145" t="str">
            <v>FACCORP21S</v>
          </cell>
          <cell r="D2145" t="str">
            <v>0</v>
          </cell>
          <cell r="E2145">
            <v>0</v>
          </cell>
          <cell r="F2145">
            <v>6266</v>
          </cell>
          <cell r="G2145" t="str">
            <v>SRMR CONSTRUCCIONES SA DE CV</v>
          </cell>
          <cell r="H2145" t="str">
            <v>Nuevo</v>
          </cell>
          <cell r="I2145" t="str">
            <v>Pagado</v>
          </cell>
          <cell r="J2145">
            <v>0.01</v>
          </cell>
          <cell r="K2145">
            <v>1039999.99</v>
          </cell>
          <cell r="L2145">
            <v>0</v>
          </cell>
          <cell r="M2145">
            <v>0</v>
          </cell>
          <cell r="N2145" t="str">
            <v>feb. 13, 2023 12:00am</v>
          </cell>
        </row>
        <row r="2146">
          <cell r="B2146" t="str">
            <v>C27275CC7461</v>
          </cell>
          <cell r="C2146" t="str">
            <v>Creze</v>
          </cell>
          <cell r="D2146" t="str">
            <v>0</v>
          </cell>
          <cell r="E2146">
            <v>0</v>
          </cell>
          <cell r="F2146">
            <v>6282</v>
          </cell>
          <cell r="G2146" t="str">
            <v>NUTRIESENCE, S.A. DE C.V.</v>
          </cell>
          <cell r="H2146" t="str">
            <v>Nuevo</v>
          </cell>
          <cell r="I2146" t="str">
            <v>Refinanciamiento</v>
          </cell>
          <cell r="J2146">
            <v>0.06</v>
          </cell>
          <cell r="K2146">
            <v>2599999.94</v>
          </cell>
          <cell r="L2146">
            <v>0</v>
          </cell>
          <cell r="M2146">
            <v>0</v>
          </cell>
          <cell r="N2146" t="str">
            <v>feb. 20, 2023 12:00am</v>
          </cell>
        </row>
        <row r="2147">
          <cell r="B2147" t="str">
            <v>C28163CC7613</v>
          </cell>
          <cell r="C2147" t="str">
            <v>Creze</v>
          </cell>
          <cell r="D2147" t="str">
            <v>0</v>
          </cell>
          <cell r="E2147">
            <v>0</v>
          </cell>
          <cell r="F2147">
            <v>6564</v>
          </cell>
          <cell r="G2147" t="str">
            <v>HOGAR Y SPA, S.A. DE C.V.</v>
          </cell>
          <cell r="H2147" t="str">
            <v>Nuevo</v>
          </cell>
          <cell r="I2147" t="str">
            <v>Refinanciamiento</v>
          </cell>
          <cell r="J2147">
            <v>0.02</v>
          </cell>
          <cell r="K2147">
            <v>1559999.98</v>
          </cell>
          <cell r="L2147">
            <v>0</v>
          </cell>
          <cell r="M2147">
            <v>0</v>
          </cell>
          <cell r="N2147" t="str">
            <v>may. 15, 2023 12:00am</v>
          </cell>
        </row>
        <row r="2148">
          <cell r="B2148" t="str">
            <v>C8102CC7590</v>
          </cell>
          <cell r="C2148" t="str">
            <v>CSB13</v>
          </cell>
          <cell r="D2148" t="str">
            <v>0</v>
          </cell>
          <cell r="E2148">
            <v>0</v>
          </cell>
          <cell r="F2148">
            <v>3070</v>
          </cell>
          <cell r="G2148" t="str">
            <v>TECNOLOGIAS ALTERNATIVAS DEL NORESTE S.A. DE C.V.</v>
          </cell>
          <cell r="H2148" t="str">
            <v>Refinanciamiento plus</v>
          </cell>
          <cell r="I2148" t="str">
            <v>Pagado</v>
          </cell>
          <cell r="J2148">
            <v>0.02</v>
          </cell>
          <cell r="K2148">
            <v>1247999.98</v>
          </cell>
          <cell r="L2148">
            <v>0</v>
          </cell>
          <cell r="M2148">
            <v>0</v>
          </cell>
          <cell r="N2148" t="str">
            <v>mar. 28, 2023 12:00am</v>
          </cell>
        </row>
        <row r="2149">
          <cell r="B2149" t="str">
            <v>C15489CC7941</v>
          </cell>
          <cell r="C2149" t="str">
            <v>CSB21</v>
          </cell>
          <cell r="D2149" t="str">
            <v>0</v>
          </cell>
          <cell r="E2149">
            <v>0</v>
          </cell>
          <cell r="F2149">
            <v>4632</v>
          </cell>
          <cell r="G2149" t="str">
            <v>DISTRIBUIDORA DE MARISCOS DE YUCATAN, S.A. DE C.V.</v>
          </cell>
          <cell r="H2149" t="str">
            <v>Subsecuente</v>
          </cell>
          <cell r="I2149" t="str">
            <v>Pagado</v>
          </cell>
          <cell r="J2149">
            <v>0.17</v>
          </cell>
          <cell r="K2149">
            <v>3059999.83</v>
          </cell>
          <cell r="L2149">
            <v>0</v>
          </cell>
          <cell r="M2149">
            <v>0</v>
          </cell>
          <cell r="N2149" t="str">
            <v>jul. 12, 2023 12:00am</v>
          </cell>
        </row>
        <row r="2150">
          <cell r="B2150" t="str">
            <v>C17007CC7876</v>
          </cell>
          <cell r="C2150" t="str">
            <v>Creze</v>
          </cell>
          <cell r="D2150" t="str">
            <v>151 a 180</v>
          </cell>
          <cell r="E2150">
            <v>156</v>
          </cell>
          <cell r="F2150">
            <v>4737</v>
          </cell>
          <cell r="G2150" t="str">
            <v>EDSON ALVAREZ TAFOLLA</v>
          </cell>
          <cell r="H2150" t="str">
            <v>Refinanciamiento plus</v>
          </cell>
          <cell r="I2150" t="str">
            <v>Cartera Vencida</v>
          </cell>
          <cell r="J2150">
            <v>182760.72</v>
          </cell>
          <cell r="K2150">
            <v>545239.28</v>
          </cell>
          <cell r="L2150">
            <v>182760.67</v>
          </cell>
          <cell r="M2150">
            <v>0</v>
          </cell>
          <cell r="N2150" t="str">
            <v>jun. 21, 2023 12:00am</v>
          </cell>
        </row>
        <row r="2151">
          <cell r="B2151" t="str">
            <v>C30230CC7883</v>
          </cell>
          <cell r="C2151" t="str">
            <v>Creze</v>
          </cell>
          <cell r="D2151" t="str">
            <v>0</v>
          </cell>
          <cell r="E2151">
            <v>0</v>
          </cell>
          <cell r="F2151">
            <v>6684</v>
          </cell>
          <cell r="G2151" t="str">
            <v>ZURIAK TEX, S.A. DE C.V.</v>
          </cell>
          <cell r="H2151" t="str">
            <v>Nuevo</v>
          </cell>
          <cell r="I2151" t="str">
            <v>Liquidación anticipada</v>
          </cell>
          <cell r="J2151">
            <v>0</v>
          </cell>
          <cell r="K2151">
            <v>1575000</v>
          </cell>
          <cell r="L2151">
            <v>0</v>
          </cell>
          <cell r="M2151">
            <v>0</v>
          </cell>
          <cell r="N2151" t="str">
            <v>jun. 23, 2023 12:00am</v>
          </cell>
        </row>
        <row r="2152">
          <cell r="B2152" t="str">
            <v>C23648CC8370</v>
          </cell>
          <cell r="C2152" t="str">
            <v>DispFACCORP14.03.24</v>
          </cell>
          <cell r="D2152" t="str">
            <v>0</v>
          </cell>
          <cell r="E2152">
            <v>0</v>
          </cell>
          <cell r="F2152">
            <v>5974</v>
          </cell>
          <cell r="G2152" t="str">
            <v>IMPORTADORA Y EXPORTADORA SALTILLO, S.A. DE C.V.</v>
          </cell>
          <cell r="H2152" t="str">
            <v>Refinanciamiento plus</v>
          </cell>
          <cell r="I2152" t="str">
            <v>Refinanciamiento</v>
          </cell>
          <cell r="J2152">
            <v>0.02</v>
          </cell>
          <cell r="K2152">
            <v>2099999.98</v>
          </cell>
          <cell r="L2152">
            <v>0</v>
          </cell>
          <cell r="M2152">
            <v>0</v>
          </cell>
          <cell r="N2152" t="str">
            <v>nov. 14, 2023 12:00am</v>
          </cell>
        </row>
        <row r="2153">
          <cell r="B2153" t="str">
            <v>C22512CC8338</v>
          </cell>
          <cell r="C2153" t="str">
            <v>LENDAHAND36</v>
          </cell>
          <cell r="D2153" t="str">
            <v>0</v>
          </cell>
          <cell r="E2153">
            <v>0</v>
          </cell>
          <cell r="F2153">
            <v>5552</v>
          </cell>
          <cell r="G2153" t="str">
            <v>AUTOCLIMAS DEL NOROESTE, S.A. DE C.V.</v>
          </cell>
          <cell r="H2153" t="str">
            <v>Refinanciamiento plus</v>
          </cell>
          <cell r="I2153" t="str">
            <v>Liquidación anticipada</v>
          </cell>
          <cell r="J2153">
            <v>0.02</v>
          </cell>
          <cell r="K2153">
            <v>2587499.98</v>
          </cell>
          <cell r="L2153">
            <v>0</v>
          </cell>
          <cell r="M2153">
            <v>0</v>
          </cell>
          <cell r="N2153" t="str">
            <v>nov. 3, 2023 12:00am</v>
          </cell>
        </row>
        <row r="2154">
          <cell r="B2154" t="str">
            <v>C24095CC8195</v>
          </cell>
          <cell r="C2154" t="str">
            <v>FACCORP29S</v>
          </cell>
          <cell r="D2154" t="str">
            <v>61 a 90</v>
          </cell>
          <cell r="E2154">
            <v>86</v>
          </cell>
          <cell r="F2154">
            <v>5927</v>
          </cell>
          <cell r="G2154" t="str">
            <v>PETREOS DE METEPEC HIDALGO, S.A. DE C.V.</v>
          </cell>
          <cell r="H2154" t="str">
            <v>Refinanciamiento plus</v>
          </cell>
          <cell r="I2154" t="str">
            <v>Vencido</v>
          </cell>
          <cell r="J2154">
            <v>641679.86</v>
          </cell>
          <cell r="K2154">
            <v>1438320.14</v>
          </cell>
          <cell r="L2154">
            <v>371451.81</v>
          </cell>
          <cell r="M2154">
            <v>270228.03000000003</v>
          </cell>
          <cell r="N2154" t="str">
            <v>sep. 25, 2023 12:00am</v>
          </cell>
        </row>
        <row r="2155">
          <cell r="B2155" t="str">
            <v>C13724CC8767-A</v>
          </cell>
          <cell r="C2155" t="str">
            <v>DispFACCORP11.03.2024</v>
          </cell>
          <cell r="D2155" t="str">
            <v>0</v>
          </cell>
          <cell r="E2155">
            <v>0</v>
          </cell>
          <cell r="F2155">
            <v>4325</v>
          </cell>
          <cell r="G2155" t="str">
            <v>NUEVE NOVENTA CONSTRUCCIONES, S.A. DE C.V.</v>
          </cell>
          <cell r="H2155" t="str">
            <v>Subsecuente</v>
          </cell>
          <cell r="I2155" t="str">
            <v>Liquidación anticipada</v>
          </cell>
          <cell r="J2155">
            <v>-0.01</v>
          </cell>
          <cell r="K2155">
            <v>735000.01</v>
          </cell>
          <cell r="L2155">
            <v>0</v>
          </cell>
          <cell r="M2155">
            <v>0</v>
          </cell>
          <cell r="N2155" t="str">
            <v>mar. 7, 2024 12:00am</v>
          </cell>
        </row>
        <row r="2156">
          <cell r="B2156" t="str">
            <v>C32040CC8192</v>
          </cell>
          <cell r="C2156" t="str">
            <v>CSB28.03.2025</v>
          </cell>
          <cell r="D2156" t="str">
            <v>0</v>
          </cell>
          <cell r="E2156">
            <v>0</v>
          </cell>
          <cell r="F2156">
            <v>7034</v>
          </cell>
          <cell r="G2156" t="str">
            <v>ACTIVACIONES Y PUNTO DE VENTA JET, S.A. DE C.V.</v>
          </cell>
          <cell r="H2156" t="str">
            <v>Nuevo</v>
          </cell>
          <cell r="I2156" t="str">
            <v>Vigente</v>
          </cell>
          <cell r="J2156">
            <v>241342.51</v>
          </cell>
          <cell r="K2156">
            <v>1018657.49</v>
          </cell>
          <cell r="L2156">
            <v>0</v>
          </cell>
          <cell r="M2156">
            <v>241342.5</v>
          </cell>
          <cell r="N2156" t="str">
            <v>oct. 26, 2023 12:00am</v>
          </cell>
        </row>
        <row r="2157">
          <cell r="B2157" t="str">
            <v>C36574CC9829-A</v>
          </cell>
          <cell r="C2157" t="str">
            <v>Creze</v>
          </cell>
          <cell r="D2157" t="str">
            <v>0</v>
          </cell>
          <cell r="E2157">
            <v>0</v>
          </cell>
          <cell r="F2157">
            <v>8759</v>
          </cell>
          <cell r="G2157" t="str">
            <v>GRUPO GENROF SOLUCIONES S. DE R.L. DE C.V.</v>
          </cell>
          <cell r="H2157" t="str">
            <v>Vigente</v>
          </cell>
          <cell r="I2157" t="str">
            <v>Vigente</v>
          </cell>
          <cell r="J2157">
            <v>630000</v>
          </cell>
          <cell r="K2157">
            <v>0</v>
          </cell>
          <cell r="L2157">
            <v>0</v>
          </cell>
          <cell r="M2157">
            <v>629999.99</v>
          </cell>
          <cell r="N2157" t="str">
            <v>may. 7, 2025 12:00am</v>
          </cell>
        </row>
        <row r="2158">
          <cell r="B2158" t="str">
            <v>C42872CC9738-A</v>
          </cell>
          <cell r="C2158" t="str">
            <v>Creze</v>
          </cell>
          <cell r="D2158" t="str">
            <v>0</v>
          </cell>
          <cell r="E2158">
            <v>0</v>
          </cell>
          <cell r="F2158">
            <v>8656</v>
          </cell>
          <cell r="G2158" t="str">
            <v>CHRISTIAN HUMBERTO CAMPOY DELGADO</v>
          </cell>
          <cell r="H2158" t="str">
            <v>Vigente</v>
          </cell>
          <cell r="I2158" t="str">
            <v>Vigente</v>
          </cell>
          <cell r="J2158">
            <v>303931.99</v>
          </cell>
          <cell r="K2158">
            <v>11068.01</v>
          </cell>
          <cell r="L2158">
            <v>0</v>
          </cell>
          <cell r="M2158">
            <v>303931.73</v>
          </cell>
          <cell r="N2158" t="str">
            <v>mar. 26, 2025 12:00am</v>
          </cell>
        </row>
        <row r="2159">
          <cell r="B2159" t="str">
            <v>C43997CC9826-A</v>
          </cell>
          <cell r="C2159" t="str">
            <v>Creze</v>
          </cell>
          <cell r="D2159" t="str">
            <v>0</v>
          </cell>
          <cell r="E2159">
            <v>0</v>
          </cell>
          <cell r="F2159">
            <v>8758</v>
          </cell>
          <cell r="G2159" t="str">
            <v>ARMONÍA MUSICAL S.A.S. DE C.V.</v>
          </cell>
          <cell r="H2159" t="str">
            <v>Vigente</v>
          </cell>
          <cell r="I2159" t="str">
            <v>Vigente</v>
          </cell>
          <cell r="J2159">
            <v>525000</v>
          </cell>
          <cell r="K2159">
            <v>0</v>
          </cell>
          <cell r="L2159">
            <v>0</v>
          </cell>
          <cell r="M2159">
            <v>525000.01</v>
          </cell>
          <cell r="N2159" t="str">
            <v>may. 6, 2025 12:00am</v>
          </cell>
        </row>
        <row r="2160">
          <cell r="B2160" t="str">
            <v>C10658CC9670-A</v>
          </cell>
          <cell r="C2160" t="str">
            <v>CSB.DISP.21.02.2025</v>
          </cell>
          <cell r="D2160" t="str">
            <v>0</v>
          </cell>
          <cell r="E2160">
            <v>0</v>
          </cell>
          <cell r="F2160">
            <v>3873</v>
          </cell>
          <cell r="G2160" t="str">
            <v>SEASY, S.A. DE C.V.</v>
          </cell>
          <cell r="H2160" t="str">
            <v>Subsecuente</v>
          </cell>
          <cell r="I2160" t="str">
            <v>Vigente</v>
          </cell>
          <cell r="J2160">
            <v>950210.87</v>
          </cell>
          <cell r="K2160">
            <v>89789.13</v>
          </cell>
          <cell r="L2160">
            <v>0</v>
          </cell>
          <cell r="M2160">
            <v>950210.85</v>
          </cell>
          <cell r="N2160" t="str">
            <v>feb. 14, 2025 12:00am</v>
          </cell>
        </row>
        <row r="2161">
          <cell r="B2161" t="str">
            <v>C43536CC9784-A</v>
          </cell>
          <cell r="C2161" t="str">
            <v>Creze</v>
          </cell>
          <cell r="D2161" t="str">
            <v>0</v>
          </cell>
          <cell r="E2161">
            <v>0</v>
          </cell>
          <cell r="F2161">
            <v>8719</v>
          </cell>
          <cell r="G2161" t="str">
            <v>ARGELIA SILVIA TECPANECATL CRUZ</v>
          </cell>
          <cell r="H2161" t="str">
            <v>Vigente</v>
          </cell>
          <cell r="I2161" t="str">
            <v>Vigente</v>
          </cell>
          <cell r="J2161">
            <v>402986.55</v>
          </cell>
          <cell r="K2161">
            <v>17013.45</v>
          </cell>
          <cell r="L2161">
            <v>0</v>
          </cell>
          <cell r="M2161">
            <v>402986.54</v>
          </cell>
          <cell r="N2161" t="str">
            <v>abr. 16, 2025 12:00am</v>
          </cell>
        </row>
        <row r="2162">
          <cell r="B2162" t="str">
            <v>C43707CC9801-A</v>
          </cell>
          <cell r="C2162" t="str">
            <v>Creze</v>
          </cell>
          <cell r="D2162" t="str">
            <v>0</v>
          </cell>
          <cell r="E2162">
            <v>0</v>
          </cell>
          <cell r="F2162">
            <v>8733</v>
          </cell>
          <cell r="G2162" t="str">
            <v>JOSE ALAN RODRIGUEZ RAMIREZ</v>
          </cell>
          <cell r="H2162" t="str">
            <v>Vigente</v>
          </cell>
          <cell r="I2162" t="str">
            <v>Vigente</v>
          </cell>
          <cell r="J2162">
            <v>525000</v>
          </cell>
          <cell r="K2162">
            <v>0</v>
          </cell>
          <cell r="L2162">
            <v>0</v>
          </cell>
          <cell r="M2162">
            <v>525000.01</v>
          </cell>
          <cell r="N2162" t="str">
            <v>abr. 25, 2025 12:00am</v>
          </cell>
        </row>
        <row r="2163">
          <cell r="B2163" t="str">
            <v>C43164CC9734-A</v>
          </cell>
          <cell r="C2163" t="str">
            <v>Creze</v>
          </cell>
          <cell r="D2163" t="str">
            <v>0</v>
          </cell>
          <cell r="E2163">
            <v>0</v>
          </cell>
          <cell r="F2163">
            <v>8637</v>
          </cell>
          <cell r="G2163" t="str">
            <v>SAFE CENTRY COMERCIALIZADORA SA DE CV</v>
          </cell>
          <cell r="H2163" t="str">
            <v>Vigente</v>
          </cell>
          <cell r="I2163" t="str">
            <v>Vigente</v>
          </cell>
          <cell r="J2163">
            <v>507084.58</v>
          </cell>
          <cell r="K2163">
            <v>17915.419999999998</v>
          </cell>
          <cell r="L2163">
            <v>0</v>
          </cell>
          <cell r="M2163">
            <v>507084.56</v>
          </cell>
          <cell r="N2163" t="str">
            <v>mar. 25, 2025 12:00am</v>
          </cell>
        </row>
        <row r="2164">
          <cell r="B2164" t="str">
            <v>C10292CC7651</v>
          </cell>
          <cell r="C2164" t="str">
            <v>Creze</v>
          </cell>
          <cell r="D2164" t="str">
            <v>0</v>
          </cell>
          <cell r="E2164">
            <v>0</v>
          </cell>
          <cell r="F2164">
            <v>3694</v>
          </cell>
          <cell r="G2164" t="str">
            <v>AGROGANADERA WAGGONER S.P.R. DE R.L. DE C.V.</v>
          </cell>
          <cell r="H2164" t="str">
            <v>Refinanciamiento plus</v>
          </cell>
          <cell r="I2164" t="str">
            <v>Refinanciamiento</v>
          </cell>
          <cell r="J2164">
            <v>0.01</v>
          </cell>
          <cell r="K2164">
            <v>2859999.99</v>
          </cell>
          <cell r="L2164">
            <v>0</v>
          </cell>
          <cell r="M2164">
            <v>0</v>
          </cell>
          <cell r="N2164" t="str">
            <v>abr. 19, 2023 12:00am</v>
          </cell>
        </row>
        <row r="2165">
          <cell r="B2165" t="str">
            <v>C11063CC6095</v>
          </cell>
          <cell r="C2165" t="str">
            <v>Creze</v>
          </cell>
          <cell r="D2165" t="str">
            <v>0</v>
          </cell>
          <cell r="E2165">
            <v>0</v>
          </cell>
          <cell r="F2165">
            <v>3899</v>
          </cell>
          <cell r="G2165" t="str">
            <v>RODOLFO ARTURO CASTILLO SERRANO</v>
          </cell>
          <cell r="H2165" t="str">
            <v>Refinanciamiento plus</v>
          </cell>
          <cell r="I2165" t="str">
            <v>Refinanciamiento</v>
          </cell>
          <cell r="J2165">
            <v>0.01</v>
          </cell>
          <cell r="K2165">
            <v>799999.99</v>
          </cell>
          <cell r="L2165">
            <v>0</v>
          </cell>
          <cell r="M2165">
            <v>0</v>
          </cell>
          <cell r="N2165" t="str">
            <v>feb. 28, 2022 12:00am</v>
          </cell>
        </row>
        <row r="2166">
          <cell r="B2166" t="str">
            <v>C15705CC7040</v>
          </cell>
          <cell r="C2166" t="str">
            <v>CSB10</v>
          </cell>
          <cell r="D2166" t="str">
            <v>0</v>
          </cell>
          <cell r="E2166">
            <v>0</v>
          </cell>
          <cell r="F2166">
            <v>4571</v>
          </cell>
          <cell r="G2166" t="str">
            <v>GRANOS Y SEMILLAS CAMPO 72, S.P.R. DE R.L. DE C.V.</v>
          </cell>
          <cell r="H2166" t="str">
            <v>Refinanciamiento plus</v>
          </cell>
          <cell r="I2166" t="str">
            <v>Pagado</v>
          </cell>
          <cell r="J2166">
            <v>0.22</v>
          </cell>
          <cell r="K2166">
            <v>2019999.78</v>
          </cell>
          <cell r="L2166">
            <v>0</v>
          </cell>
          <cell r="M2166">
            <v>0</v>
          </cell>
          <cell r="N2166" t="str">
            <v>oct. 31, 2022 12:00am</v>
          </cell>
        </row>
        <row r="2167">
          <cell r="B2167" t="str">
            <v>C16426CC6538</v>
          </cell>
          <cell r="C2167" t="str">
            <v>CSB10</v>
          </cell>
          <cell r="D2167" t="str">
            <v>0</v>
          </cell>
          <cell r="E2167">
            <v>0</v>
          </cell>
          <cell r="F2167">
            <v>5487</v>
          </cell>
          <cell r="G2167" t="str">
            <v>LUIS HUMBERTO SANCHEZ MEDINA</v>
          </cell>
          <cell r="H2167" t="str">
            <v>Nuevo</v>
          </cell>
          <cell r="I2167" t="str">
            <v>Pagado</v>
          </cell>
          <cell r="J2167">
            <v>-0.02</v>
          </cell>
          <cell r="K2167">
            <v>52500.02</v>
          </cell>
          <cell r="L2167">
            <v>0</v>
          </cell>
          <cell r="M2167">
            <v>0</v>
          </cell>
          <cell r="N2167" t="str">
            <v>jun. 10, 2022 12:00am</v>
          </cell>
        </row>
        <row r="2168">
          <cell r="B2168" t="str">
            <v>C17145CC7661</v>
          </cell>
          <cell r="C2168" t="str">
            <v>Creze</v>
          </cell>
          <cell r="D2168" t="str">
            <v>0</v>
          </cell>
          <cell r="E2168">
            <v>0</v>
          </cell>
          <cell r="F2168">
            <v>4801</v>
          </cell>
          <cell r="G2168" t="str">
            <v>MOVILSA, S. DE R.L. DE C.V.</v>
          </cell>
          <cell r="H2168" t="str">
            <v>Subsecuente</v>
          </cell>
          <cell r="I2168" t="str">
            <v>Refinanciamiento</v>
          </cell>
          <cell r="J2168">
            <v>-0.01</v>
          </cell>
          <cell r="K2168">
            <v>3120000.01</v>
          </cell>
          <cell r="L2168">
            <v>0</v>
          </cell>
          <cell r="M2168">
            <v>0</v>
          </cell>
          <cell r="N2168" t="str">
            <v>abr. 19, 2023 12:00am</v>
          </cell>
        </row>
        <row r="2169">
          <cell r="B2169" t="str">
            <v>C17857CC5714</v>
          </cell>
          <cell r="C2169" t="str">
            <v>ACCIAL50</v>
          </cell>
          <cell r="D2169" t="str">
            <v>0</v>
          </cell>
          <cell r="E2169">
            <v>0</v>
          </cell>
          <cell r="F2169">
            <v>4845</v>
          </cell>
          <cell r="G2169" t="str">
            <v>CENTRAL BUZZ COMUNICACION SA DE CV</v>
          </cell>
          <cell r="H2169" t="str">
            <v>Vigente</v>
          </cell>
          <cell r="I2169" t="str">
            <v>Pagado</v>
          </cell>
          <cell r="J2169">
            <v>0.09</v>
          </cell>
          <cell r="K2169">
            <v>2099999.91</v>
          </cell>
          <cell r="L2169">
            <v>0</v>
          </cell>
          <cell r="M2169">
            <v>0</v>
          </cell>
          <cell r="N2169" t="str">
            <v>oct. 26, 2021 12:00am</v>
          </cell>
        </row>
        <row r="2170">
          <cell r="B2170" t="str">
            <v>C17923CC7008</v>
          </cell>
          <cell r="C2170" t="str">
            <v>FACCORP18S</v>
          </cell>
          <cell r="D2170" t="str">
            <v>0</v>
          </cell>
          <cell r="E2170">
            <v>0</v>
          </cell>
          <cell r="F2170">
            <v>4842</v>
          </cell>
          <cell r="G2170" t="str">
            <v>ALTER PUBLICIDAD, S. DE R.L. DE C.V.</v>
          </cell>
          <cell r="H2170" t="str">
            <v>Refinanciamiento plus</v>
          </cell>
          <cell r="I2170" t="str">
            <v>Refinanciamiento</v>
          </cell>
          <cell r="J2170">
            <v>0</v>
          </cell>
          <cell r="K2170">
            <v>1872000</v>
          </cell>
          <cell r="L2170">
            <v>0</v>
          </cell>
          <cell r="M2170">
            <v>0</v>
          </cell>
          <cell r="N2170" t="str">
            <v>oct. 10, 2022 12:00am</v>
          </cell>
        </row>
        <row r="2171">
          <cell r="B2171" t="str">
            <v>C18501CC7801</v>
          </cell>
          <cell r="C2171" t="str">
            <v>Creze</v>
          </cell>
          <cell r="D2171" t="str">
            <v>0</v>
          </cell>
          <cell r="E2171">
            <v>0</v>
          </cell>
          <cell r="F2171">
            <v>4959</v>
          </cell>
          <cell r="G2171" t="str">
            <v>VANTIS, S. DE R.L. DE C.V.</v>
          </cell>
          <cell r="H2171" t="str">
            <v>Refinanciamiento</v>
          </cell>
          <cell r="I2171" t="str">
            <v>Reestructura</v>
          </cell>
          <cell r="J2171">
            <v>0.02</v>
          </cell>
          <cell r="K2171">
            <v>1559999.98</v>
          </cell>
          <cell r="L2171">
            <v>0</v>
          </cell>
          <cell r="M2171">
            <v>0</v>
          </cell>
          <cell r="N2171" t="str">
            <v>may. 30, 2023 12:00am</v>
          </cell>
        </row>
        <row r="2172">
          <cell r="B2172" t="str">
            <v>C18540CC7768</v>
          </cell>
          <cell r="C2172" t="str">
            <v>CSB18.12.2024</v>
          </cell>
          <cell r="D2172" t="str">
            <v>31 a 60</v>
          </cell>
          <cell r="E2172">
            <v>58</v>
          </cell>
          <cell r="F2172">
            <v>4980</v>
          </cell>
          <cell r="G2172" t="str">
            <v>DISTRIBUIDORA SAN IGNACIO SA DE CV</v>
          </cell>
          <cell r="H2172" t="str">
            <v>Subsecuente</v>
          </cell>
          <cell r="I2172" t="str">
            <v>Vencido</v>
          </cell>
          <cell r="J2172">
            <v>553491.96</v>
          </cell>
          <cell r="K2172">
            <v>2596508.04</v>
          </cell>
          <cell r="L2172">
            <v>363231.32</v>
          </cell>
          <cell r="M2172">
            <v>190260.65</v>
          </cell>
          <cell r="N2172" t="str">
            <v>may. 23, 2023 12:00am</v>
          </cell>
        </row>
        <row r="2173">
          <cell r="B2173" t="str">
            <v>C19212CC5947</v>
          </cell>
          <cell r="C2173" t="str">
            <v>Creze</v>
          </cell>
          <cell r="D2173" t="str">
            <v>0</v>
          </cell>
          <cell r="E2173">
            <v>0</v>
          </cell>
          <cell r="F2173">
            <v>5065</v>
          </cell>
          <cell r="G2173" t="str">
            <v>REYSAN FRESH, S.A. DE C.V.</v>
          </cell>
          <cell r="H2173" t="str">
            <v>Nuevo</v>
          </cell>
          <cell r="I2173" t="str">
            <v>Refinanciamiento</v>
          </cell>
          <cell r="J2173">
            <v>0</v>
          </cell>
          <cell r="K2173">
            <v>1000000</v>
          </cell>
          <cell r="L2173">
            <v>0</v>
          </cell>
          <cell r="M2173">
            <v>0</v>
          </cell>
          <cell r="N2173" t="str">
            <v>ene. 21, 2022 12:00am</v>
          </cell>
        </row>
        <row r="2174">
          <cell r="B2174" t="str">
            <v>C19518CC5974</v>
          </cell>
          <cell r="C2174" t="str">
            <v>Creze</v>
          </cell>
          <cell r="D2174" t="str">
            <v>0</v>
          </cell>
          <cell r="E2174">
            <v>0</v>
          </cell>
          <cell r="F2174">
            <v>730</v>
          </cell>
          <cell r="G2174" t="str">
            <v>CASKA MEXICO, S.A. DE C.V.</v>
          </cell>
          <cell r="H2174" t="str">
            <v>Vigente</v>
          </cell>
          <cell r="I2174" t="str">
            <v>Refinanciamiento</v>
          </cell>
          <cell r="J2174">
            <v>0.11</v>
          </cell>
          <cell r="K2174">
            <v>2999999.89</v>
          </cell>
          <cell r="L2174">
            <v>0</v>
          </cell>
          <cell r="M2174">
            <v>0</v>
          </cell>
          <cell r="N2174" t="str">
            <v>ene. 18, 2022 12:00am</v>
          </cell>
        </row>
        <row r="2175">
          <cell r="B2175" t="str">
            <v>C19800CC7665</v>
          </cell>
          <cell r="C2175" t="str">
            <v>ACCIAL82</v>
          </cell>
          <cell r="D2175" t="str">
            <v>0</v>
          </cell>
          <cell r="E2175">
            <v>0</v>
          </cell>
          <cell r="F2175">
            <v>5099</v>
          </cell>
          <cell r="G2175" t="str">
            <v>EQUIPOS DE ELEVACION RAL, S.A. DE C.V.</v>
          </cell>
          <cell r="H2175" t="str">
            <v>Subsecuente</v>
          </cell>
          <cell r="I2175" t="str">
            <v>Liquidación anticipada</v>
          </cell>
          <cell r="J2175">
            <v>0.01</v>
          </cell>
          <cell r="K2175">
            <v>1029999.99</v>
          </cell>
          <cell r="L2175">
            <v>0</v>
          </cell>
          <cell r="M2175">
            <v>0</v>
          </cell>
          <cell r="N2175" t="str">
            <v>abr. 19, 2023 12:00am</v>
          </cell>
        </row>
        <row r="2176">
          <cell r="B2176" t="str">
            <v>C20227CC6105</v>
          </cell>
          <cell r="C2176" t="str">
            <v>Creze</v>
          </cell>
          <cell r="D2176" t="str">
            <v>0</v>
          </cell>
          <cell r="E2176">
            <v>0</v>
          </cell>
          <cell r="F2176">
            <v>5148</v>
          </cell>
          <cell r="G2176" t="str">
            <v>NICOLAS EUGENIO MAURICIO</v>
          </cell>
          <cell r="H2176" t="str">
            <v>Nuevo</v>
          </cell>
          <cell r="I2176" t="str">
            <v>Refinanciamiento</v>
          </cell>
          <cell r="J2176">
            <v>0.04</v>
          </cell>
          <cell r="K2176">
            <v>1499999.96</v>
          </cell>
          <cell r="L2176">
            <v>0</v>
          </cell>
          <cell r="M2176">
            <v>0</v>
          </cell>
          <cell r="N2176" t="str">
            <v>feb. 25, 2022 12:00am</v>
          </cell>
        </row>
        <row r="2177">
          <cell r="B2177" t="str">
            <v>C20271CC6126</v>
          </cell>
          <cell r="C2177" t="str">
            <v>Creze</v>
          </cell>
          <cell r="D2177" t="str">
            <v>0</v>
          </cell>
          <cell r="E2177">
            <v>0</v>
          </cell>
          <cell r="F2177">
            <v>5167</v>
          </cell>
          <cell r="G2177" t="str">
            <v>SOLUCIONES PARA IMPRESORES SA DE CV</v>
          </cell>
          <cell r="H2177" t="str">
            <v>Nuevo</v>
          </cell>
          <cell r="I2177" t="str">
            <v>Reestructura</v>
          </cell>
          <cell r="J2177">
            <v>0.01</v>
          </cell>
          <cell r="K2177">
            <v>2999999.99</v>
          </cell>
          <cell r="L2177">
            <v>0</v>
          </cell>
          <cell r="M2177">
            <v>0</v>
          </cell>
          <cell r="N2177" t="str">
            <v>feb. 28, 2022 12:00am</v>
          </cell>
        </row>
        <row r="2178">
          <cell r="B2178" t="str">
            <v>C20366CC6157</v>
          </cell>
          <cell r="C2178" t="str">
            <v>LENDAHAND07</v>
          </cell>
          <cell r="D2178" t="str">
            <v>0</v>
          </cell>
          <cell r="E2178">
            <v>0</v>
          </cell>
          <cell r="F2178">
            <v>5193</v>
          </cell>
          <cell r="G2178" t="str">
            <v>MATERIALES DEL OESTE SA DE CV</v>
          </cell>
          <cell r="H2178" t="str">
            <v>Nuevo</v>
          </cell>
          <cell r="I2178" t="str">
            <v>Pagado</v>
          </cell>
          <cell r="J2178">
            <v>0.11</v>
          </cell>
          <cell r="K2178">
            <v>1999999.89</v>
          </cell>
          <cell r="L2178">
            <v>0</v>
          </cell>
          <cell r="M2178">
            <v>0</v>
          </cell>
          <cell r="N2178" t="str">
            <v>mar. 9, 2022 12:00am</v>
          </cell>
        </row>
        <row r="2179">
          <cell r="B2179" t="str">
            <v>C21748CC7748</v>
          </cell>
          <cell r="C2179" t="str">
            <v>Creze</v>
          </cell>
          <cell r="D2179" t="str">
            <v>0</v>
          </cell>
          <cell r="E2179">
            <v>0</v>
          </cell>
          <cell r="F2179">
            <v>5401</v>
          </cell>
          <cell r="G2179" t="str">
            <v>WIMOTELECOM, S.A. DE C.V.</v>
          </cell>
          <cell r="H2179" t="str">
            <v>Refinanciamiento plus</v>
          </cell>
          <cell r="I2179" t="str">
            <v>Refinanciamiento</v>
          </cell>
          <cell r="J2179">
            <v>-0.01</v>
          </cell>
          <cell r="K2179">
            <v>3090000.01</v>
          </cell>
          <cell r="L2179">
            <v>0</v>
          </cell>
          <cell r="M2179">
            <v>0</v>
          </cell>
          <cell r="N2179" t="str">
            <v>may. 17, 2023 12:00am</v>
          </cell>
        </row>
        <row r="2180">
          <cell r="B2180" t="str">
            <v>C21920CC7612</v>
          </cell>
          <cell r="C2180" t="str">
            <v>Creze</v>
          </cell>
          <cell r="D2180" t="str">
            <v>0</v>
          </cell>
          <cell r="E2180">
            <v>0</v>
          </cell>
          <cell r="F2180">
            <v>5421</v>
          </cell>
          <cell r="G2180" t="str">
            <v>PROFESIONALES EN MANTENIMIENTO Y LIMPIEZA JLS, S.A. DE C.V.</v>
          </cell>
          <cell r="H2180" t="str">
            <v>Refinanciamiento plus</v>
          </cell>
          <cell r="I2180" t="str">
            <v>Refinanciamiento</v>
          </cell>
          <cell r="J2180">
            <v>-0.02</v>
          </cell>
          <cell r="K2180">
            <v>3090000.02</v>
          </cell>
          <cell r="L2180">
            <v>0</v>
          </cell>
          <cell r="M2180">
            <v>0</v>
          </cell>
          <cell r="N2180" t="str">
            <v>mar. 30, 2023 12:00am</v>
          </cell>
        </row>
        <row r="2181">
          <cell r="B2181" t="str">
            <v>C22158CC7758</v>
          </cell>
          <cell r="C2181" t="str">
            <v>Creze</v>
          </cell>
          <cell r="D2181" t="str">
            <v>0</v>
          </cell>
          <cell r="E2181">
            <v>0</v>
          </cell>
          <cell r="F2181">
            <v>5467</v>
          </cell>
          <cell r="G2181" t="str">
            <v>IDEAS QUE HABLAN, S.A. DE C.V.</v>
          </cell>
          <cell r="H2181" t="str">
            <v>Refinanciamiento plus</v>
          </cell>
          <cell r="I2181" t="str">
            <v>Refinanciamiento</v>
          </cell>
          <cell r="J2181">
            <v>-0.02</v>
          </cell>
          <cell r="K2181">
            <v>1545000.02</v>
          </cell>
          <cell r="L2181">
            <v>0</v>
          </cell>
          <cell r="M2181">
            <v>0</v>
          </cell>
          <cell r="N2181" t="str">
            <v>may. 19, 2023 12:00am</v>
          </cell>
        </row>
        <row r="2182">
          <cell r="B2182" t="str">
            <v>C22591CC6627</v>
          </cell>
          <cell r="C2182" t="str">
            <v>ACCIAL62</v>
          </cell>
          <cell r="D2182" t="str">
            <v>0</v>
          </cell>
          <cell r="E2182">
            <v>0</v>
          </cell>
          <cell r="F2182">
            <v>5568</v>
          </cell>
          <cell r="G2182" t="str">
            <v>CONSTRUPISOS Y EDIFICACION, G.C. S. DE R.L. DE C.V.</v>
          </cell>
          <cell r="H2182" t="str">
            <v>Nuevo</v>
          </cell>
          <cell r="I2182" t="str">
            <v>Pagado</v>
          </cell>
          <cell r="J2182">
            <v>-0.02</v>
          </cell>
          <cell r="K2182">
            <v>2100000.02</v>
          </cell>
          <cell r="L2182">
            <v>0</v>
          </cell>
          <cell r="M2182">
            <v>0</v>
          </cell>
          <cell r="N2182" t="str">
            <v>jul. 1, 2022 12:00am</v>
          </cell>
        </row>
        <row r="2183">
          <cell r="B2183" t="str">
            <v>C22804CC7653</v>
          </cell>
          <cell r="C2183" t="str">
            <v>CSB15</v>
          </cell>
          <cell r="D2183" t="str">
            <v>0</v>
          </cell>
          <cell r="E2183">
            <v>0</v>
          </cell>
          <cell r="F2183">
            <v>5604</v>
          </cell>
          <cell r="G2183" t="str">
            <v>JORGE IÑAKI HERNANDEZ TANUS</v>
          </cell>
          <cell r="H2183" t="str">
            <v>Refinanciamiento</v>
          </cell>
          <cell r="I2183" t="str">
            <v>Pagado</v>
          </cell>
          <cell r="J2183">
            <v>0.04</v>
          </cell>
          <cell r="K2183">
            <v>411007.96</v>
          </cell>
          <cell r="L2183">
            <v>0</v>
          </cell>
          <cell r="M2183">
            <v>0</v>
          </cell>
          <cell r="N2183" t="str">
            <v>abr. 18, 2023 12:00am</v>
          </cell>
        </row>
        <row r="2184">
          <cell r="B2184" t="str">
            <v>C23078CC6732</v>
          </cell>
          <cell r="C2184" t="str">
            <v>CI9CSB</v>
          </cell>
          <cell r="D2184" t="str">
            <v>0</v>
          </cell>
          <cell r="E2184">
            <v>0</v>
          </cell>
          <cell r="F2184">
            <v>5664</v>
          </cell>
          <cell r="G2184" t="str">
            <v>MEN ORO, S. DE R.L. DE C.V.</v>
          </cell>
          <cell r="H2184" t="str">
            <v>Nuevo</v>
          </cell>
          <cell r="I2184" t="str">
            <v>Refinanciamiento</v>
          </cell>
          <cell r="J2184">
            <v>0.02</v>
          </cell>
          <cell r="K2184">
            <v>3074999.98</v>
          </cell>
          <cell r="L2184">
            <v>0</v>
          </cell>
          <cell r="M2184">
            <v>0</v>
          </cell>
          <cell r="N2184" t="str">
            <v>jul. 27, 2022 12:00am</v>
          </cell>
        </row>
        <row r="2185">
          <cell r="B2185" t="str">
            <v>C24409CC6974</v>
          </cell>
          <cell r="C2185" t="str">
            <v>FACCORP19S</v>
          </cell>
          <cell r="D2185" t="str">
            <v>0</v>
          </cell>
          <cell r="E2185">
            <v>0</v>
          </cell>
          <cell r="F2185">
            <v>5857</v>
          </cell>
          <cell r="G2185" t="str">
            <v>FERNANDO CORTES CHAPULA</v>
          </cell>
          <cell r="H2185" t="str">
            <v>Nuevo</v>
          </cell>
          <cell r="I2185" t="str">
            <v>Pagado</v>
          </cell>
          <cell r="J2185">
            <v>-0.02</v>
          </cell>
          <cell r="K2185">
            <v>776250.02</v>
          </cell>
          <cell r="L2185">
            <v>0</v>
          </cell>
          <cell r="M2185">
            <v>0</v>
          </cell>
          <cell r="N2185" t="str">
            <v>sep. 30, 2022 12:00am</v>
          </cell>
        </row>
        <row r="2186">
          <cell r="B2186" t="str">
            <v>C26248CC7281</v>
          </cell>
          <cell r="C2186" t="str">
            <v>LENDAHAND20</v>
          </cell>
          <cell r="D2186" t="str">
            <v>0</v>
          </cell>
          <cell r="E2186">
            <v>0</v>
          </cell>
          <cell r="F2186">
            <v>6166</v>
          </cell>
          <cell r="G2186" t="str">
            <v>CENTRO EDUCATIVO AG, S.C.</v>
          </cell>
          <cell r="H2186" t="str">
            <v>Nuevo</v>
          </cell>
          <cell r="I2186" t="str">
            <v>Liquidación anticipada</v>
          </cell>
          <cell r="J2186">
            <v>0.01</v>
          </cell>
          <cell r="K2186">
            <v>1364999.99</v>
          </cell>
          <cell r="L2186">
            <v>0</v>
          </cell>
          <cell r="M2186">
            <v>0</v>
          </cell>
          <cell r="N2186" t="str">
            <v>ene. 10, 2023 12:00am</v>
          </cell>
        </row>
        <row r="2187">
          <cell r="B2187" t="str">
            <v>C26708CC7379</v>
          </cell>
          <cell r="C2187" t="str">
            <v>FACCORP20S</v>
          </cell>
          <cell r="D2187" t="str">
            <v>0</v>
          </cell>
          <cell r="E2187">
            <v>0</v>
          </cell>
          <cell r="F2187">
            <v>6206</v>
          </cell>
          <cell r="G2187" t="str">
            <v>ENERGIA ALTERNA SUSTENTABLE, S.A. DE C.V.</v>
          </cell>
          <cell r="H2187" t="str">
            <v>Nuevo</v>
          </cell>
          <cell r="I2187" t="str">
            <v>Liquidación anticipada</v>
          </cell>
          <cell r="J2187">
            <v>0</v>
          </cell>
          <cell r="K2187">
            <v>1530000</v>
          </cell>
          <cell r="L2187">
            <v>0</v>
          </cell>
          <cell r="M2187">
            <v>0</v>
          </cell>
          <cell r="N2187" t="str">
            <v>ene. 25, 2023 12:00am</v>
          </cell>
        </row>
        <row r="2188">
          <cell r="B2188" t="str">
            <v>C28310CC7567</v>
          </cell>
          <cell r="C2188" t="str">
            <v>ACCIAL79</v>
          </cell>
          <cell r="D2188" t="str">
            <v>0</v>
          </cell>
          <cell r="E2188">
            <v>0</v>
          </cell>
          <cell r="F2188">
            <v>6377</v>
          </cell>
          <cell r="G2188" t="str">
            <v>MANUFACTURA DASERS, S. DE R.L. DE C.V.</v>
          </cell>
          <cell r="H2188" t="str">
            <v>Nuevo</v>
          </cell>
          <cell r="I2188" t="str">
            <v>Liquidación anticipada</v>
          </cell>
          <cell r="J2188">
            <v>0.06</v>
          </cell>
          <cell r="K2188">
            <v>1247999.94</v>
          </cell>
          <cell r="L2188">
            <v>0</v>
          </cell>
          <cell r="M2188">
            <v>0</v>
          </cell>
          <cell r="N2188" t="str">
            <v>mar. 21, 2023 12:00am</v>
          </cell>
        </row>
        <row r="2189">
          <cell r="B2189" t="str">
            <v>C29022CC7733</v>
          </cell>
          <cell r="C2189" t="str">
            <v>DispFACCORP12.04.24</v>
          </cell>
          <cell r="D2189" t="str">
            <v>0</v>
          </cell>
          <cell r="E2189">
            <v>0</v>
          </cell>
          <cell r="F2189">
            <v>6559</v>
          </cell>
          <cell r="G2189" t="str">
            <v>LAVADO INDUSTRIAL S. DE R.L. DE C.V.</v>
          </cell>
          <cell r="H2189" t="str">
            <v>Vigente</v>
          </cell>
          <cell r="I2189" t="str">
            <v>Pagado</v>
          </cell>
          <cell r="J2189">
            <v>0</v>
          </cell>
          <cell r="K2189">
            <v>2100000</v>
          </cell>
          <cell r="L2189">
            <v>0</v>
          </cell>
          <cell r="M2189">
            <v>0</v>
          </cell>
          <cell r="N2189" t="str">
            <v>may. 9, 2023 12:00am</v>
          </cell>
        </row>
        <row r="2190">
          <cell r="B2190" t="str">
            <v>C733CC7236</v>
          </cell>
          <cell r="C2190" t="str">
            <v>Creze</v>
          </cell>
          <cell r="D2190" t="str">
            <v>0</v>
          </cell>
          <cell r="E2190">
            <v>0</v>
          </cell>
          <cell r="F2190">
            <v>484</v>
          </cell>
          <cell r="G2190" t="str">
            <v>SISTEMAS INTEGRADOS EN LA NUBE, S. DE R.L. DE C.V.</v>
          </cell>
          <cell r="H2190" t="str">
            <v>Refinanciamiento plus</v>
          </cell>
          <cell r="I2190" t="str">
            <v>Refinanciamiento</v>
          </cell>
          <cell r="J2190">
            <v>-0.02</v>
          </cell>
          <cell r="K2190">
            <v>2080000.02</v>
          </cell>
          <cell r="L2190">
            <v>0</v>
          </cell>
          <cell r="M2190">
            <v>0</v>
          </cell>
          <cell r="N2190" t="str">
            <v>dic. 7, 2022 12:00am</v>
          </cell>
        </row>
        <row r="2191">
          <cell r="B2191" t="str">
            <v>C7994CC6964</v>
          </cell>
          <cell r="C2191" t="str">
            <v>Creze</v>
          </cell>
          <cell r="D2191" t="str">
            <v>0</v>
          </cell>
          <cell r="E2191">
            <v>0</v>
          </cell>
          <cell r="F2191">
            <v>3199</v>
          </cell>
          <cell r="G2191" t="str">
            <v>OPERADORA DE FRANQUICIAS MIOMAU, S.A. DE C.V.</v>
          </cell>
          <cell r="H2191" t="str">
            <v>Subsecuente</v>
          </cell>
          <cell r="I2191" t="str">
            <v>Refinanciamiento</v>
          </cell>
          <cell r="J2191">
            <v>-0.02</v>
          </cell>
          <cell r="K2191">
            <v>840000.02</v>
          </cell>
          <cell r="L2191">
            <v>0</v>
          </cell>
          <cell r="M2191">
            <v>0</v>
          </cell>
          <cell r="N2191" t="str">
            <v>sep. 29, 2022 12:00am</v>
          </cell>
        </row>
        <row r="2192">
          <cell r="B2192" t="str">
            <v>C8404CC7235</v>
          </cell>
          <cell r="C2192" t="str">
            <v>Creze</v>
          </cell>
          <cell r="D2192" t="str">
            <v>0</v>
          </cell>
          <cell r="E2192">
            <v>0</v>
          </cell>
          <cell r="F2192">
            <v>3214</v>
          </cell>
          <cell r="G2192" t="str">
            <v>TEQUECHONGOS MEXICO, S.A. DE C.V.</v>
          </cell>
          <cell r="H2192" t="str">
            <v>Refinanciamiento plus</v>
          </cell>
          <cell r="I2192" t="str">
            <v>Refinanciamiento</v>
          </cell>
          <cell r="J2192">
            <v>0.21</v>
          </cell>
          <cell r="K2192">
            <v>2019999.79</v>
          </cell>
          <cell r="L2192">
            <v>0</v>
          </cell>
          <cell r="M2192">
            <v>0</v>
          </cell>
          <cell r="N2192" t="str">
            <v>dic. 14, 2022 12:00am</v>
          </cell>
        </row>
        <row r="2193">
          <cell r="B2193" t="str">
            <v>C21283CC8303</v>
          </cell>
          <cell r="C2193" t="str">
            <v>FACCORP33A</v>
          </cell>
          <cell r="D2193" t="str">
            <v>0</v>
          </cell>
          <cell r="E2193">
            <v>0</v>
          </cell>
          <cell r="F2193">
            <v>5296</v>
          </cell>
          <cell r="G2193" t="str">
            <v>SERVICIOS HABITACIONALES PP, S.A. DE C.V.</v>
          </cell>
          <cell r="H2193" t="str">
            <v>Subsecuente</v>
          </cell>
          <cell r="I2193" t="str">
            <v>Refinanciamiento</v>
          </cell>
          <cell r="J2193">
            <v>-0.01</v>
          </cell>
          <cell r="K2193">
            <v>2100000.0099999998</v>
          </cell>
          <cell r="L2193">
            <v>0</v>
          </cell>
          <cell r="M2193">
            <v>0</v>
          </cell>
          <cell r="N2193" t="str">
            <v>oct. 26, 2023 12:00am</v>
          </cell>
        </row>
        <row r="2194">
          <cell r="B2194" t="str">
            <v>C24088CC9043-A</v>
          </cell>
          <cell r="C2194" t="str">
            <v>DispFACCORP07.06.2024</v>
          </cell>
          <cell r="D2194" t="str">
            <v>0</v>
          </cell>
          <cell r="E2194">
            <v>0</v>
          </cell>
          <cell r="F2194">
            <v>5807</v>
          </cell>
          <cell r="G2194" t="str">
            <v>INGENIERIA COLISEUM, S.A. DE C.V.</v>
          </cell>
          <cell r="H2194" t="str">
            <v>Subsecuente</v>
          </cell>
          <cell r="I2194" t="str">
            <v>Refinanciamiento</v>
          </cell>
          <cell r="J2194">
            <v>-0.01</v>
          </cell>
          <cell r="K2194">
            <v>2100000.0099999998</v>
          </cell>
          <cell r="L2194">
            <v>0</v>
          </cell>
          <cell r="M2194">
            <v>0</v>
          </cell>
          <cell r="N2194" t="str">
            <v>may. 23, 2024 12:00am</v>
          </cell>
        </row>
        <row r="2195">
          <cell r="B2195" t="str">
            <v>C2920CC8363</v>
          </cell>
          <cell r="C2195" t="str">
            <v>CSB.DISP.05.03.2025</v>
          </cell>
          <cell r="D2195" t="str">
            <v>0</v>
          </cell>
          <cell r="E2195">
            <v>0</v>
          </cell>
          <cell r="F2195">
            <v>1497</v>
          </cell>
          <cell r="G2195" t="str">
            <v>GRUPO EMPRESARIAL CREEL-VALERA, S. DE R.L. DE C.V.</v>
          </cell>
          <cell r="H2195" t="str">
            <v>Subsecuente</v>
          </cell>
          <cell r="I2195" t="str">
            <v>Vigente</v>
          </cell>
          <cell r="J2195">
            <v>349288.06</v>
          </cell>
          <cell r="K2195">
            <v>700711.94</v>
          </cell>
          <cell r="L2195">
            <v>0</v>
          </cell>
          <cell r="M2195">
            <v>349288.04</v>
          </cell>
          <cell r="N2195" t="str">
            <v>nov. 10, 2023 12:00am</v>
          </cell>
        </row>
        <row r="2196">
          <cell r="B2196" t="str">
            <v>C30525CC8521</v>
          </cell>
          <cell r="C2196" t="str">
            <v>CSB.D.3.1.23</v>
          </cell>
          <cell r="D2196" t="str">
            <v>0</v>
          </cell>
          <cell r="E2196">
            <v>0</v>
          </cell>
          <cell r="F2196">
            <v>7208</v>
          </cell>
          <cell r="G2196" t="str">
            <v>CECISA PROYECTOS, S. DE R.L. DE C.V.</v>
          </cell>
          <cell r="H2196" t="str">
            <v>Nuevo</v>
          </cell>
          <cell r="I2196" t="str">
            <v>Vigente</v>
          </cell>
          <cell r="J2196">
            <v>450450.75</v>
          </cell>
          <cell r="K2196">
            <v>599549.25</v>
          </cell>
          <cell r="L2196">
            <v>0</v>
          </cell>
          <cell r="M2196">
            <v>450450.71</v>
          </cell>
          <cell r="N2196" t="str">
            <v>dic. 26, 2023 12:00am</v>
          </cell>
        </row>
        <row r="2197">
          <cell r="B2197" t="str">
            <v>C33040CC8309</v>
          </cell>
          <cell r="C2197" t="str">
            <v>CSB23.11</v>
          </cell>
          <cell r="D2197" t="str">
            <v>0</v>
          </cell>
          <cell r="E2197">
            <v>0</v>
          </cell>
          <cell r="F2197">
            <v>7029</v>
          </cell>
          <cell r="G2197" t="str">
            <v>ELEKA, S.A. DE C.V.</v>
          </cell>
          <cell r="H2197" t="str">
            <v>Vigente</v>
          </cell>
          <cell r="I2197" t="str">
            <v>Vigente</v>
          </cell>
          <cell r="J2197">
            <v>349288.06</v>
          </cell>
          <cell r="K2197">
            <v>700711.94</v>
          </cell>
          <cell r="L2197">
            <v>0</v>
          </cell>
          <cell r="M2197">
            <v>349288.04</v>
          </cell>
          <cell r="N2197" t="str">
            <v>oct. 24, 2023 12:00am</v>
          </cell>
        </row>
        <row r="2198">
          <cell r="B2198" t="str">
            <v>C35509CC8732-A</v>
          </cell>
          <cell r="C2198" t="str">
            <v>DispFACCORP11.03.2024</v>
          </cell>
          <cell r="D2198" t="str">
            <v>0</v>
          </cell>
          <cell r="E2198">
            <v>0</v>
          </cell>
          <cell r="F2198">
            <v>7384</v>
          </cell>
          <cell r="G2198" t="str">
            <v>AISLANTES REJILLAS Y CONTROLES, S. DE R.L. DE C.V.</v>
          </cell>
          <cell r="H2198" t="str">
            <v>Vigente</v>
          </cell>
          <cell r="I2198" t="str">
            <v>Vigente</v>
          </cell>
          <cell r="J2198">
            <v>1089647.71</v>
          </cell>
          <cell r="K2198">
            <v>1010352.29</v>
          </cell>
          <cell r="L2198">
            <v>0</v>
          </cell>
          <cell r="M2198">
            <v>1089647.72</v>
          </cell>
          <cell r="N2198" t="str">
            <v>feb. 29, 2024 12:00am</v>
          </cell>
        </row>
        <row r="2199">
          <cell r="B2199" t="str">
            <v>C38106CC9253-A</v>
          </cell>
          <cell r="C2199" t="str">
            <v>CSB.DISP.05.03.2025</v>
          </cell>
          <cell r="D2199" t="str">
            <v>0</v>
          </cell>
          <cell r="E2199">
            <v>0</v>
          </cell>
          <cell r="F2199">
            <v>7960</v>
          </cell>
          <cell r="G2199" t="str">
            <v>MARIA GUADALUPE DOMINGUEZ GUTIERREZ</v>
          </cell>
          <cell r="H2199" t="str">
            <v>Vigente</v>
          </cell>
          <cell r="I2199" t="str">
            <v>Vigente</v>
          </cell>
          <cell r="J2199">
            <v>1507936.33</v>
          </cell>
          <cell r="K2199">
            <v>592063.67000000004</v>
          </cell>
          <cell r="L2199">
            <v>0</v>
          </cell>
          <cell r="M2199">
            <v>1507936.32</v>
          </cell>
          <cell r="N2199" t="str">
            <v>jul. 31, 2024 12:00am</v>
          </cell>
        </row>
        <row r="2200">
          <cell r="B2200" t="str">
            <v>C39880CC9558-A</v>
          </cell>
          <cell r="C2200" t="str">
            <v>CSB.DISP.05.03.2025</v>
          </cell>
          <cell r="D2200" t="str">
            <v>0</v>
          </cell>
          <cell r="E2200">
            <v>0</v>
          </cell>
          <cell r="F2200">
            <v>8348</v>
          </cell>
          <cell r="G2200" t="str">
            <v>COMPRO ESPACIOS, S.A. DE C.V.</v>
          </cell>
          <cell r="H2200" t="str">
            <v>Vigente</v>
          </cell>
          <cell r="I2200" t="str">
            <v>Vigente</v>
          </cell>
          <cell r="J2200">
            <v>1794013.27</v>
          </cell>
          <cell r="K2200">
            <v>305986.73</v>
          </cell>
          <cell r="L2200">
            <v>0</v>
          </cell>
          <cell r="M2200">
            <v>1794013.28</v>
          </cell>
          <cell r="N2200" t="str">
            <v>nov. 28, 2024 12:00am</v>
          </cell>
        </row>
        <row r="2201">
          <cell r="B2201" t="str">
            <v>C40143CC9502-A</v>
          </cell>
          <cell r="C2201" t="str">
            <v>CSB.DISP.05.03.2025</v>
          </cell>
          <cell r="D2201" t="str">
            <v>0</v>
          </cell>
          <cell r="E2201">
            <v>0</v>
          </cell>
          <cell r="F2201">
            <v>8246</v>
          </cell>
          <cell r="G2201" t="str">
            <v>IK CONSULTING, S.A. DE C.V.</v>
          </cell>
          <cell r="H2201" t="str">
            <v>Vigente</v>
          </cell>
          <cell r="I2201" t="str">
            <v>Vigente</v>
          </cell>
          <cell r="J2201">
            <v>1726176.29</v>
          </cell>
          <cell r="K2201">
            <v>373823.71</v>
          </cell>
          <cell r="L2201">
            <v>0</v>
          </cell>
          <cell r="M2201">
            <v>1726176.3</v>
          </cell>
          <cell r="N2201" t="str">
            <v>oct. 31, 2024 12:00am</v>
          </cell>
        </row>
        <row r="2202">
          <cell r="B2202" t="str">
            <v>C41787CC9626-A</v>
          </cell>
          <cell r="C2202" t="str">
            <v>DispFACCORP18.02.2025</v>
          </cell>
          <cell r="D2202" t="str">
            <v>0</v>
          </cell>
          <cell r="E2202">
            <v>0</v>
          </cell>
          <cell r="F2202">
            <v>8454</v>
          </cell>
          <cell r="G2202" t="str">
            <v>CREACIONES CAM-BROS, S.A. DE C.V.</v>
          </cell>
          <cell r="H2202" t="str">
            <v>Vigente</v>
          </cell>
          <cell r="I2202" t="str">
            <v>Vigente</v>
          </cell>
          <cell r="J2202">
            <v>1859534.28</v>
          </cell>
          <cell r="K2202">
            <v>240465.72</v>
          </cell>
          <cell r="L2202">
            <v>0</v>
          </cell>
          <cell r="M2202">
            <v>1859534.29</v>
          </cell>
          <cell r="N2202" t="str">
            <v>ene. 14, 2025 12:00am</v>
          </cell>
        </row>
        <row r="2203">
          <cell r="B2203" t="str">
            <v>C7994CC9145-A</v>
          </cell>
          <cell r="C2203" t="str">
            <v>CSB03.07.2024</v>
          </cell>
          <cell r="D2203" t="str">
            <v>0</v>
          </cell>
          <cell r="E2203">
            <v>0</v>
          </cell>
          <cell r="F2203">
            <v>3199</v>
          </cell>
          <cell r="G2203" t="str">
            <v>OPERADORA DE FRANQUICIAS MIOMAU, S.A. DE C.V.</v>
          </cell>
          <cell r="H2203" t="str">
            <v>Refinanciamiento</v>
          </cell>
          <cell r="I2203" t="str">
            <v>Vigente</v>
          </cell>
          <cell r="J2203">
            <v>697353.38</v>
          </cell>
          <cell r="K2203">
            <v>352646.62</v>
          </cell>
          <cell r="L2203">
            <v>0</v>
          </cell>
          <cell r="M2203">
            <v>697353.37</v>
          </cell>
          <cell r="N2203" t="str">
            <v>jun. 28, 2024 12:00am</v>
          </cell>
        </row>
        <row r="2204">
          <cell r="B2204" t="str">
            <v>C17030CC8086</v>
          </cell>
          <cell r="C2204" t="str">
            <v>FACCORP27S</v>
          </cell>
          <cell r="D2204" t="str">
            <v>0</v>
          </cell>
          <cell r="E2204">
            <v>0</v>
          </cell>
          <cell r="F2204">
            <v>4772</v>
          </cell>
          <cell r="G2204" t="str">
            <v>DIRI TELECOMUNICACIONES, S.A. DE C.V.</v>
          </cell>
          <cell r="H2204" t="str">
            <v>Refinanciamiento plus</v>
          </cell>
          <cell r="I2204" t="str">
            <v>Vigente</v>
          </cell>
          <cell r="J2204">
            <v>695016.73</v>
          </cell>
          <cell r="K2204">
            <v>2334983.27</v>
          </cell>
          <cell r="L2204">
            <v>0</v>
          </cell>
          <cell r="M2204">
            <v>695016.73</v>
          </cell>
          <cell r="N2204" t="str">
            <v>ago. 31, 2023 12:00am</v>
          </cell>
        </row>
        <row r="2205">
          <cell r="B2205" t="str">
            <v>C21901CC9014-A</v>
          </cell>
          <cell r="C2205" t="str">
            <v>DispFACCORP01.04.2025</v>
          </cell>
          <cell r="D2205" t="str">
            <v>0</v>
          </cell>
          <cell r="E2205">
            <v>0</v>
          </cell>
          <cell r="F2205">
            <v>5497</v>
          </cell>
          <cell r="G2205" t="str">
            <v>MANTENIMIENTO Y SERVICIOS INTEGRALES CSI, S.A. DE C.V.</v>
          </cell>
          <cell r="H2205" t="str">
            <v>Subsecuente</v>
          </cell>
          <cell r="I2205" t="str">
            <v>Vigente</v>
          </cell>
          <cell r="J2205">
            <v>317789.96000000002</v>
          </cell>
          <cell r="K2205">
            <v>1742210.04</v>
          </cell>
          <cell r="L2205">
            <v>0</v>
          </cell>
          <cell r="M2205">
            <v>317789.94</v>
          </cell>
          <cell r="N2205" t="str">
            <v>may. 15, 2024 12:00am</v>
          </cell>
        </row>
        <row r="2206">
          <cell r="B2206" t="str">
            <v>C6704CC8169</v>
          </cell>
          <cell r="C2206" t="str">
            <v>FACCORP28S</v>
          </cell>
          <cell r="D2206" t="str">
            <v>0</v>
          </cell>
          <cell r="E2206">
            <v>0</v>
          </cell>
          <cell r="F2206">
            <v>2806</v>
          </cell>
          <cell r="G2206" t="str">
            <v>PAGE MARKETING Y SERVICIOS, S.A. DE C.V.</v>
          </cell>
          <cell r="H2206" t="str">
            <v>Subsecuente</v>
          </cell>
          <cell r="I2206" t="str">
            <v>Liquidación anticipada</v>
          </cell>
          <cell r="J2206">
            <v>0</v>
          </cell>
          <cell r="K2206">
            <v>2060000</v>
          </cell>
          <cell r="L2206">
            <v>0</v>
          </cell>
          <cell r="M2206">
            <v>0</v>
          </cell>
          <cell r="N2206" t="str">
            <v>sep. 15, 2023 12:00am</v>
          </cell>
        </row>
        <row r="2207">
          <cell r="B2207" t="str">
            <v>C3406CC8738-A</v>
          </cell>
          <cell r="C2207" t="str">
            <v>DispFACCORP11.03.2024</v>
          </cell>
          <cell r="D2207" t="str">
            <v>0</v>
          </cell>
          <cell r="E2207">
            <v>0</v>
          </cell>
          <cell r="F2207">
            <v>1706</v>
          </cell>
          <cell r="G2207" t="str">
            <v>DISTRIBUIDORA CASTAJI, S.A. DE C.V.</v>
          </cell>
          <cell r="H2207" t="str">
            <v>Refinanciamiento plus</v>
          </cell>
          <cell r="I2207" t="str">
            <v>Vigente</v>
          </cell>
          <cell r="J2207">
            <v>1396305.73</v>
          </cell>
          <cell r="K2207">
            <v>1294694.27</v>
          </cell>
          <cell r="L2207">
            <v>0</v>
          </cell>
          <cell r="M2207">
            <v>1396305.7</v>
          </cell>
          <cell r="N2207" t="str">
            <v>feb. 29, 2024 12:00am</v>
          </cell>
        </row>
        <row r="2208">
          <cell r="B2208" t="str">
            <v>C12449CC8387</v>
          </cell>
          <cell r="C2208" t="str">
            <v>Creze</v>
          </cell>
          <cell r="D2208" t="str">
            <v>0</v>
          </cell>
          <cell r="E2208">
            <v>0</v>
          </cell>
          <cell r="F2208">
            <v>4119</v>
          </cell>
          <cell r="G2208" t="str">
            <v>METALES Y MINERALES MOA, S.A. DE C.V.</v>
          </cell>
          <cell r="H2208" t="str">
            <v>Subsecuente</v>
          </cell>
          <cell r="I2208" t="str">
            <v>Reestructura</v>
          </cell>
          <cell r="J2208">
            <v>0.01</v>
          </cell>
          <cell r="K2208">
            <v>2079999.99</v>
          </cell>
          <cell r="L2208">
            <v>0</v>
          </cell>
          <cell r="M2208">
            <v>0</v>
          </cell>
          <cell r="N2208" t="str">
            <v>nov. 21, 2023 12:00am</v>
          </cell>
        </row>
        <row r="2209">
          <cell r="B2209" t="str">
            <v>C16041CC9258-A</v>
          </cell>
          <cell r="C2209" t="str">
            <v>CSB.DISP.05.03.2025</v>
          </cell>
          <cell r="D2209" t="str">
            <v>0</v>
          </cell>
          <cell r="E2209">
            <v>0</v>
          </cell>
          <cell r="F2209">
            <v>4656</v>
          </cell>
          <cell r="G2209" t="str">
            <v>OMA MEDIA, S.A. DE C.V.</v>
          </cell>
          <cell r="H2209" t="str">
            <v>Refinanciamiento</v>
          </cell>
          <cell r="I2209" t="str">
            <v>Vigente</v>
          </cell>
          <cell r="J2209">
            <v>448072.51</v>
          </cell>
          <cell r="K2209">
            <v>175927.49</v>
          </cell>
          <cell r="L2209">
            <v>0</v>
          </cell>
          <cell r="M2209">
            <v>448072.51</v>
          </cell>
          <cell r="N2209" t="str">
            <v>jul. 31, 2024 12:00am</v>
          </cell>
        </row>
        <row r="2210">
          <cell r="B2210" t="str">
            <v>C16964CC8452</v>
          </cell>
          <cell r="C2210" t="str">
            <v>FACCORP14.12.23</v>
          </cell>
          <cell r="D2210" t="str">
            <v>0</v>
          </cell>
          <cell r="E2210">
            <v>0</v>
          </cell>
          <cell r="F2210">
            <v>4811</v>
          </cell>
          <cell r="G2210" t="str">
            <v>LOBTECH EQUIPOS Y SISTEMAS, S.A. DE C.V.</v>
          </cell>
          <cell r="H2210" t="str">
            <v>Refinanciamiento plus</v>
          </cell>
          <cell r="I2210" t="str">
            <v>Vigente</v>
          </cell>
          <cell r="J2210">
            <v>793862.33</v>
          </cell>
          <cell r="K2210">
            <v>1286137.67</v>
          </cell>
          <cell r="L2210">
            <v>0</v>
          </cell>
          <cell r="M2210">
            <v>793862.31</v>
          </cell>
          <cell r="N2210" t="str">
            <v>dic. 8, 2023 12:00am</v>
          </cell>
        </row>
        <row r="2211">
          <cell r="B2211" t="str">
            <v>C18655CC9646-A</v>
          </cell>
          <cell r="C2211" t="str">
            <v>CSB.DISP.05.03.2025</v>
          </cell>
          <cell r="D2211" t="str">
            <v>31 a 60</v>
          </cell>
          <cell r="E2211">
            <v>60</v>
          </cell>
          <cell r="F2211">
            <v>4931</v>
          </cell>
          <cell r="G2211" t="str">
            <v>GRANOS Y FERTILIZANTES CUXTEPEQUES, S.A. DE C.V.</v>
          </cell>
          <cell r="H2211" t="str">
            <v>Refinanciamiento</v>
          </cell>
          <cell r="I2211" t="str">
            <v>Vencido</v>
          </cell>
          <cell r="J2211">
            <v>1214113.08</v>
          </cell>
          <cell r="K2211">
            <v>33886.92</v>
          </cell>
          <cell r="L2211">
            <v>71409.58</v>
          </cell>
          <cell r="M2211">
            <v>1142703.5</v>
          </cell>
          <cell r="N2211" t="str">
            <v>ene. 29, 2025 12:00am</v>
          </cell>
        </row>
        <row r="2212">
          <cell r="B2212" t="str">
            <v>C23804CC8426</v>
          </cell>
          <cell r="C2212" t="str">
            <v>FACCORP14.12.23</v>
          </cell>
          <cell r="D2212" t="str">
            <v>0</v>
          </cell>
          <cell r="E2212">
            <v>0</v>
          </cell>
          <cell r="F2212">
            <v>5992</v>
          </cell>
          <cell r="G2212" t="str">
            <v>MANTENIMIENTO EN MINAS RODRIGUEZ, S.A. DE C.V.</v>
          </cell>
          <cell r="H2212" t="str">
            <v>Refinanciamiento</v>
          </cell>
          <cell r="I2212" t="str">
            <v>Refinanciamiento</v>
          </cell>
          <cell r="J2212">
            <v>0.1</v>
          </cell>
          <cell r="K2212">
            <v>2079999.9</v>
          </cell>
          <cell r="L2212">
            <v>0</v>
          </cell>
          <cell r="M2212">
            <v>0</v>
          </cell>
          <cell r="N2212" t="str">
            <v>dic. 1, 2023 12:00am</v>
          </cell>
        </row>
        <row r="2213">
          <cell r="B2213" t="str">
            <v>C24632CC8366</v>
          </cell>
          <cell r="C2213" t="str">
            <v>CSB.Disp_05.12.23</v>
          </cell>
          <cell r="D2213" t="str">
            <v>0</v>
          </cell>
          <cell r="E2213">
            <v>0</v>
          </cell>
          <cell r="F2213">
            <v>6628</v>
          </cell>
          <cell r="G2213" t="str">
            <v>FULARTEX, S.A. DE C.V.</v>
          </cell>
          <cell r="H2213" t="str">
            <v>Refinanciamiento</v>
          </cell>
          <cell r="I2213" t="str">
            <v>Refinanciamiento</v>
          </cell>
          <cell r="J2213">
            <v>0.01</v>
          </cell>
          <cell r="K2213">
            <v>1247999.99</v>
          </cell>
          <cell r="L2213">
            <v>0</v>
          </cell>
          <cell r="M2213">
            <v>0</v>
          </cell>
          <cell r="N2213" t="str">
            <v>nov. 30, 2023 12:00am</v>
          </cell>
        </row>
        <row r="2214">
          <cell r="B2214" t="str">
            <v>C4488CC8636-A</v>
          </cell>
          <cell r="C2214" t="str">
            <v>CSB2.2.2024</v>
          </cell>
          <cell r="D2214" t="str">
            <v>31 a 60</v>
          </cell>
          <cell r="E2214">
            <v>58</v>
          </cell>
          <cell r="F2214">
            <v>2194</v>
          </cell>
          <cell r="G2214" t="str">
            <v>MEDI MAYAB S.A.S.</v>
          </cell>
          <cell r="H2214" t="str">
            <v>Reestructura en vencido</v>
          </cell>
          <cell r="I2214" t="str">
            <v>Vencido</v>
          </cell>
          <cell r="J2214">
            <v>236958.95</v>
          </cell>
          <cell r="K2214">
            <v>185028.05</v>
          </cell>
          <cell r="L2214">
            <v>36632.980000000003</v>
          </cell>
          <cell r="M2214">
            <v>200325.97</v>
          </cell>
          <cell r="N2214" t="str">
            <v>ene. 25, 2024 12:00am</v>
          </cell>
        </row>
        <row r="2215">
          <cell r="B2215" t="str">
            <v>C18330CC7954</v>
          </cell>
          <cell r="C2215" t="str">
            <v>CSB.DISP.05.03.2025</v>
          </cell>
          <cell r="D2215" t="str">
            <v>0</v>
          </cell>
          <cell r="E2215">
            <v>0</v>
          </cell>
          <cell r="F2215">
            <v>4898</v>
          </cell>
          <cell r="G2215" t="str">
            <v>CONSTRUCCIONES EMPRESARIALES DE COAHUILA, S.A. DE C.V.</v>
          </cell>
          <cell r="H2215" t="str">
            <v>Subsecuente</v>
          </cell>
          <cell r="I2215" t="str">
            <v>Vigente</v>
          </cell>
          <cell r="J2215">
            <v>86392.9</v>
          </cell>
          <cell r="K2215">
            <v>641607.1</v>
          </cell>
          <cell r="L2215">
            <v>0</v>
          </cell>
          <cell r="M2215">
            <v>86392.89</v>
          </cell>
          <cell r="N2215" t="str">
            <v>jul. 17, 2023 12:00am</v>
          </cell>
        </row>
        <row r="2216">
          <cell r="B2216" t="str">
            <v>C20654CC9275-A</v>
          </cell>
          <cell r="C2216" t="str">
            <v>FACCORP12.08.2024</v>
          </cell>
          <cell r="D2216" t="str">
            <v>0</v>
          </cell>
          <cell r="E2216">
            <v>0</v>
          </cell>
          <cell r="F2216">
            <v>5229</v>
          </cell>
          <cell r="G2216" t="str">
            <v>MARKETING DE MEXICO GGG, S. DE R.L. DE C.V.</v>
          </cell>
          <cell r="H2216" t="str">
            <v>Refinanciamiento plus</v>
          </cell>
          <cell r="I2216" t="str">
            <v>Vigente</v>
          </cell>
          <cell r="J2216">
            <v>2091005.04</v>
          </cell>
          <cell r="K2216">
            <v>820994.96</v>
          </cell>
          <cell r="L2216">
            <v>0</v>
          </cell>
          <cell r="M2216">
            <v>2091005.04</v>
          </cell>
          <cell r="N2216" t="str">
            <v>ago. 7, 2024 12:00am</v>
          </cell>
        </row>
        <row r="2217">
          <cell r="B2217" t="str">
            <v>C11063CC8560</v>
          </cell>
          <cell r="C2217" t="str">
            <v>Creze</v>
          </cell>
          <cell r="D2217" t="str">
            <v>211 a 240</v>
          </cell>
          <cell r="E2217">
            <v>211</v>
          </cell>
          <cell r="F2217">
            <v>3899</v>
          </cell>
          <cell r="G2217" t="str">
            <v>RODOLFO ARTURO CASTILLO SERRANO</v>
          </cell>
          <cell r="H2217" t="str">
            <v>Refinanciamiento</v>
          </cell>
          <cell r="I2217" t="str">
            <v>Cartera Vencida</v>
          </cell>
          <cell r="J2217">
            <v>597430</v>
          </cell>
          <cell r="K2217">
            <v>234570</v>
          </cell>
          <cell r="L2217">
            <v>240501.44</v>
          </cell>
          <cell r="M2217">
            <v>356928.56</v>
          </cell>
          <cell r="N2217" t="str">
            <v>dic. 29, 2023 12:00am</v>
          </cell>
        </row>
        <row r="2218">
          <cell r="B2218" t="str">
            <v>C14613CC7882</v>
          </cell>
          <cell r="C2218" t="str">
            <v>ACCIAL87SYM</v>
          </cell>
          <cell r="D2218" t="str">
            <v>0</v>
          </cell>
          <cell r="E2218">
            <v>0</v>
          </cell>
          <cell r="F2218">
            <v>4437</v>
          </cell>
          <cell r="G2218" t="str">
            <v>COMIDA NUTRITIVA PARA TODOS, S.A.S. DE C.V.</v>
          </cell>
          <cell r="H2218" t="str">
            <v>Refinanciamiento</v>
          </cell>
          <cell r="I2218" t="str">
            <v>Liquidación anticipada</v>
          </cell>
          <cell r="J2218">
            <v>0</v>
          </cell>
          <cell r="K2218">
            <v>208000</v>
          </cell>
          <cell r="L2218">
            <v>0</v>
          </cell>
          <cell r="M2218">
            <v>0</v>
          </cell>
          <cell r="N2218" t="str">
            <v>jun. 27, 2023 12:00am</v>
          </cell>
        </row>
        <row r="2219">
          <cell r="B2219" t="str">
            <v>C24632CC9115-A</v>
          </cell>
          <cell r="C2219" t="str">
            <v>CSB19.06.2024</v>
          </cell>
          <cell r="D2219" t="str">
            <v>91 a 120</v>
          </cell>
          <cell r="E2219">
            <v>103</v>
          </cell>
          <cell r="F2219">
            <v>6628</v>
          </cell>
          <cell r="G2219" t="str">
            <v>FULARTEX, S.A. DE C.V.</v>
          </cell>
          <cell r="H2219" t="str">
            <v>Refinanciamiento</v>
          </cell>
          <cell r="I2219" t="str">
            <v>Cartera Vencida</v>
          </cell>
          <cell r="J2219">
            <v>1312136.52</v>
          </cell>
          <cell r="K2219">
            <v>351863.48</v>
          </cell>
          <cell r="L2219">
            <v>242990.21</v>
          </cell>
          <cell r="M2219">
            <v>1069146.27</v>
          </cell>
          <cell r="N2219" t="str">
            <v>jun. 14, 2024 12:00am</v>
          </cell>
        </row>
        <row r="2220">
          <cell r="B2220" t="str">
            <v>C13588CC9056-A</v>
          </cell>
          <cell r="C2220" t="str">
            <v>DispFACCORP14.06.2024</v>
          </cell>
          <cell r="D2220" t="str">
            <v>0</v>
          </cell>
          <cell r="E2220">
            <v>0</v>
          </cell>
          <cell r="F2220">
            <v>4309</v>
          </cell>
          <cell r="G2220" t="str">
            <v>OXIGENO ARQUITECTURA, S.C.</v>
          </cell>
          <cell r="H2220" t="str">
            <v>Refinanciamiento</v>
          </cell>
          <cell r="I2220" t="str">
            <v>Vigente</v>
          </cell>
          <cell r="J2220">
            <v>1737362.68</v>
          </cell>
          <cell r="K2220">
            <v>966637.32</v>
          </cell>
          <cell r="L2220">
            <v>0</v>
          </cell>
          <cell r="M2220">
            <v>1737362.69</v>
          </cell>
          <cell r="N2220" t="str">
            <v>may. 28, 2024 12:00am</v>
          </cell>
        </row>
        <row r="2221">
          <cell r="B2221" t="str">
            <v>C26248CC9087-A</v>
          </cell>
          <cell r="C2221" t="str">
            <v>CSB03.07.2024</v>
          </cell>
          <cell r="D2221" t="str">
            <v>0</v>
          </cell>
          <cell r="E2221">
            <v>0</v>
          </cell>
          <cell r="F2221">
            <v>6166</v>
          </cell>
          <cell r="G2221" t="str">
            <v>CENTRO EDUCATIVO AG, S.C.</v>
          </cell>
          <cell r="H2221" t="str">
            <v>Subsecuente</v>
          </cell>
          <cell r="I2221" t="str">
            <v>Vigente</v>
          </cell>
          <cell r="J2221">
            <v>868681.36</v>
          </cell>
          <cell r="K2221">
            <v>483318.64</v>
          </cell>
          <cell r="L2221">
            <v>0</v>
          </cell>
          <cell r="M2221">
            <v>868681.34</v>
          </cell>
          <cell r="N2221" t="str">
            <v>jun. 10, 2024 12:00am</v>
          </cell>
        </row>
        <row r="2222">
          <cell r="B2222" t="str">
            <v>C10683CC9658-A</v>
          </cell>
          <cell r="C2222" t="str">
            <v>CSB.DISP.21.02.2025</v>
          </cell>
          <cell r="D2222" t="str">
            <v>0</v>
          </cell>
          <cell r="E2222">
            <v>0</v>
          </cell>
          <cell r="F2222">
            <v>3775</v>
          </cell>
          <cell r="G2222" t="str">
            <v>RELIEVE DESARROLLOS, S.A. DE C.V.</v>
          </cell>
          <cell r="H2222" t="str">
            <v>Refinanciamiento plus</v>
          </cell>
          <cell r="I2222" t="str">
            <v>Vigente</v>
          </cell>
          <cell r="J2222">
            <v>1131715.95</v>
          </cell>
          <cell r="K2222">
            <v>104284.05</v>
          </cell>
          <cell r="L2222">
            <v>0</v>
          </cell>
          <cell r="M2222">
            <v>1131715.96</v>
          </cell>
          <cell r="N2222" t="str">
            <v>ene. 31, 2025 12:00am</v>
          </cell>
        </row>
        <row r="2223">
          <cell r="B2223" t="str">
            <v>C22457CC8526</v>
          </cell>
          <cell r="C2223" t="str">
            <v>Creze</v>
          </cell>
          <cell r="D2223" t="str">
            <v>0</v>
          </cell>
          <cell r="E2223">
            <v>0</v>
          </cell>
          <cell r="F2223">
            <v>5558</v>
          </cell>
          <cell r="G2223" t="str">
            <v>COMERCIALIZADORA RAXA, S.A. DE C.V.</v>
          </cell>
          <cell r="H2223" t="str">
            <v>Refinanciamiento plus</v>
          </cell>
          <cell r="I2223" t="str">
            <v>Reestructura</v>
          </cell>
          <cell r="J2223">
            <v>0.01</v>
          </cell>
          <cell r="K2223">
            <v>2265999.9900000002</v>
          </cell>
          <cell r="L2223">
            <v>0</v>
          </cell>
          <cell r="M2223">
            <v>0</v>
          </cell>
          <cell r="N2223" t="str">
            <v>dic. 22, 2023 12:00am</v>
          </cell>
        </row>
        <row r="2224">
          <cell r="B2224" t="str">
            <v>C14232CC9068-A</v>
          </cell>
          <cell r="C2224" t="str">
            <v>DispFACCORP14.06.2024</v>
          </cell>
          <cell r="D2224" t="str">
            <v>0</v>
          </cell>
          <cell r="E2224">
            <v>0</v>
          </cell>
          <cell r="F2224">
            <v>4359</v>
          </cell>
          <cell r="G2224" t="str">
            <v>MIZTON CONSTRUCCIONES, S.A. DE C.V.</v>
          </cell>
          <cell r="H2224" t="str">
            <v>Refinanciamiento</v>
          </cell>
          <cell r="I2224" t="str">
            <v>Vigente</v>
          </cell>
          <cell r="J2224">
            <v>2004649.25</v>
          </cell>
          <cell r="K2224">
            <v>1115350.75</v>
          </cell>
          <cell r="L2224">
            <v>0</v>
          </cell>
          <cell r="M2224">
            <v>2004649.26</v>
          </cell>
          <cell r="N2224" t="str">
            <v>may. 31, 2024 12:00am</v>
          </cell>
        </row>
        <row r="2225">
          <cell r="B2225" t="str">
            <v>C18592CC8525</v>
          </cell>
          <cell r="C2225" t="str">
            <v>CSB.D.3.1.23</v>
          </cell>
          <cell r="D2225" t="str">
            <v>0</v>
          </cell>
          <cell r="E2225">
            <v>0</v>
          </cell>
          <cell r="F2225">
            <v>4945</v>
          </cell>
          <cell r="G2225" t="str">
            <v>DISTRIBUIDORA OBREGON DE FRUTAS Y LEGUMBRES, S. DE R.L. DE C.V.</v>
          </cell>
          <cell r="H2225" t="str">
            <v>Refinanciamiento plus</v>
          </cell>
          <cell r="I2225" t="str">
            <v>Vigente</v>
          </cell>
          <cell r="J2225">
            <v>595396.76</v>
          </cell>
          <cell r="K2225">
            <v>964603.24</v>
          </cell>
          <cell r="L2225">
            <v>0</v>
          </cell>
          <cell r="M2225">
            <v>595396.73</v>
          </cell>
          <cell r="N2225" t="str">
            <v>dic. 21, 2023 12:00am</v>
          </cell>
        </row>
        <row r="2226">
          <cell r="B2226" t="str">
            <v>C22796CC8105</v>
          </cell>
          <cell r="C2226" t="str">
            <v>CSB22</v>
          </cell>
          <cell r="D2226" t="str">
            <v>0</v>
          </cell>
          <cell r="E2226">
            <v>0</v>
          </cell>
          <cell r="F2226">
            <v>5617</v>
          </cell>
          <cell r="G2226" t="str">
            <v>PROMO RIGBA INTERNATIONAL, S. DE R.L. DE C.V.</v>
          </cell>
          <cell r="H2226" t="str">
            <v>Refinanciamiento plus</v>
          </cell>
          <cell r="I2226" t="str">
            <v>Liquidación anticipada</v>
          </cell>
          <cell r="J2226">
            <v>-0.01</v>
          </cell>
          <cell r="K2226">
            <v>3120000.01</v>
          </cell>
          <cell r="L2226">
            <v>0</v>
          </cell>
          <cell r="M2226">
            <v>0</v>
          </cell>
          <cell r="N2226" t="str">
            <v>ago. 25, 2023 12:00am</v>
          </cell>
        </row>
        <row r="2227">
          <cell r="B2227" t="str">
            <v>C25536CC9292-A</v>
          </cell>
          <cell r="C2227" t="str">
            <v>CSB29.08.2024</v>
          </cell>
          <cell r="D2227" t="str">
            <v>0</v>
          </cell>
          <cell r="E2227">
            <v>0</v>
          </cell>
          <cell r="F2227">
            <v>8002</v>
          </cell>
          <cell r="G2227" t="str">
            <v>CATCH OF THE DAY, S.A. DE C.V.</v>
          </cell>
          <cell r="H2227" t="str">
            <v>Vigente</v>
          </cell>
          <cell r="I2227" t="str">
            <v>Vigente</v>
          </cell>
          <cell r="J2227">
            <v>904761.79</v>
          </cell>
          <cell r="K2227">
            <v>355238.21</v>
          </cell>
          <cell r="L2227">
            <v>0</v>
          </cell>
          <cell r="M2227">
            <v>904761.79</v>
          </cell>
          <cell r="N2227" t="str">
            <v>ago. 20, 2024 12:00am</v>
          </cell>
        </row>
        <row r="2228">
          <cell r="B2228" t="str">
            <v>C26346CC8561</v>
          </cell>
          <cell r="C2228" t="str">
            <v>CSB.DISP.05.03.2025</v>
          </cell>
          <cell r="D2228" t="str">
            <v>0</v>
          </cell>
          <cell r="E2228">
            <v>0</v>
          </cell>
          <cell r="F2228">
            <v>6124</v>
          </cell>
          <cell r="G2228" t="str">
            <v>JONAS ESPINOSA HERNANDEZ</v>
          </cell>
          <cell r="H2228" t="str">
            <v>Refinanciamiento plus</v>
          </cell>
          <cell r="I2228" t="str">
            <v>Vigente</v>
          </cell>
          <cell r="J2228">
            <v>67567.600000000006</v>
          </cell>
          <cell r="K2228">
            <v>89932.4</v>
          </cell>
          <cell r="L2228">
            <v>0</v>
          </cell>
          <cell r="M2228">
            <v>67567.600000000006</v>
          </cell>
          <cell r="N2228" t="str">
            <v>ene. 5, 2024 12:00am</v>
          </cell>
        </row>
        <row r="2229">
          <cell r="B2229" t="str">
            <v>C29776CC8711-A</v>
          </cell>
          <cell r="C2229" t="str">
            <v>ACCIAL109</v>
          </cell>
          <cell r="D2229" t="str">
            <v>0</v>
          </cell>
          <cell r="E2229">
            <v>0</v>
          </cell>
          <cell r="F2229">
            <v>6583</v>
          </cell>
          <cell r="G2229" t="str">
            <v>RETRO STUDIO, S.C.</v>
          </cell>
          <cell r="H2229" t="str">
            <v>Refinanciamiento plus</v>
          </cell>
          <cell r="I2229" t="str">
            <v>Liquidación anticipada</v>
          </cell>
          <cell r="J2229">
            <v>0.03</v>
          </cell>
          <cell r="K2229">
            <v>1559999.97</v>
          </cell>
          <cell r="L2229">
            <v>0</v>
          </cell>
          <cell r="M2229">
            <v>0</v>
          </cell>
          <cell r="N2229" t="str">
            <v>feb. 28, 2024 12:00am</v>
          </cell>
        </row>
        <row r="2230">
          <cell r="B2230" t="str">
            <v>C32364CC8998-A</v>
          </cell>
          <cell r="C2230" t="str">
            <v>DispFACCORP17.05.2024</v>
          </cell>
          <cell r="D2230" t="str">
            <v>0</v>
          </cell>
          <cell r="E2230">
            <v>0</v>
          </cell>
          <cell r="F2230">
            <v>6957</v>
          </cell>
          <cell r="G2230" t="str">
            <v>WE ARE OTHER PEOPLE, S.A. DE C.V.</v>
          </cell>
          <cell r="H2230" t="str">
            <v>Subsecuente</v>
          </cell>
          <cell r="I2230" t="str">
            <v>Liquidación anticipada</v>
          </cell>
          <cell r="J2230">
            <v>-0.01</v>
          </cell>
          <cell r="K2230">
            <v>3120000.01</v>
          </cell>
          <cell r="L2230">
            <v>0</v>
          </cell>
          <cell r="M2230">
            <v>0</v>
          </cell>
          <cell r="N2230" t="str">
            <v>may. 13, 2024 12:00am</v>
          </cell>
        </row>
        <row r="2231">
          <cell r="B2231" t="str">
            <v>C36466CC9311-A</v>
          </cell>
          <cell r="C2231" t="str">
            <v>CSB.DISP.05.03.2025</v>
          </cell>
          <cell r="D2231" t="str">
            <v>0</v>
          </cell>
          <cell r="E2231">
            <v>0</v>
          </cell>
          <cell r="F2231">
            <v>8013</v>
          </cell>
          <cell r="G2231" t="str">
            <v>NORTE CARGA GL, S.A. DE C.V.</v>
          </cell>
          <cell r="H2231" t="str">
            <v>Vigente</v>
          </cell>
          <cell r="I2231" t="str">
            <v>Vigente</v>
          </cell>
          <cell r="J2231">
            <v>949934.44</v>
          </cell>
          <cell r="K2231">
            <v>310065.56</v>
          </cell>
          <cell r="L2231">
            <v>0</v>
          </cell>
          <cell r="M2231">
            <v>949934.44</v>
          </cell>
          <cell r="N2231" t="str">
            <v>ago. 28, 2024 12:00am</v>
          </cell>
        </row>
        <row r="2232">
          <cell r="B2232" t="str">
            <v>C41160CC9603-A</v>
          </cell>
          <cell r="C2232" t="str">
            <v>CSB15.01.2025</v>
          </cell>
          <cell r="D2232" t="str">
            <v>0</v>
          </cell>
          <cell r="E2232">
            <v>0</v>
          </cell>
          <cell r="F2232">
            <v>8428</v>
          </cell>
          <cell r="G2232" t="str">
            <v>FLOPAC GEOTECNIA, S.A. DE C.V.</v>
          </cell>
          <cell r="H2232" t="str">
            <v>Vigente</v>
          </cell>
          <cell r="I2232" t="str">
            <v>Vigente</v>
          </cell>
          <cell r="J2232">
            <v>1332695.57</v>
          </cell>
          <cell r="K2232">
            <v>227304.43</v>
          </cell>
          <cell r="L2232">
            <v>0</v>
          </cell>
          <cell r="M2232">
            <v>1332695.54</v>
          </cell>
          <cell r="N2232" t="str">
            <v>dic. 20, 2024 12:00am</v>
          </cell>
        </row>
        <row r="2233">
          <cell r="B2233" t="str">
            <v>C38667CC9362-A</v>
          </cell>
          <cell r="C2233" t="str">
            <v>CSB25.09.2024</v>
          </cell>
          <cell r="D2233" t="str">
            <v>0</v>
          </cell>
          <cell r="E2233">
            <v>0</v>
          </cell>
          <cell r="F2233">
            <v>8064</v>
          </cell>
          <cell r="G2233" t="str">
            <v>RC CARNES FINAS, S.A. DE C.V.</v>
          </cell>
          <cell r="H2233" t="str">
            <v>Refinanciamiento plus</v>
          </cell>
          <cell r="I2233" t="str">
            <v>Vigente</v>
          </cell>
          <cell r="J2233">
            <v>1076361.94</v>
          </cell>
          <cell r="K2233">
            <v>288638.06</v>
          </cell>
          <cell r="L2233">
            <v>0</v>
          </cell>
          <cell r="M2233">
            <v>1076361.95</v>
          </cell>
          <cell r="N2233" t="str">
            <v>sep. 23, 2024 12:00am</v>
          </cell>
        </row>
        <row r="2234">
          <cell r="B2234" t="str">
            <v>C27727CC9254-A</v>
          </cell>
          <cell r="C2234" t="str">
            <v>CSB.DISP.05.03.2025</v>
          </cell>
          <cell r="D2234" t="str">
            <v>31 a 60</v>
          </cell>
          <cell r="E2234">
            <v>60</v>
          </cell>
          <cell r="F2234">
            <v>6286</v>
          </cell>
          <cell r="G2234" t="str">
            <v>ROCIO PEDRAZA HERNANDEZ</v>
          </cell>
          <cell r="H2234" t="str">
            <v>Reestructura en vencido</v>
          </cell>
          <cell r="I2234" t="str">
            <v>Vencido</v>
          </cell>
          <cell r="J2234">
            <v>237875.93</v>
          </cell>
          <cell r="K2234">
            <v>76213.070000000007</v>
          </cell>
          <cell r="L2234">
            <v>23815.33</v>
          </cell>
          <cell r="M2234">
            <v>281114.28999999998</v>
          </cell>
          <cell r="N2234" t="str">
            <v>jul. 23, 2024 12:00am</v>
          </cell>
        </row>
        <row r="2235">
          <cell r="B2235" t="str">
            <v>C3251CC7913</v>
          </cell>
          <cell r="C2235" t="str">
            <v>Creze</v>
          </cell>
          <cell r="D2235" t="str">
            <v>0</v>
          </cell>
          <cell r="E2235">
            <v>0</v>
          </cell>
          <cell r="F2235">
            <v>1603</v>
          </cell>
          <cell r="G2235" t="str">
            <v>MAYORISTA DEL MAYAB, S.A.P.I. DE C.V.</v>
          </cell>
          <cell r="H2235" t="str">
            <v>Refinanciamiento plus</v>
          </cell>
          <cell r="I2235" t="str">
            <v>Reestructura</v>
          </cell>
          <cell r="J2235">
            <v>0.05</v>
          </cell>
          <cell r="K2235">
            <v>1767999.95</v>
          </cell>
          <cell r="L2235">
            <v>0</v>
          </cell>
          <cell r="M2235">
            <v>0</v>
          </cell>
          <cell r="N2235" t="str">
            <v>jun. 30, 2023 12:00am</v>
          </cell>
        </row>
        <row r="2236">
          <cell r="B2236" t="str">
            <v>C17965CC8874-A</v>
          </cell>
          <cell r="C2236" t="str">
            <v>CSB.DISP.17.04.2024</v>
          </cell>
          <cell r="D2236" t="str">
            <v>8 a 14</v>
          </cell>
          <cell r="E2236">
            <v>14</v>
          </cell>
          <cell r="F2236">
            <v>4843</v>
          </cell>
          <cell r="G2236" t="str">
            <v>AQUA HEGO, S. DE R.L. DE C.V.</v>
          </cell>
          <cell r="H2236" t="str">
            <v>Refinanciamiento plus</v>
          </cell>
          <cell r="I2236" t="str">
            <v>Atraso</v>
          </cell>
          <cell r="J2236">
            <v>931212.93</v>
          </cell>
          <cell r="K2236">
            <v>613787.06999999995</v>
          </cell>
          <cell r="L2236">
            <v>63646.9</v>
          </cell>
          <cell r="M2236">
            <v>867566.01</v>
          </cell>
          <cell r="N2236" t="str">
            <v>abr. 11, 2024 12:00am</v>
          </cell>
        </row>
        <row r="2237">
          <cell r="B2237" t="str">
            <v>C20227CC8593</v>
          </cell>
          <cell r="C2237" t="str">
            <v>DispFaccorp05.04.2024</v>
          </cell>
          <cell r="D2237" t="str">
            <v>0</v>
          </cell>
          <cell r="E2237">
            <v>0</v>
          </cell>
          <cell r="F2237">
            <v>5148</v>
          </cell>
          <cell r="G2237" t="str">
            <v>NICOLAS EUGENIO MAURICIO</v>
          </cell>
          <cell r="H2237" t="str">
            <v>Refinanciamiento</v>
          </cell>
          <cell r="I2237" t="str">
            <v>Vigente</v>
          </cell>
          <cell r="J2237">
            <v>662806.06000000006</v>
          </cell>
          <cell r="K2237">
            <v>882193.94</v>
          </cell>
          <cell r="L2237">
            <v>0</v>
          </cell>
          <cell r="M2237">
            <v>662806.04</v>
          </cell>
          <cell r="N2237" t="str">
            <v>ene. 17, 2024 12:00am</v>
          </cell>
        </row>
        <row r="2238">
          <cell r="B2238" t="str">
            <v>C21748CC8915-A</v>
          </cell>
          <cell r="C2238" t="str">
            <v>DispFACCORP17.05.2024</v>
          </cell>
          <cell r="D2238" t="str">
            <v>0</v>
          </cell>
          <cell r="E2238">
            <v>0</v>
          </cell>
          <cell r="F2238">
            <v>5401</v>
          </cell>
          <cell r="G2238" t="str">
            <v>WIMOTELECOM, S.A. DE C.V.</v>
          </cell>
          <cell r="H2238" t="str">
            <v>Refinanciamiento</v>
          </cell>
          <cell r="I2238" t="str">
            <v>Vigente</v>
          </cell>
          <cell r="J2238">
            <v>1862425.85</v>
          </cell>
          <cell r="K2238">
            <v>1227574.1499999999</v>
          </cell>
          <cell r="L2238">
            <v>0</v>
          </cell>
          <cell r="M2238">
            <v>1862425.83</v>
          </cell>
          <cell r="N2238" t="str">
            <v>abr. 22, 2024 12:00am</v>
          </cell>
        </row>
        <row r="2239">
          <cell r="B2239" t="str">
            <v>C21920CC8911-A</v>
          </cell>
          <cell r="C2239" t="str">
            <v>FACCORP22.04.2024</v>
          </cell>
          <cell r="D2239" t="str">
            <v>121 a 150</v>
          </cell>
          <cell r="E2239">
            <v>126</v>
          </cell>
          <cell r="F2239">
            <v>5421</v>
          </cell>
          <cell r="G2239" t="str">
            <v>PROFESIONALES EN MANTENIMIENTO Y LIMPIEZA JLS, S.A. DE C.V.</v>
          </cell>
          <cell r="H2239" t="str">
            <v>Refinanciamiento</v>
          </cell>
          <cell r="I2239" t="str">
            <v>Cartera Vencida</v>
          </cell>
          <cell r="J2239">
            <v>2311945.6</v>
          </cell>
          <cell r="K2239">
            <v>778054.4</v>
          </cell>
          <cell r="L2239">
            <v>576813.55000000005</v>
          </cell>
          <cell r="M2239">
            <v>1735132.03</v>
          </cell>
          <cell r="N2239" t="str">
            <v>abr. 19, 2024 12:00am</v>
          </cell>
        </row>
        <row r="2240">
          <cell r="B2240" t="str">
            <v>C6190CC7932</v>
          </cell>
          <cell r="C2240" t="str">
            <v>Creze</v>
          </cell>
          <cell r="D2240" t="str">
            <v>0</v>
          </cell>
          <cell r="E2240">
            <v>0</v>
          </cell>
          <cell r="F2240">
            <v>2652</v>
          </cell>
          <cell r="G2240" t="str">
            <v>REAL 37, S. DE R.L. DE C.V.</v>
          </cell>
          <cell r="H2240" t="str">
            <v>Refinanciamiento plus</v>
          </cell>
          <cell r="I2240" t="str">
            <v>Refinanciamiento</v>
          </cell>
          <cell r="J2240">
            <v>0.02</v>
          </cell>
          <cell r="K2240">
            <v>3089999.98</v>
          </cell>
          <cell r="L2240">
            <v>0</v>
          </cell>
          <cell r="M2240">
            <v>0</v>
          </cell>
          <cell r="N2240" t="str">
            <v>jul. 7, 2023 12:00am</v>
          </cell>
        </row>
        <row r="2241">
          <cell r="B2241" t="str">
            <v>C6704CC8680-A</v>
          </cell>
          <cell r="C2241" t="str">
            <v>FACCORP20.02.2024</v>
          </cell>
          <cell r="D2241" t="str">
            <v>0</v>
          </cell>
          <cell r="E2241">
            <v>0</v>
          </cell>
          <cell r="F2241">
            <v>2806</v>
          </cell>
          <cell r="G2241" t="str">
            <v>PAGE MARKETING Y SERVICIOS, S.A. DE C.V.</v>
          </cell>
          <cell r="H2241" t="str">
            <v>Subsecuente</v>
          </cell>
          <cell r="I2241" t="str">
            <v>Refinanciamiento</v>
          </cell>
          <cell r="J2241">
            <v>0.01</v>
          </cell>
          <cell r="K2241">
            <v>3089999.99</v>
          </cell>
          <cell r="L2241">
            <v>0</v>
          </cell>
          <cell r="M2241">
            <v>0</v>
          </cell>
          <cell r="N2241" t="str">
            <v>feb. 16, 2024 12:00am</v>
          </cell>
        </row>
        <row r="2242">
          <cell r="B2242" t="str">
            <v>C14187CC8627</v>
          </cell>
          <cell r="C2242" t="str">
            <v>CSB26.01.24</v>
          </cell>
          <cell r="D2242" t="str">
            <v>1 a 7</v>
          </cell>
          <cell r="E2242">
            <v>6</v>
          </cell>
          <cell r="F2242">
            <v>4438</v>
          </cell>
          <cell r="G2242" t="str">
            <v>BUSINESS COMPANIES SOLUCIONES .EXE, S. DE R.L. DE C.V.</v>
          </cell>
          <cell r="H2242" t="str">
            <v>Reestructura en vencido</v>
          </cell>
          <cell r="I2242" t="str">
            <v>Atraso</v>
          </cell>
          <cell r="J2242">
            <v>413416.74</v>
          </cell>
          <cell r="K2242">
            <v>303218.69</v>
          </cell>
          <cell r="L2242">
            <v>26392</v>
          </cell>
          <cell r="M2242">
            <v>387024.74</v>
          </cell>
          <cell r="N2242" t="str">
            <v>ene. 22, 2024 12:00am</v>
          </cell>
        </row>
        <row r="2243">
          <cell r="B2243" t="str">
            <v>C19800CC8718-A</v>
          </cell>
          <cell r="C2243" t="str">
            <v>DispFaccorp01.03.2024</v>
          </cell>
          <cell r="D2243" t="str">
            <v>0</v>
          </cell>
          <cell r="E2243">
            <v>0</v>
          </cell>
          <cell r="F2243">
            <v>5099</v>
          </cell>
          <cell r="G2243" t="str">
            <v>EQUIPOS DE ELEVACION RAL, S.A. DE C.V.</v>
          </cell>
          <cell r="H2243" t="str">
            <v>Subsecuente</v>
          </cell>
          <cell r="I2243" t="str">
            <v>Refinanciamiento</v>
          </cell>
          <cell r="J2243">
            <v>0.01</v>
          </cell>
          <cell r="K2243">
            <v>2599999.9900000002</v>
          </cell>
          <cell r="L2243">
            <v>0</v>
          </cell>
          <cell r="M2243">
            <v>0</v>
          </cell>
          <cell r="N2243" t="str">
            <v>feb. 28, 2024 12:00am</v>
          </cell>
        </row>
        <row r="2244">
          <cell r="B2244" t="str">
            <v>C26857CC8613-A</v>
          </cell>
          <cell r="C2244" t="str">
            <v>FACCORP20.02.2024</v>
          </cell>
          <cell r="D2244" t="str">
            <v>0</v>
          </cell>
          <cell r="E2244">
            <v>0</v>
          </cell>
          <cell r="F2244">
            <v>6202</v>
          </cell>
          <cell r="G2244" t="str">
            <v>MORALES RUIZ ESPARZA Y ASOCIADOS, S.A. DE C.V.</v>
          </cell>
          <cell r="H2244" t="str">
            <v>Refinanciamiento</v>
          </cell>
          <cell r="I2244" t="str">
            <v>Vigente</v>
          </cell>
          <cell r="J2244">
            <v>1234273.92</v>
          </cell>
          <cell r="K2244">
            <v>1365726.08</v>
          </cell>
          <cell r="L2244">
            <v>0</v>
          </cell>
          <cell r="M2244">
            <v>1234273.8700000001</v>
          </cell>
          <cell r="N2244" t="str">
            <v>feb. 2, 2024 12:00am</v>
          </cell>
        </row>
        <row r="2245">
          <cell r="B2245" t="str">
            <v>C40394CC9534-A</v>
          </cell>
          <cell r="C2245" t="str">
            <v>DispFaccorp20.11.2024</v>
          </cell>
          <cell r="D2245" t="str">
            <v>0</v>
          </cell>
          <cell r="E2245">
            <v>0</v>
          </cell>
          <cell r="F2245">
            <v>8317</v>
          </cell>
          <cell r="G2245" t="str">
            <v>ALEJANDRO BARAJAS UGALDE</v>
          </cell>
          <cell r="H2245" t="str">
            <v>Vigente</v>
          </cell>
          <cell r="I2245" t="str">
            <v>Vigente</v>
          </cell>
          <cell r="J2245">
            <v>338659.34</v>
          </cell>
          <cell r="K2245">
            <v>73340.66</v>
          </cell>
          <cell r="L2245">
            <v>0</v>
          </cell>
          <cell r="M2245">
            <v>338659.36</v>
          </cell>
          <cell r="N2245" t="str">
            <v>nov. 13, 2024 12:00am</v>
          </cell>
        </row>
        <row r="2246">
          <cell r="B2246" t="str">
            <v>C19269CC9329-A</v>
          </cell>
          <cell r="C2246" t="str">
            <v>FACCORP08.10.2024</v>
          </cell>
          <cell r="D2246" t="str">
            <v>151 a 180</v>
          </cell>
          <cell r="E2246">
            <v>156</v>
          </cell>
          <cell r="F2246">
            <v>5036</v>
          </cell>
          <cell r="G2246" t="str">
            <v>OINSE, S.A. DE C.V.</v>
          </cell>
          <cell r="H2246" t="str">
            <v>Refinanciamiento</v>
          </cell>
          <cell r="I2246" t="str">
            <v>Cartera Vencida</v>
          </cell>
          <cell r="J2246">
            <v>2063299.63</v>
          </cell>
          <cell r="K2246">
            <v>120700.37</v>
          </cell>
          <cell r="L2246">
            <v>416746.6</v>
          </cell>
          <cell r="M2246">
            <v>1646553.02</v>
          </cell>
          <cell r="N2246" t="str">
            <v>sep. 18, 2024 12:00am</v>
          </cell>
        </row>
        <row r="2247">
          <cell r="B2247" t="str">
            <v>C24088CC9574-A</v>
          </cell>
          <cell r="C2247" t="str">
            <v>DispFaccorp06.12.2024</v>
          </cell>
          <cell r="D2247" t="str">
            <v>0</v>
          </cell>
          <cell r="E2247">
            <v>0</v>
          </cell>
          <cell r="F2247">
            <v>5807</v>
          </cell>
          <cell r="G2247" t="str">
            <v>INGENIERIA COLISEUM, S.A. DE C.V.</v>
          </cell>
          <cell r="H2247" t="str">
            <v>Refinanciamiento plus</v>
          </cell>
          <cell r="I2247" t="str">
            <v>Liquidación anticipada</v>
          </cell>
          <cell r="J2247">
            <v>0</v>
          </cell>
          <cell r="K2247">
            <v>3150000</v>
          </cell>
          <cell r="L2247">
            <v>0</v>
          </cell>
          <cell r="M2247">
            <v>0</v>
          </cell>
          <cell r="N2247" t="str">
            <v>nov. 30, 2024 12:00am</v>
          </cell>
        </row>
        <row r="2248">
          <cell r="B2248" t="str">
            <v>C2995CC9323-A</v>
          </cell>
          <cell r="C2248" t="str">
            <v>FACCORP05.09.2024</v>
          </cell>
          <cell r="D2248" t="str">
            <v>0</v>
          </cell>
          <cell r="E2248">
            <v>0</v>
          </cell>
          <cell r="F2248">
            <v>1536</v>
          </cell>
          <cell r="G2248" t="str">
            <v>COMERCIALIZADORA LEBASI, S.A. DE C.V.</v>
          </cell>
          <cell r="H2248" t="str">
            <v>Subsecuente</v>
          </cell>
          <cell r="I2248" t="str">
            <v>Vigente</v>
          </cell>
          <cell r="J2248">
            <v>2374836.1</v>
          </cell>
          <cell r="K2248">
            <v>775163.9</v>
          </cell>
          <cell r="L2248">
            <v>0</v>
          </cell>
          <cell r="M2248">
            <v>2374836.1</v>
          </cell>
          <cell r="N2248" t="str">
            <v>ago. 31, 2024 12:00am</v>
          </cell>
        </row>
        <row r="2249">
          <cell r="B2249" t="str">
            <v>C32872CC9287-A</v>
          </cell>
          <cell r="C2249" t="str">
            <v>DispFaccorp23.08.2024</v>
          </cell>
          <cell r="D2249" t="str">
            <v>0</v>
          </cell>
          <cell r="E2249">
            <v>0</v>
          </cell>
          <cell r="F2249">
            <v>7007</v>
          </cell>
          <cell r="G2249" t="str">
            <v>JUACHEBARQS, S.A. DE C.V.</v>
          </cell>
          <cell r="H2249" t="str">
            <v>Refinanciamiento</v>
          </cell>
          <cell r="I2249" t="str">
            <v>Liquidación anticipada</v>
          </cell>
          <cell r="J2249">
            <v>0</v>
          </cell>
          <cell r="K2249">
            <v>3150000</v>
          </cell>
          <cell r="L2249">
            <v>0</v>
          </cell>
          <cell r="M2249">
            <v>0</v>
          </cell>
          <cell r="N2249" t="str">
            <v>ago. 15, 2024 12:00am</v>
          </cell>
        </row>
        <row r="2250">
          <cell r="B2250" t="str">
            <v>C36078CC8860-A</v>
          </cell>
          <cell r="C2250" t="str">
            <v>FACCORP22.04.2024</v>
          </cell>
          <cell r="D2250" t="str">
            <v>0</v>
          </cell>
          <cell r="E2250">
            <v>0</v>
          </cell>
          <cell r="F2250">
            <v>7491</v>
          </cell>
          <cell r="G2250" t="str">
            <v>GABAME, S.A. DE C.V.</v>
          </cell>
          <cell r="H2250" t="str">
            <v>Vigente</v>
          </cell>
          <cell r="I2250" t="str">
            <v>Liquidación anticipada</v>
          </cell>
          <cell r="J2250">
            <v>0</v>
          </cell>
          <cell r="K2250">
            <v>3150000</v>
          </cell>
          <cell r="L2250">
            <v>0</v>
          </cell>
          <cell r="M2250">
            <v>0</v>
          </cell>
          <cell r="N2250" t="str">
            <v>abr. 5, 2024 12:00am</v>
          </cell>
        </row>
        <row r="2251">
          <cell r="B2251" t="str">
            <v>C38852CC9429-A</v>
          </cell>
          <cell r="C2251" t="str">
            <v>FACCORP18.10.2024</v>
          </cell>
          <cell r="D2251" t="str">
            <v>0</v>
          </cell>
          <cell r="E2251">
            <v>0</v>
          </cell>
          <cell r="F2251">
            <v>8127</v>
          </cell>
          <cell r="G2251" t="str">
            <v>PROVEEDORA GRAFICA GX, S.A. DE C.V.</v>
          </cell>
          <cell r="H2251" t="str">
            <v>Vigente</v>
          </cell>
          <cell r="I2251" t="str">
            <v>Vigente</v>
          </cell>
          <cell r="J2251">
            <v>2374836.1</v>
          </cell>
          <cell r="K2251">
            <v>775163.9</v>
          </cell>
          <cell r="L2251">
            <v>0</v>
          </cell>
          <cell r="M2251">
            <v>2374836.1</v>
          </cell>
          <cell r="N2251" t="str">
            <v>oct. 10, 2024 12:00am</v>
          </cell>
        </row>
        <row r="2252">
          <cell r="B2252" t="str">
            <v>C40659CC9567-A</v>
          </cell>
          <cell r="C2252" t="str">
            <v>CSB.DISP.28.01.2025</v>
          </cell>
          <cell r="D2252" t="str">
            <v>0</v>
          </cell>
          <cell r="E2252">
            <v>0</v>
          </cell>
          <cell r="F2252">
            <v>8388</v>
          </cell>
          <cell r="G2252" t="str">
            <v>ESCAPARATES Y DISPLAYS DE MEXICO S.A. DE C.V.</v>
          </cell>
          <cell r="H2252" t="str">
            <v>Vigente</v>
          </cell>
          <cell r="I2252" t="str">
            <v>Vigente</v>
          </cell>
          <cell r="J2252">
            <v>2691019.9</v>
          </cell>
          <cell r="K2252">
            <v>458980.1</v>
          </cell>
          <cell r="L2252">
            <v>0</v>
          </cell>
          <cell r="M2252">
            <v>2691019.9</v>
          </cell>
          <cell r="N2252" t="str">
            <v>dic. 4, 2024 12:00am</v>
          </cell>
        </row>
        <row r="2253">
          <cell r="B2253" t="str">
            <v>C41572CC9609-A</v>
          </cell>
          <cell r="C2253" t="str">
            <v>CSB.DISP.28.01.2025</v>
          </cell>
          <cell r="D2253" t="str">
            <v>0</v>
          </cell>
          <cell r="E2253">
            <v>0</v>
          </cell>
          <cell r="F2253">
            <v>8434</v>
          </cell>
          <cell r="G2253" t="str">
            <v>TOUR OPERADOR AZABACHE, S. DE R.L. DE C.V.</v>
          </cell>
          <cell r="H2253" t="str">
            <v>Vigente</v>
          </cell>
          <cell r="I2253" t="str">
            <v>Vigente</v>
          </cell>
          <cell r="J2253">
            <v>2062306.56</v>
          </cell>
          <cell r="K2253">
            <v>1087693.44</v>
          </cell>
          <cell r="L2253">
            <v>0</v>
          </cell>
          <cell r="M2253">
            <v>2062306.54</v>
          </cell>
          <cell r="N2253" t="str">
            <v>dic. 30, 2024 12:00am</v>
          </cell>
        </row>
        <row r="2254">
          <cell r="B2254" t="str">
            <v>C41593CC9632-A</v>
          </cell>
          <cell r="C2254" t="str">
            <v>CSB.DISP.28.01.2025</v>
          </cell>
          <cell r="D2254" t="str">
            <v>0</v>
          </cell>
          <cell r="E2254">
            <v>0</v>
          </cell>
          <cell r="F2254">
            <v>8461</v>
          </cell>
          <cell r="G2254" t="str">
            <v>COMERCIO FORESTAL DEL NORTE, S.A. DE C.V.</v>
          </cell>
          <cell r="H2254" t="str">
            <v>Vigente</v>
          </cell>
          <cell r="I2254" t="str">
            <v>Vigente</v>
          </cell>
          <cell r="J2254">
            <v>2789301.41</v>
          </cell>
          <cell r="K2254">
            <v>360698.59</v>
          </cell>
          <cell r="L2254">
            <v>0</v>
          </cell>
          <cell r="M2254">
            <v>2789301.41</v>
          </cell>
          <cell r="N2254" t="str">
            <v>ene. 16, 2025 12:00am</v>
          </cell>
        </row>
        <row r="2255">
          <cell r="B2255" t="str">
            <v>C26708CC8087</v>
          </cell>
          <cell r="C2255" t="str">
            <v>FACCORP27S</v>
          </cell>
          <cell r="D2255" t="str">
            <v>&gt; 270</v>
          </cell>
          <cell r="E2255">
            <v>454</v>
          </cell>
          <cell r="F2255">
            <v>6206</v>
          </cell>
          <cell r="G2255" t="str">
            <v>ENERGIA ALTERNA SUSTENTABLE, S.A. DE C.V.</v>
          </cell>
          <cell r="H2255" t="str">
            <v>Subsecuente</v>
          </cell>
          <cell r="I2255" t="str">
            <v>Cartera Vencida</v>
          </cell>
          <cell r="J2255">
            <v>1742755.74</v>
          </cell>
          <cell r="K2255">
            <v>297244.26</v>
          </cell>
          <cell r="L2255">
            <v>1274823.6799999999</v>
          </cell>
          <cell r="M2255">
            <v>467932.06</v>
          </cell>
          <cell r="N2255" t="str">
            <v>ago. 23, 2023 12:00am</v>
          </cell>
        </row>
        <row r="2256">
          <cell r="B2256" t="str">
            <v>C38921CC9385-A</v>
          </cell>
          <cell r="C2256" t="str">
            <v>CSB.DISP.05.03.2025</v>
          </cell>
          <cell r="D2256" t="str">
            <v>0</v>
          </cell>
          <cell r="E2256">
            <v>0</v>
          </cell>
          <cell r="F2256">
            <v>8093</v>
          </cell>
          <cell r="G2256" t="str">
            <v>W FINANCIAL, S.A. DE C.V.</v>
          </cell>
          <cell r="H2256" t="str">
            <v>Vigente</v>
          </cell>
          <cell r="I2256" t="str">
            <v>Vigente</v>
          </cell>
          <cell r="J2256">
            <v>2069926.84</v>
          </cell>
          <cell r="K2256">
            <v>555073.16</v>
          </cell>
          <cell r="L2256">
            <v>0</v>
          </cell>
          <cell r="M2256">
            <v>2069926.83</v>
          </cell>
          <cell r="N2256" t="str">
            <v>sep. 30, 2024 12:00am</v>
          </cell>
        </row>
        <row r="2257">
          <cell r="B2257" t="str">
            <v>C7862CC8289</v>
          </cell>
          <cell r="C2257" t="str">
            <v>CSB.DISP.05.03.2025</v>
          </cell>
          <cell r="D2257" t="str">
            <v>31 a 60</v>
          </cell>
          <cell r="E2257">
            <v>36</v>
          </cell>
          <cell r="F2257">
            <v>3022</v>
          </cell>
          <cell r="G2257" t="str">
            <v>INDUSTRIA &amp; COMERCIO LOKHOMEX, S.A. DE C.V.</v>
          </cell>
          <cell r="H2257" t="str">
            <v>Refinanciamiento plus</v>
          </cell>
          <cell r="I2257" t="str">
            <v>Vencido</v>
          </cell>
          <cell r="J2257">
            <v>247819.01</v>
          </cell>
          <cell r="K2257">
            <v>421680.99</v>
          </cell>
          <cell r="L2257">
            <v>59077.78</v>
          </cell>
          <cell r="M2257">
            <v>188741.19</v>
          </cell>
          <cell r="N2257" t="str">
            <v>oct. 18, 2023 12:00am</v>
          </cell>
        </row>
        <row r="2258">
          <cell r="B2258" t="str">
            <v>C19569CC8392</v>
          </cell>
          <cell r="C2258" t="str">
            <v>Creze</v>
          </cell>
          <cell r="D2258" t="str">
            <v>0</v>
          </cell>
          <cell r="E2258">
            <v>0</v>
          </cell>
          <cell r="F2258">
            <v>5070</v>
          </cell>
          <cell r="G2258" t="str">
            <v>CHRISTIAN MIGUEL PEREZ ESPINO</v>
          </cell>
          <cell r="H2258" t="str">
            <v>Refinanciamiento plus</v>
          </cell>
          <cell r="I2258" t="str">
            <v>Refinanciamiento</v>
          </cell>
          <cell r="J2258">
            <v>0.01</v>
          </cell>
          <cell r="K2258">
            <v>1871999.99</v>
          </cell>
          <cell r="L2258">
            <v>0</v>
          </cell>
          <cell r="M2258">
            <v>0</v>
          </cell>
          <cell r="N2258" t="str">
            <v>nov. 24, 2023 12:00am</v>
          </cell>
        </row>
        <row r="2259">
          <cell r="B2259" t="str">
            <v>C8404CC9428-A</v>
          </cell>
          <cell r="C2259" t="str">
            <v>FACCORP18.10.2024</v>
          </cell>
          <cell r="D2259" t="str">
            <v>0</v>
          </cell>
          <cell r="E2259">
            <v>0</v>
          </cell>
          <cell r="F2259">
            <v>3214</v>
          </cell>
          <cell r="G2259" t="str">
            <v>TEQUECHONGOS MEXICO, S.A. DE C.V.</v>
          </cell>
          <cell r="H2259" t="str">
            <v>Refinanciamiento</v>
          </cell>
          <cell r="I2259" t="str">
            <v>Vigente</v>
          </cell>
          <cell r="J2259">
            <v>1592858.07</v>
          </cell>
          <cell r="K2259">
            <v>427141.93</v>
          </cell>
          <cell r="L2259">
            <v>0</v>
          </cell>
          <cell r="M2259">
            <v>1592857.99</v>
          </cell>
          <cell r="N2259" t="str">
            <v>oct. 15, 2024 12:00am</v>
          </cell>
        </row>
        <row r="2260">
          <cell r="B2260" t="str">
            <v>C16788CC9093-A</v>
          </cell>
          <cell r="C2260" t="str">
            <v>CSB.DISP.05.03.2025</v>
          </cell>
          <cell r="D2260" t="str">
            <v>0</v>
          </cell>
          <cell r="E2260">
            <v>0</v>
          </cell>
          <cell r="F2260">
            <v>2082</v>
          </cell>
          <cell r="G2260" t="str">
            <v>ICCARSON DESARROLLOS SA DE CV</v>
          </cell>
          <cell r="H2260" t="str">
            <v>Reestructura en vencido</v>
          </cell>
          <cell r="I2260" t="str">
            <v>Vigente</v>
          </cell>
          <cell r="J2260">
            <v>524143.41</v>
          </cell>
          <cell r="K2260">
            <v>179518.59</v>
          </cell>
          <cell r="L2260">
            <v>0</v>
          </cell>
          <cell r="M2260">
            <v>524144.66</v>
          </cell>
          <cell r="N2260" t="str">
            <v>may. 31, 2024 12:00am</v>
          </cell>
        </row>
        <row r="2261">
          <cell r="B2261" t="str">
            <v>C24979CC8740-A</v>
          </cell>
          <cell r="C2261" t="str">
            <v>Creze</v>
          </cell>
          <cell r="D2261" t="str">
            <v>&gt; 270</v>
          </cell>
          <cell r="E2261">
            <v>279</v>
          </cell>
          <cell r="F2261">
            <v>5995</v>
          </cell>
          <cell r="G2261" t="str">
            <v>PLASTICS MANAGEMENT, S.A. DE C.V.</v>
          </cell>
          <cell r="H2261" t="str">
            <v>Reestructura en vencido</v>
          </cell>
          <cell r="I2261" t="str">
            <v>Pagado</v>
          </cell>
          <cell r="J2261">
            <v>0</v>
          </cell>
          <cell r="K2261">
            <v>2891164.77</v>
          </cell>
          <cell r="L2261">
            <v>0</v>
          </cell>
          <cell r="M2261">
            <v>0</v>
          </cell>
          <cell r="N2261" t="str">
            <v>feb. 22, 2024 12:00am</v>
          </cell>
        </row>
        <row r="2262">
          <cell r="B2262" t="str">
            <v>C44063CC9835-A</v>
          </cell>
          <cell r="C2262" t="str">
            <v>DispFaccorp15.05.2025</v>
          </cell>
          <cell r="D2262" t="str">
            <v>0</v>
          </cell>
          <cell r="E2262">
            <v>0</v>
          </cell>
          <cell r="F2262">
            <v>8763</v>
          </cell>
          <cell r="G2262" t="str">
            <v>CORNELIUS GUENTER WIEBE</v>
          </cell>
          <cell r="H2262" t="str">
            <v>Vigente</v>
          </cell>
          <cell r="I2262" t="str">
            <v>Vigente</v>
          </cell>
          <cell r="J2262">
            <v>840000</v>
          </cell>
          <cell r="K2262">
            <v>0</v>
          </cell>
          <cell r="L2262">
            <v>0</v>
          </cell>
          <cell r="M2262">
            <v>840000</v>
          </cell>
          <cell r="N2262" t="str">
            <v>may. 9, 2025 12:00am</v>
          </cell>
        </row>
        <row r="2263">
          <cell r="B2263" t="str">
            <v>C34966CC9671-A</v>
          </cell>
          <cell r="C2263" t="str">
            <v>CSB.DISP.21.02.2025</v>
          </cell>
          <cell r="D2263" t="str">
            <v>0</v>
          </cell>
          <cell r="E2263">
            <v>0</v>
          </cell>
          <cell r="F2263">
            <v>8538</v>
          </cell>
          <cell r="G2263" t="str">
            <v xml:space="preserve">SERVICIOS INGENIERIA Y SUMINISTRO CAHLI, S.A. DE C.V. </v>
          </cell>
          <cell r="H2263" t="str">
            <v>Vigente</v>
          </cell>
          <cell r="I2263" t="str">
            <v>Vigente</v>
          </cell>
          <cell r="J2263">
            <v>1491195.12</v>
          </cell>
          <cell r="K2263">
            <v>83804.88</v>
          </cell>
          <cell r="L2263">
            <v>0</v>
          </cell>
          <cell r="M2263">
            <v>1491195.11</v>
          </cell>
          <cell r="N2263" t="str">
            <v>feb. 17, 2025 12:00am</v>
          </cell>
        </row>
        <row r="2264">
          <cell r="B2264" t="str">
            <v>C7958CC5149</v>
          </cell>
          <cell r="C2264" t="str">
            <v>ACCIAL38</v>
          </cell>
          <cell r="D2264" t="str">
            <v>&gt; 270</v>
          </cell>
          <cell r="E2264">
            <v>608</v>
          </cell>
          <cell r="F2264">
            <v>3065</v>
          </cell>
          <cell r="G2264" t="str">
            <v>GREEN SKY SERVICE SA DE CV</v>
          </cell>
          <cell r="H2264" t="str">
            <v>Refinanciamiento plus</v>
          </cell>
          <cell r="I2264" t="str">
            <v>Liquidación anticipada</v>
          </cell>
          <cell r="J2264">
            <v>0.1</v>
          </cell>
          <cell r="K2264">
            <v>3999999.9</v>
          </cell>
          <cell r="L2264">
            <v>0</v>
          </cell>
          <cell r="M2264">
            <v>0</v>
          </cell>
          <cell r="N2264" t="str">
            <v>jun. 21, 2021 12:00am</v>
          </cell>
        </row>
        <row r="2265">
          <cell r="B2265" t="str">
            <v>C42974CC9752-A</v>
          </cell>
          <cell r="C2265" t="str">
            <v>DispFaccorp22.04.2025</v>
          </cell>
          <cell r="D2265" t="str">
            <v>0</v>
          </cell>
          <cell r="E2265">
            <v>0</v>
          </cell>
          <cell r="F2265">
            <v>8666</v>
          </cell>
          <cell r="G2265" t="str">
            <v>CLAUDIA ELIZABETH LEAÑO LOPEZ</v>
          </cell>
          <cell r="H2265" t="str">
            <v>Vigente</v>
          </cell>
          <cell r="I2265" t="str">
            <v>Vigente</v>
          </cell>
          <cell r="J2265">
            <v>703617.4</v>
          </cell>
          <cell r="K2265">
            <v>17382.599999999999</v>
          </cell>
          <cell r="L2265">
            <v>0</v>
          </cell>
          <cell r="M2265">
            <v>703617.38</v>
          </cell>
          <cell r="N2265" t="str">
            <v>mar. 28, 2025 12:00am</v>
          </cell>
        </row>
        <row r="2266">
          <cell r="B2266" t="str">
            <v>C12449CC8947-A</v>
          </cell>
          <cell r="C2266" t="str">
            <v>Creze</v>
          </cell>
          <cell r="D2266" t="str">
            <v>&gt; 270</v>
          </cell>
          <cell r="E2266">
            <v>279</v>
          </cell>
          <cell r="F2266">
            <v>4119</v>
          </cell>
          <cell r="G2266" t="str">
            <v>METALES Y MINERALES MOA, S.A. DE C.V.</v>
          </cell>
          <cell r="H2266" t="str">
            <v>Reestructura en vencido</v>
          </cell>
          <cell r="I2266" t="str">
            <v>Cartera Vencida</v>
          </cell>
          <cell r="J2266">
            <v>2253864.42</v>
          </cell>
          <cell r="K2266">
            <v>0</v>
          </cell>
          <cell r="L2266">
            <v>476594.15</v>
          </cell>
          <cell r="M2266">
            <v>1777270.26</v>
          </cell>
          <cell r="N2266" t="str">
            <v>abr. 12, 2024 12:00am</v>
          </cell>
        </row>
        <row r="2267">
          <cell r="B2267" t="str">
            <v>C22753CC7623</v>
          </cell>
          <cell r="C2267" t="str">
            <v>Creze</v>
          </cell>
          <cell r="D2267" t="str">
            <v>&gt; 270</v>
          </cell>
          <cell r="E2267">
            <v>379</v>
          </cell>
          <cell r="F2267">
            <v>5610</v>
          </cell>
          <cell r="G2267" t="str">
            <v>JORGE ARTURO PEDRAZA VAZQUEZ</v>
          </cell>
          <cell r="H2267" t="str">
            <v>Reestructura en vencido</v>
          </cell>
          <cell r="I2267" t="str">
            <v>Cartera Vencida</v>
          </cell>
          <cell r="J2267">
            <v>25271.65</v>
          </cell>
          <cell r="K2267">
            <v>29973.35</v>
          </cell>
          <cell r="L2267">
            <v>25271.58</v>
          </cell>
          <cell r="M2267">
            <v>0</v>
          </cell>
          <cell r="N2267" t="str">
            <v>mar. 29, 2023 12:00am</v>
          </cell>
        </row>
        <row r="2268">
          <cell r="B2268" t="str">
            <v>C25247CC7150</v>
          </cell>
          <cell r="C2268" t="str">
            <v>Creze</v>
          </cell>
          <cell r="D2268" t="str">
            <v>0</v>
          </cell>
          <cell r="E2268">
            <v>0</v>
          </cell>
          <cell r="F2268">
            <v>5991</v>
          </cell>
          <cell r="G2268" t="str">
            <v>DE ANDA TORRES GALLARDO Y CIA, S.C. DE R.L. DE C.V.</v>
          </cell>
          <cell r="H2268" t="str">
            <v>Nuevo</v>
          </cell>
          <cell r="I2268" t="str">
            <v>Refinanciamiento</v>
          </cell>
          <cell r="J2268">
            <v>-0.01</v>
          </cell>
          <cell r="K2268">
            <v>3000000.01</v>
          </cell>
          <cell r="L2268">
            <v>0</v>
          </cell>
          <cell r="M2268">
            <v>0</v>
          </cell>
          <cell r="N2268" t="str">
            <v>nov. 15, 2022 12:00am</v>
          </cell>
        </row>
        <row r="2269">
          <cell r="B2269" t="str">
            <v>C11148CC6532</v>
          </cell>
          <cell r="C2269" t="str">
            <v>CSB04</v>
          </cell>
          <cell r="D2269" t="str">
            <v>0</v>
          </cell>
          <cell r="E2269">
            <v>0</v>
          </cell>
          <cell r="F2269">
            <v>3900</v>
          </cell>
          <cell r="G2269" t="str">
            <v>FJM GRUPO EMPRESARIAL, S.A. DE C.V.</v>
          </cell>
          <cell r="H2269" t="str">
            <v>Subsecuente</v>
          </cell>
          <cell r="I2269" t="str">
            <v>Liquidación anticipada</v>
          </cell>
          <cell r="J2269">
            <v>0.14000000000000001</v>
          </cell>
          <cell r="K2269">
            <v>2079999.86</v>
          </cell>
          <cell r="L2269">
            <v>0</v>
          </cell>
          <cell r="M2269">
            <v>0</v>
          </cell>
          <cell r="N2269" t="str">
            <v>jun. 10, 2022 12:00am</v>
          </cell>
        </row>
        <row r="2270">
          <cell r="B2270" t="str">
            <v>C16071CC8280</v>
          </cell>
          <cell r="C2270" t="str">
            <v>FACCORP30S</v>
          </cell>
          <cell r="D2270" t="str">
            <v>0</v>
          </cell>
          <cell r="E2270">
            <v>0</v>
          </cell>
          <cell r="F2270">
            <v>4665</v>
          </cell>
          <cell r="G2270" t="str">
            <v>METAL MASTER INDUSTRIAL, S.A. DE C.V.</v>
          </cell>
          <cell r="H2270" t="str">
            <v>Nuevo</v>
          </cell>
          <cell r="I2270" t="str">
            <v>Liquidación anticipada</v>
          </cell>
          <cell r="J2270">
            <v>0.01</v>
          </cell>
          <cell r="K2270">
            <v>3119999.99</v>
          </cell>
          <cell r="L2270">
            <v>0</v>
          </cell>
          <cell r="M2270">
            <v>0</v>
          </cell>
          <cell r="N2270" t="str">
            <v>oct. 16, 2023 12:00am</v>
          </cell>
        </row>
        <row r="2271">
          <cell r="B2271" t="str">
            <v>C21183CC8586</v>
          </cell>
          <cell r="C2271" t="str">
            <v>CSB.DISP.05.03.2025</v>
          </cell>
          <cell r="D2271" t="str">
            <v>0</v>
          </cell>
          <cell r="E2271">
            <v>0</v>
          </cell>
          <cell r="F2271">
            <v>6014</v>
          </cell>
          <cell r="G2271" t="str">
            <v>COMERCIALIZADORA THE NEW TIRES, S.A. DE C.V.</v>
          </cell>
          <cell r="H2271" t="str">
            <v>Refinanciamiento plus</v>
          </cell>
          <cell r="I2271" t="str">
            <v>Vigente</v>
          </cell>
          <cell r="J2271">
            <v>572081.81999999995</v>
          </cell>
          <cell r="K2271">
            <v>1649918.18</v>
          </cell>
          <cell r="L2271">
            <v>0</v>
          </cell>
          <cell r="M2271">
            <v>572081.81000000006</v>
          </cell>
          <cell r="N2271" t="str">
            <v>ene. 17, 2024 12:00am</v>
          </cell>
        </row>
        <row r="2272">
          <cell r="B2272" t="str">
            <v>C14856CC7916</v>
          </cell>
          <cell r="C2272" t="str">
            <v>Creze</v>
          </cell>
          <cell r="D2272" t="str">
            <v>0</v>
          </cell>
          <cell r="E2272">
            <v>0</v>
          </cell>
          <cell r="F2272">
            <v>4501</v>
          </cell>
          <cell r="G2272" t="str">
            <v>FUERZA MINERA IXTAPAN, S.A. DE C.V.</v>
          </cell>
          <cell r="H2272" t="str">
            <v>Refinanciamiento</v>
          </cell>
          <cell r="I2272" t="str">
            <v>Pagado</v>
          </cell>
          <cell r="J2272">
            <v>0.01</v>
          </cell>
          <cell r="K2272">
            <v>1552499.99</v>
          </cell>
          <cell r="L2272">
            <v>0</v>
          </cell>
          <cell r="M2272">
            <v>0</v>
          </cell>
          <cell r="N2272" t="str">
            <v>jun. 30, 2023 12:00am</v>
          </cell>
        </row>
        <row r="2273">
          <cell r="B2273" t="str">
            <v>C29546CC7766</v>
          </cell>
          <cell r="C2273" t="str">
            <v>CSB28.08.2024</v>
          </cell>
          <cell r="D2273" t="str">
            <v>0</v>
          </cell>
          <cell r="E2273">
            <v>0</v>
          </cell>
          <cell r="F2273">
            <v>6587</v>
          </cell>
          <cell r="G2273" t="str">
            <v>KONRAD SPUTNIK, S.A. DE C.V.</v>
          </cell>
          <cell r="H2273" t="str">
            <v>Nuevo</v>
          </cell>
          <cell r="I2273" t="str">
            <v>Pagado</v>
          </cell>
          <cell r="J2273">
            <v>0.18</v>
          </cell>
          <cell r="K2273">
            <v>2099999.8199999998</v>
          </cell>
          <cell r="L2273">
            <v>0</v>
          </cell>
          <cell r="M2273">
            <v>0</v>
          </cell>
          <cell r="N2273" t="str">
            <v>may. 25, 2023 12:00am</v>
          </cell>
        </row>
        <row r="2274">
          <cell r="B2274" t="str">
            <v>C26103CC8137</v>
          </cell>
          <cell r="C2274" t="str">
            <v>FACCORP27S</v>
          </cell>
          <cell r="D2274" t="str">
            <v>0</v>
          </cell>
          <cell r="E2274">
            <v>0</v>
          </cell>
          <cell r="F2274">
            <v>6098</v>
          </cell>
          <cell r="G2274" t="str">
            <v>MERQ, S.A.P.I. DE C.V.</v>
          </cell>
          <cell r="H2274" t="str">
            <v>Refinanciamiento plus</v>
          </cell>
          <cell r="I2274" t="str">
            <v>Liquidación anticipada</v>
          </cell>
          <cell r="J2274">
            <v>0</v>
          </cell>
          <cell r="K2274">
            <v>3120000</v>
          </cell>
          <cell r="L2274">
            <v>0</v>
          </cell>
          <cell r="M2274">
            <v>0</v>
          </cell>
          <cell r="N2274" t="str">
            <v>sep. 6, 2023 12:00am</v>
          </cell>
        </row>
        <row r="2275">
          <cell r="B2275" t="str">
            <v>C31519CC8094</v>
          </cell>
          <cell r="C2275" t="str">
            <v>Creze</v>
          </cell>
          <cell r="D2275" t="str">
            <v>0</v>
          </cell>
          <cell r="E2275">
            <v>0</v>
          </cell>
          <cell r="F2275">
            <v>6862</v>
          </cell>
          <cell r="G2275" t="str">
            <v>ZION &amp; EBENEZER TECHNOLOGIES, S.A. DE C.V.</v>
          </cell>
          <cell r="H2275" t="str">
            <v>Nuevo</v>
          </cell>
          <cell r="I2275" t="str">
            <v>Refinanciamiento</v>
          </cell>
          <cell r="J2275">
            <v>-0.01</v>
          </cell>
          <cell r="K2275">
            <v>3150000.01</v>
          </cell>
          <cell r="L2275">
            <v>0</v>
          </cell>
          <cell r="M2275">
            <v>0</v>
          </cell>
          <cell r="N2275" t="str">
            <v>ago. 24, 2023 12:00am</v>
          </cell>
        </row>
        <row r="2276">
          <cell r="B2276" t="str">
            <v>C31519CC9096-A</v>
          </cell>
          <cell r="C2276" t="str">
            <v>DispFACCORP14.06.2024</v>
          </cell>
          <cell r="D2276" t="str">
            <v>0</v>
          </cell>
          <cell r="E2276">
            <v>0</v>
          </cell>
          <cell r="F2276">
            <v>6862</v>
          </cell>
          <cell r="G2276" t="str">
            <v>ZION &amp; EBENEZER TECHNOLOGIES, S.A. DE C.V.</v>
          </cell>
          <cell r="H2276" t="str">
            <v>Refinanciamiento</v>
          </cell>
          <cell r="I2276" t="str">
            <v>Vigente</v>
          </cell>
          <cell r="J2276">
            <v>1777277.62</v>
          </cell>
          <cell r="K2276">
            <v>1372722.38</v>
          </cell>
          <cell r="L2276">
            <v>0</v>
          </cell>
          <cell r="M2276">
            <v>1777277.63</v>
          </cell>
          <cell r="N2276" t="str">
            <v>jun. 10, 2024 12:00am</v>
          </cell>
        </row>
        <row r="2277">
          <cell r="B2277" t="str">
            <v>C27275CC8528</v>
          </cell>
          <cell r="C2277" t="str">
            <v>DispFACCORP23.02.24</v>
          </cell>
          <cell r="D2277" t="str">
            <v>0</v>
          </cell>
          <cell r="E2277">
            <v>0</v>
          </cell>
          <cell r="F2277">
            <v>6282</v>
          </cell>
          <cell r="G2277" t="str">
            <v>NUTRIESENCE, S.A. DE C.V.</v>
          </cell>
          <cell r="H2277" t="str">
            <v>Refinanciamiento plus</v>
          </cell>
          <cell r="I2277" t="str">
            <v>Refinanciamiento</v>
          </cell>
          <cell r="J2277">
            <v>7.0000000000000007E-2</v>
          </cell>
          <cell r="K2277">
            <v>3059999.93</v>
          </cell>
          <cell r="L2277">
            <v>0</v>
          </cell>
          <cell r="M2277">
            <v>0</v>
          </cell>
          <cell r="N2277" t="str">
            <v>dic. 28, 2023 12:00am</v>
          </cell>
        </row>
        <row r="2278">
          <cell r="B2278" t="str">
            <v>C43074CC9756-A</v>
          </cell>
          <cell r="C2278" t="str">
            <v>DispFaccorp15.04.2025</v>
          </cell>
          <cell r="D2278" t="str">
            <v>0</v>
          </cell>
          <cell r="E2278">
            <v>0</v>
          </cell>
          <cell r="F2278">
            <v>8668</v>
          </cell>
          <cell r="G2278" t="str">
            <v>MANTENIMIENTO MECANICO-ELECTRICO E INSTRUMENTACION DEL GOLFO, S.A. DE C.V.</v>
          </cell>
          <cell r="H2278" t="str">
            <v>Vigente</v>
          </cell>
          <cell r="I2278" t="str">
            <v>Vigente</v>
          </cell>
          <cell r="J2278">
            <v>2533140.33</v>
          </cell>
          <cell r="K2278">
            <v>91859.67</v>
          </cell>
          <cell r="L2278">
            <v>0</v>
          </cell>
          <cell r="M2278">
            <v>2533140.2799999998</v>
          </cell>
          <cell r="N2278" t="str">
            <v>mar. 31, 2025 12:00am</v>
          </cell>
        </row>
        <row r="2279">
          <cell r="B2279" t="str">
            <v>C31453CC9701-A</v>
          </cell>
          <cell r="C2279" t="str">
            <v>CSB25.04.2025</v>
          </cell>
          <cell r="D2279" t="str">
            <v>1 a 7</v>
          </cell>
          <cell r="E2279">
            <v>7</v>
          </cell>
          <cell r="F2279">
            <v>8560</v>
          </cell>
          <cell r="G2279" t="str">
            <v>AMINTA PATRICIA MONTESINOS MORALES</v>
          </cell>
          <cell r="H2279" t="str">
            <v>Vigente</v>
          </cell>
          <cell r="I2279" t="str">
            <v>Atraso</v>
          </cell>
          <cell r="J2279">
            <v>303716.31</v>
          </cell>
          <cell r="K2279">
            <v>11283.69</v>
          </cell>
          <cell r="L2279">
            <v>13466.16</v>
          </cell>
          <cell r="M2279">
            <v>290250.15999999997</v>
          </cell>
          <cell r="N2279" t="str">
            <v>mar. 10, 2025 12:00am</v>
          </cell>
        </row>
        <row r="2280">
          <cell r="B2280" t="str">
            <v>C8158CC3828</v>
          </cell>
          <cell r="C2280" t="str">
            <v>FACCORP02C</v>
          </cell>
          <cell r="D2280" t="str">
            <v>0</v>
          </cell>
          <cell r="E2280">
            <v>0</v>
          </cell>
          <cell r="F2280">
            <v>3235</v>
          </cell>
          <cell r="G2280" t="str">
            <v>LIMON PERSA EL ENSUEÑO S DE SS</v>
          </cell>
          <cell r="H2280" t="str">
            <v>Refinanciamiento plus</v>
          </cell>
          <cell r="I2280" t="str">
            <v>Liquidación anticipada</v>
          </cell>
          <cell r="J2280">
            <v>7.0000000000000007E-2</v>
          </cell>
          <cell r="K2280">
            <v>1999999.93</v>
          </cell>
          <cell r="L2280">
            <v>0</v>
          </cell>
          <cell r="M2280">
            <v>0</v>
          </cell>
          <cell r="N2280" t="str">
            <v>ago. 31, 2020 12:00am</v>
          </cell>
        </row>
        <row r="2281">
          <cell r="B2281" t="str">
            <v>C21147CC9778-A</v>
          </cell>
          <cell r="C2281" t="str">
            <v>DispFaccorp22.04.2025</v>
          </cell>
          <cell r="D2281" t="str">
            <v>0</v>
          </cell>
          <cell r="E2281">
            <v>0</v>
          </cell>
          <cell r="F2281">
            <v>5336</v>
          </cell>
          <cell r="G2281" t="str">
            <v>GRUPO SEZA GR LOGISTICA, S.A. DE C.V.</v>
          </cell>
          <cell r="H2281" t="str">
            <v>Refinanciamiento</v>
          </cell>
          <cell r="I2281" t="str">
            <v>Vigente</v>
          </cell>
          <cell r="J2281">
            <v>2543862.2200000002</v>
          </cell>
          <cell r="K2281">
            <v>81137.78</v>
          </cell>
          <cell r="L2281">
            <v>0</v>
          </cell>
          <cell r="M2281">
            <v>2543862.21</v>
          </cell>
          <cell r="N2281" t="str">
            <v>abr. 14, 2025 12:00am</v>
          </cell>
        </row>
        <row r="2282">
          <cell r="B2282" t="str">
            <v>C23648CC9240-A</v>
          </cell>
          <cell r="C2282" t="str">
            <v>CSB.DISP.05.03.2025</v>
          </cell>
          <cell r="D2282" t="str">
            <v>15 a 21</v>
          </cell>
          <cell r="E2282">
            <v>21</v>
          </cell>
          <cell r="F2282">
            <v>5974</v>
          </cell>
          <cell r="G2282" t="str">
            <v>IMPORTADORA Y EXPORTADORA SALTILLO, S.A. DE C.V.</v>
          </cell>
          <cell r="H2282" t="str">
            <v>Refinanciamiento</v>
          </cell>
          <cell r="I2282" t="str">
            <v>Atraso</v>
          </cell>
          <cell r="J2282">
            <v>1547131.97</v>
          </cell>
          <cell r="K2282">
            <v>512868.03</v>
          </cell>
          <cell r="L2282">
            <v>74321.27</v>
          </cell>
          <cell r="M2282">
            <v>1472810.67</v>
          </cell>
          <cell r="N2282" t="str">
            <v>jul. 29, 2024 12:00am</v>
          </cell>
        </row>
        <row r="2283">
          <cell r="B2283" t="str">
            <v>C733CC8871-A</v>
          </cell>
          <cell r="C2283" t="str">
            <v>FACCORP12.04.2024</v>
          </cell>
          <cell r="D2283" t="str">
            <v>0</v>
          </cell>
          <cell r="E2283">
            <v>0</v>
          </cell>
          <cell r="F2283">
            <v>484</v>
          </cell>
          <cell r="G2283" t="str">
            <v>SISTEMAS INTEGRADOS EN LA NUBE, S. DE R.L. DE C.V.</v>
          </cell>
          <cell r="H2283" t="str">
            <v>Refinanciamiento</v>
          </cell>
          <cell r="I2283" t="str">
            <v>Vigente</v>
          </cell>
          <cell r="J2283">
            <v>1149326.53</v>
          </cell>
          <cell r="K2283">
            <v>910673.47</v>
          </cell>
          <cell r="L2283">
            <v>0</v>
          </cell>
          <cell r="M2283">
            <v>1149326.18</v>
          </cell>
          <cell r="N2283" t="str">
            <v>abr. 9, 2024 12:00am</v>
          </cell>
        </row>
        <row r="2284">
          <cell r="B2284" t="str">
            <v>C11148CC8992-A</v>
          </cell>
          <cell r="C2284" t="str">
            <v>DispFACCORP17.05.2024</v>
          </cell>
          <cell r="D2284" t="str">
            <v>0</v>
          </cell>
          <cell r="E2284">
            <v>0</v>
          </cell>
          <cell r="F2284">
            <v>3900</v>
          </cell>
          <cell r="G2284" t="str">
            <v>FJM GRUPO EMPRESARIAL, S.A. DE C.V.</v>
          </cell>
          <cell r="H2284" t="str">
            <v>Subsecuente</v>
          </cell>
          <cell r="I2284" t="str">
            <v>Vigente</v>
          </cell>
          <cell r="J2284">
            <v>1557861.68</v>
          </cell>
          <cell r="K2284">
            <v>1042138.32</v>
          </cell>
          <cell r="L2284">
            <v>0</v>
          </cell>
          <cell r="M2284">
            <v>1557861.55</v>
          </cell>
          <cell r="N2284" t="str">
            <v>may. 8, 2024 12:00am</v>
          </cell>
        </row>
        <row r="2285">
          <cell r="B2285" t="str">
            <v>C17923CC9192-A</v>
          </cell>
          <cell r="C2285" t="str">
            <v>FACCORP12.08.2024</v>
          </cell>
          <cell r="D2285" t="str">
            <v>0</v>
          </cell>
          <cell r="E2285">
            <v>0</v>
          </cell>
          <cell r="F2285">
            <v>4842</v>
          </cell>
          <cell r="G2285" t="str">
            <v>ALTER PUBLICIDAD, S. DE R.L. DE C.V.</v>
          </cell>
          <cell r="H2285" t="str">
            <v>Refinanciamiento</v>
          </cell>
          <cell r="I2285" t="str">
            <v>Vigente</v>
          </cell>
          <cell r="J2285">
            <v>1858887.32</v>
          </cell>
          <cell r="K2285">
            <v>741112.68</v>
          </cell>
          <cell r="L2285">
            <v>0</v>
          </cell>
          <cell r="M2285">
            <v>1858887.23</v>
          </cell>
          <cell r="N2285" t="str">
            <v>jul. 23, 2024 12:00am</v>
          </cell>
        </row>
        <row r="2286">
          <cell r="B2286" t="str">
            <v>C13079CC9397-A</v>
          </cell>
          <cell r="C2286" t="str">
            <v>FACCORP09.10.2024</v>
          </cell>
          <cell r="D2286" t="str">
            <v>0</v>
          </cell>
          <cell r="E2286">
            <v>0</v>
          </cell>
          <cell r="F2286">
            <v>4239</v>
          </cell>
          <cell r="G2286" t="str">
            <v>ALMACENADORA MEDICA RIHNO, S.A. DE C.V.</v>
          </cell>
          <cell r="H2286" t="str">
            <v>Refinanciamiento</v>
          </cell>
          <cell r="I2286" t="str">
            <v>Vigente</v>
          </cell>
          <cell r="J2286">
            <v>2404928.91</v>
          </cell>
          <cell r="K2286">
            <v>655071.09</v>
          </cell>
          <cell r="L2286">
            <v>0</v>
          </cell>
          <cell r="M2286">
            <v>2404928.92</v>
          </cell>
          <cell r="N2286" t="str">
            <v>sep. 30, 2024 12:00am</v>
          </cell>
        </row>
        <row r="2287">
          <cell r="B2287" t="str">
            <v>C22087CC9139-A</v>
          </cell>
          <cell r="C2287" t="str">
            <v>DispFACCORP17.07.2024</v>
          </cell>
          <cell r="D2287" t="str">
            <v>0</v>
          </cell>
          <cell r="E2287">
            <v>0</v>
          </cell>
          <cell r="F2287">
            <v>5494</v>
          </cell>
          <cell r="G2287" t="str">
            <v>MERCANTIL DE PRODUCTOS MORELOS, S.A. DE C.V.</v>
          </cell>
          <cell r="H2287" t="str">
            <v>Refinanciamiento</v>
          </cell>
          <cell r="I2287" t="str">
            <v>Vigente</v>
          </cell>
          <cell r="J2287">
            <v>2073606.32</v>
          </cell>
          <cell r="K2287">
            <v>986393.68</v>
          </cell>
          <cell r="L2287">
            <v>0</v>
          </cell>
          <cell r="M2287">
            <v>2073606.33</v>
          </cell>
          <cell r="N2287" t="str">
            <v>jun. 28, 2024 12:00am</v>
          </cell>
        </row>
        <row r="2288">
          <cell r="B2288" t="str">
            <v>C17145CC8792-A</v>
          </cell>
          <cell r="C2288" t="str">
            <v>FACCORP22.03.2024</v>
          </cell>
          <cell r="D2288" t="str">
            <v>&gt; 270</v>
          </cell>
          <cell r="E2288">
            <v>310</v>
          </cell>
          <cell r="F2288">
            <v>4801</v>
          </cell>
          <cell r="G2288" t="str">
            <v>MOVILSA, S. DE R.L. DE C.V.</v>
          </cell>
          <cell r="H2288" t="str">
            <v>Refinanciamiento</v>
          </cell>
          <cell r="I2288" t="str">
            <v>Cartera Vencida</v>
          </cell>
          <cell r="J2288">
            <v>2852802.61</v>
          </cell>
          <cell r="K2288">
            <v>267197.39</v>
          </cell>
          <cell r="L2288">
            <v>1245167.5900000001</v>
          </cell>
          <cell r="M2288">
            <v>1607635.03</v>
          </cell>
          <cell r="N2288" t="str">
            <v>mar. 15, 2024 12:00am</v>
          </cell>
        </row>
        <row r="2289">
          <cell r="B2289" t="str">
            <v>C17433CC9200-A</v>
          </cell>
          <cell r="C2289" t="str">
            <v>DispFACCORP18.02.2025</v>
          </cell>
          <cell r="D2289" t="str">
            <v>0</v>
          </cell>
          <cell r="E2289">
            <v>0</v>
          </cell>
          <cell r="F2289">
            <v>4805</v>
          </cell>
          <cell r="G2289" t="str">
            <v>TKS ONLINE, S.A. DE C.V.</v>
          </cell>
          <cell r="H2289" t="str">
            <v>Subsecuente</v>
          </cell>
          <cell r="I2289" t="str">
            <v>Vigente</v>
          </cell>
          <cell r="J2289">
            <v>2852802.61</v>
          </cell>
          <cell r="K2289">
            <v>267197.39</v>
          </cell>
          <cell r="L2289">
            <v>0</v>
          </cell>
          <cell r="M2289">
            <v>2852802.62</v>
          </cell>
          <cell r="N2289" t="str">
            <v>ene. 30, 2025 12:00am</v>
          </cell>
        </row>
        <row r="2290">
          <cell r="B2290" t="str">
            <v>C19518CC8468</v>
          </cell>
          <cell r="C2290" t="str">
            <v>DispFACCORP13.12.23</v>
          </cell>
          <cell r="D2290" t="str">
            <v>0</v>
          </cell>
          <cell r="E2290">
            <v>0</v>
          </cell>
          <cell r="F2290">
            <v>730</v>
          </cell>
          <cell r="G2290" t="str">
            <v>CASKA MEXICO, S.A. DE C.V.</v>
          </cell>
          <cell r="H2290" t="str">
            <v>Nuevo</v>
          </cell>
          <cell r="I2290" t="str">
            <v>Liquidación anticipada</v>
          </cell>
          <cell r="J2290">
            <v>-0.01</v>
          </cell>
          <cell r="K2290">
            <v>3120000.01</v>
          </cell>
          <cell r="L2290">
            <v>0</v>
          </cell>
          <cell r="M2290">
            <v>0</v>
          </cell>
          <cell r="N2290" t="str">
            <v>dic. 8, 2023 12:00am</v>
          </cell>
        </row>
        <row r="2291">
          <cell r="B2291" t="str">
            <v>C22535CC8261</v>
          </cell>
          <cell r="C2291" t="str">
            <v>CSB27</v>
          </cell>
          <cell r="D2291" t="str">
            <v>0</v>
          </cell>
          <cell r="E2291">
            <v>0</v>
          </cell>
          <cell r="F2291">
            <v>5584</v>
          </cell>
          <cell r="G2291" t="str">
            <v>BALPER INSTALACIONES, S.A. DE C.V.</v>
          </cell>
          <cell r="H2291" t="str">
            <v>Refinanciamiento plus</v>
          </cell>
          <cell r="I2291" t="str">
            <v>Vigente</v>
          </cell>
          <cell r="J2291">
            <v>870986.82</v>
          </cell>
          <cell r="K2291">
            <v>2249013.1800000002</v>
          </cell>
          <cell r="L2291">
            <v>0</v>
          </cell>
          <cell r="M2291">
            <v>870986.82</v>
          </cell>
          <cell r="N2291" t="str">
            <v>oct. 11, 2023 12:00am</v>
          </cell>
        </row>
        <row r="2292">
          <cell r="B2292" t="str">
            <v>C23078CC7958</v>
          </cell>
          <cell r="C2292" t="str">
            <v>FACCORP26A</v>
          </cell>
          <cell r="D2292" t="str">
            <v>0</v>
          </cell>
          <cell r="E2292">
            <v>0</v>
          </cell>
          <cell r="F2292">
            <v>5664</v>
          </cell>
          <cell r="G2292" t="str">
            <v>MEN ORO, S. DE R.L. DE C.V.</v>
          </cell>
          <cell r="H2292" t="str">
            <v>Refinanciamiento</v>
          </cell>
          <cell r="I2292" t="str">
            <v>Reestructura</v>
          </cell>
          <cell r="J2292">
            <v>-0.01</v>
          </cell>
          <cell r="K2292">
            <v>3120000.01</v>
          </cell>
          <cell r="L2292">
            <v>0</v>
          </cell>
          <cell r="M2292">
            <v>0</v>
          </cell>
          <cell r="N2292" t="str">
            <v>jul. 17, 2023 12:00am</v>
          </cell>
        </row>
        <row r="2293">
          <cell r="B2293" t="str">
            <v>C35829CC8813-A</v>
          </cell>
          <cell r="C2293" t="str">
            <v>FACCORP22.03.2024</v>
          </cell>
          <cell r="D2293" t="str">
            <v>0</v>
          </cell>
          <cell r="E2293">
            <v>0</v>
          </cell>
          <cell r="F2293">
            <v>7458</v>
          </cell>
          <cell r="G2293" t="str">
            <v>SKYALERT DE MEXICO, S.A.P.I. DE C.V.</v>
          </cell>
          <cell r="H2293" t="str">
            <v>Vigente</v>
          </cell>
          <cell r="I2293" t="str">
            <v>Vigente</v>
          </cell>
          <cell r="J2293">
            <v>1607635.02</v>
          </cell>
          <cell r="K2293">
            <v>1512364.98</v>
          </cell>
          <cell r="L2293">
            <v>0</v>
          </cell>
          <cell r="M2293">
            <v>1607635.03</v>
          </cell>
          <cell r="N2293" t="str">
            <v>mar. 21, 2024 12:00am</v>
          </cell>
        </row>
        <row r="2294">
          <cell r="B2294" t="str">
            <v>C13079CC8372</v>
          </cell>
          <cell r="C2294" t="str">
            <v>Creze</v>
          </cell>
          <cell r="D2294" t="str">
            <v>0</v>
          </cell>
          <cell r="E2294">
            <v>0</v>
          </cell>
          <cell r="F2294">
            <v>4239</v>
          </cell>
          <cell r="G2294" t="str">
            <v>ALMACENADORA MEDICA RIHNO, S.A. DE C.V.</v>
          </cell>
          <cell r="H2294" t="str">
            <v>Refinanciamiento plus</v>
          </cell>
          <cell r="I2294" t="str">
            <v>Refinanciamiento</v>
          </cell>
          <cell r="J2294">
            <v>-0.01</v>
          </cell>
          <cell r="K2294">
            <v>3000000.01</v>
          </cell>
          <cell r="L2294">
            <v>0</v>
          </cell>
          <cell r="M2294">
            <v>0</v>
          </cell>
          <cell r="N2294" t="str">
            <v>nov. 15, 2023 12:00am</v>
          </cell>
        </row>
        <row r="2295">
          <cell r="B2295" t="str">
            <v>C10292CC8383</v>
          </cell>
          <cell r="C2295" t="str">
            <v>DispFACCORP13.12.23</v>
          </cell>
          <cell r="D2295" t="str">
            <v>0</v>
          </cell>
          <cell r="E2295">
            <v>0</v>
          </cell>
          <cell r="F2295">
            <v>3694</v>
          </cell>
          <cell r="G2295" t="str">
            <v>AGROGANADERA WAGGONER S.P.R. DE R.L. DE C.V.</v>
          </cell>
          <cell r="H2295" t="str">
            <v>Refinanciamiento</v>
          </cell>
          <cell r="I2295" t="str">
            <v>Liquidación anticipada</v>
          </cell>
          <cell r="J2295">
            <v>0.03</v>
          </cell>
          <cell r="K2295">
            <v>2883999.97</v>
          </cell>
          <cell r="L2295">
            <v>0</v>
          </cell>
          <cell r="M2295">
            <v>0</v>
          </cell>
          <cell r="N2295" t="str">
            <v>nov. 28, 2023 12:00am</v>
          </cell>
        </row>
        <row r="2296">
          <cell r="B2296" t="str">
            <v>C10598CC8203</v>
          </cell>
          <cell r="C2296" t="str">
            <v>Creze</v>
          </cell>
          <cell r="D2296" t="str">
            <v>0</v>
          </cell>
          <cell r="E2296">
            <v>0</v>
          </cell>
          <cell r="F2296">
            <v>3759</v>
          </cell>
          <cell r="G2296" t="str">
            <v xml:space="preserve">CONSULTORA Y COMERCIALIZADORA VIAL S.A. DE C.V. </v>
          </cell>
          <cell r="H2296" t="str">
            <v>Refinanciamiento plus</v>
          </cell>
          <cell r="I2296" t="str">
            <v>Refinanciamiento</v>
          </cell>
          <cell r="J2296">
            <v>0.02</v>
          </cell>
          <cell r="K2296">
            <v>720999.98</v>
          </cell>
          <cell r="L2296">
            <v>0</v>
          </cell>
          <cell r="M2296">
            <v>0</v>
          </cell>
          <cell r="N2296" t="str">
            <v>sep. 27, 2023 12:00am</v>
          </cell>
        </row>
        <row r="2297">
          <cell r="B2297" t="str">
            <v>C23804CC9639-A</v>
          </cell>
          <cell r="C2297" t="str">
            <v>CSB.DISP.05.03.2025</v>
          </cell>
          <cell r="D2297" t="str">
            <v>0</v>
          </cell>
          <cell r="E2297">
            <v>0</v>
          </cell>
          <cell r="F2297">
            <v>5992</v>
          </cell>
          <cell r="G2297" t="str">
            <v>MANTENIMIENTO EN MINAS RODRIGUEZ, S.A. DE C.V.</v>
          </cell>
          <cell r="H2297" t="str">
            <v>Refinanciamiento</v>
          </cell>
          <cell r="I2297" t="str">
            <v>Vigente</v>
          </cell>
          <cell r="J2297">
            <v>1901868.46</v>
          </cell>
          <cell r="K2297">
            <v>178131.54</v>
          </cell>
          <cell r="L2297">
            <v>0</v>
          </cell>
          <cell r="M2297">
            <v>1901868.4</v>
          </cell>
          <cell r="N2297" t="str">
            <v>ene. 24, 2025 12:00am</v>
          </cell>
        </row>
        <row r="2298">
          <cell r="B2298" t="str">
            <v>C19776CC8022</v>
          </cell>
          <cell r="C2298" t="str">
            <v>Creze</v>
          </cell>
          <cell r="D2298" t="str">
            <v>0</v>
          </cell>
          <cell r="E2298">
            <v>0</v>
          </cell>
          <cell r="F2298">
            <v>5872</v>
          </cell>
          <cell r="G2298" t="str">
            <v>CRANES INDUSTRY, S.A. DE C.V.</v>
          </cell>
          <cell r="H2298" t="str">
            <v>Reestructura en vencido</v>
          </cell>
          <cell r="I2298" t="str">
            <v>Reestructura</v>
          </cell>
          <cell r="J2298">
            <v>-0.39</v>
          </cell>
          <cell r="K2298">
            <v>794666.39</v>
          </cell>
          <cell r="L2298">
            <v>0</v>
          </cell>
          <cell r="M2298">
            <v>0</v>
          </cell>
          <cell r="N2298" t="str">
            <v>jul. 31, 2023 12:00am</v>
          </cell>
        </row>
        <row r="2299">
          <cell r="B2299" t="str">
            <v>C21160CC8884-A</v>
          </cell>
          <cell r="C2299" t="str">
            <v>DispFACCORP17.05.2024</v>
          </cell>
          <cell r="D2299" t="str">
            <v>0</v>
          </cell>
          <cell r="E2299">
            <v>0</v>
          </cell>
          <cell r="F2299">
            <v>5266</v>
          </cell>
          <cell r="G2299" t="str">
            <v>VALO INNOVATIONS, S.A. DE C.V.</v>
          </cell>
          <cell r="H2299" t="str">
            <v>Refinanciamiento plus</v>
          </cell>
          <cell r="I2299" t="str">
            <v>Reestructura</v>
          </cell>
          <cell r="J2299">
            <v>0</v>
          </cell>
          <cell r="K2299">
            <v>2575000</v>
          </cell>
          <cell r="L2299">
            <v>0</v>
          </cell>
          <cell r="M2299">
            <v>0</v>
          </cell>
          <cell r="N2299" t="str">
            <v>abr. 12, 2024 12:00am</v>
          </cell>
        </row>
        <row r="2300">
          <cell r="B2300" t="str">
            <v>C28163CC8809-A</v>
          </cell>
          <cell r="C2300" t="str">
            <v>FACCORP05.04.2024</v>
          </cell>
          <cell r="D2300" t="str">
            <v>0</v>
          </cell>
          <cell r="E2300">
            <v>0</v>
          </cell>
          <cell r="F2300">
            <v>6564</v>
          </cell>
          <cell r="G2300" t="str">
            <v>HOGAR Y SPA, S.A. DE C.V.</v>
          </cell>
          <cell r="H2300" t="str">
            <v>Refinanciamiento plus</v>
          </cell>
          <cell r="I2300" t="str">
            <v>Liquidación anticipada</v>
          </cell>
          <cell r="J2300">
            <v>-0.01</v>
          </cell>
          <cell r="K2300">
            <v>2040000.01</v>
          </cell>
          <cell r="L2300">
            <v>0</v>
          </cell>
          <cell r="M2300">
            <v>0</v>
          </cell>
          <cell r="N2300" t="str">
            <v>mar. 26, 2024 12:00am</v>
          </cell>
        </row>
        <row r="2301">
          <cell r="B2301" t="str">
            <v>C6190CC9213-A</v>
          </cell>
          <cell r="C2301" t="str">
            <v>FACCORP12.08.2024</v>
          </cell>
          <cell r="D2301" t="str">
            <v>1 a 7</v>
          </cell>
          <cell r="E2301">
            <v>2</v>
          </cell>
          <cell r="F2301">
            <v>2652</v>
          </cell>
          <cell r="G2301" t="str">
            <v>REAL 37, S. DE R.L. DE C.V.</v>
          </cell>
          <cell r="H2301" t="str">
            <v>Refinanciamiento</v>
          </cell>
          <cell r="I2301" t="str">
            <v>Atraso</v>
          </cell>
          <cell r="J2301">
            <v>2209215.9900000002</v>
          </cell>
          <cell r="K2301">
            <v>880784.01</v>
          </cell>
          <cell r="L2301">
            <v>115280.18</v>
          </cell>
          <cell r="M2301">
            <v>2093935.79</v>
          </cell>
          <cell r="N2301" t="str">
            <v>jul. 17, 2024 12:00am</v>
          </cell>
        </row>
        <row r="2302">
          <cell r="B2302" t="str">
            <v>C17923CC8147</v>
          </cell>
          <cell r="C2302" t="str">
            <v>FACCORP27S</v>
          </cell>
          <cell r="D2302" t="str">
            <v>0</v>
          </cell>
          <cell r="E2302">
            <v>0</v>
          </cell>
          <cell r="F2302">
            <v>4842</v>
          </cell>
          <cell r="G2302" t="str">
            <v>ALTER PUBLICIDAD, S. DE R.L. DE C.V.</v>
          </cell>
          <cell r="H2302" t="str">
            <v>Refinanciamiento plus</v>
          </cell>
          <cell r="I2302" t="str">
            <v>Refinanciamiento</v>
          </cell>
          <cell r="J2302">
            <v>-0.01</v>
          </cell>
          <cell r="K2302">
            <v>2625000.0099999998</v>
          </cell>
          <cell r="L2302">
            <v>0</v>
          </cell>
          <cell r="M2302">
            <v>0</v>
          </cell>
          <cell r="N2302" t="str">
            <v>sep. 8, 2023 12:00am</v>
          </cell>
        </row>
        <row r="2303">
          <cell r="B2303" t="str">
            <v>C14700CC6405</v>
          </cell>
          <cell r="C2303" t="str">
            <v>FACCORP15S</v>
          </cell>
          <cell r="D2303" t="str">
            <v>0</v>
          </cell>
          <cell r="E2303">
            <v>0</v>
          </cell>
          <cell r="F2303">
            <v>4433</v>
          </cell>
          <cell r="G2303" t="str">
            <v>FABRICA AGRICOLA INDUSTRIAL, S.A. DE C.V.</v>
          </cell>
          <cell r="H2303" t="str">
            <v>Refinanciamiento plus</v>
          </cell>
          <cell r="I2303" t="str">
            <v>Reestructura</v>
          </cell>
          <cell r="J2303">
            <v>-0.01</v>
          </cell>
          <cell r="K2303">
            <v>1300000.01</v>
          </cell>
          <cell r="L2303">
            <v>0</v>
          </cell>
          <cell r="M2303">
            <v>0</v>
          </cell>
          <cell r="N2303" t="str">
            <v>may. 13, 2022 12:00am</v>
          </cell>
        </row>
        <row r="2304">
          <cell r="B2304" t="str">
            <v>C19552CC7718</v>
          </cell>
          <cell r="C2304" t="str">
            <v>DispFACCORP13.09.2024</v>
          </cell>
          <cell r="D2304" t="str">
            <v>0</v>
          </cell>
          <cell r="E2304">
            <v>0</v>
          </cell>
          <cell r="F2304">
            <v>5071</v>
          </cell>
          <cell r="G2304" t="str">
            <v>ARKE TECH SAPI DE CV</v>
          </cell>
          <cell r="H2304" t="str">
            <v>Reestructura en vencido</v>
          </cell>
          <cell r="I2304" t="str">
            <v>Pagado</v>
          </cell>
          <cell r="J2304">
            <v>0.15</v>
          </cell>
          <cell r="K2304">
            <v>1120347.8500000001</v>
          </cell>
          <cell r="L2304">
            <v>0</v>
          </cell>
          <cell r="M2304">
            <v>0</v>
          </cell>
          <cell r="N2304" t="str">
            <v>abr. 28, 2023 12:00am</v>
          </cell>
        </row>
        <row r="2305">
          <cell r="B2305" t="str">
            <v>C21022CC7717</v>
          </cell>
          <cell r="C2305" t="str">
            <v>Creze</v>
          </cell>
          <cell r="D2305" t="str">
            <v>&gt; 270</v>
          </cell>
          <cell r="E2305">
            <v>303</v>
          </cell>
          <cell r="F2305">
            <v>5290</v>
          </cell>
          <cell r="G2305" t="str">
            <v>BONI VIAJES SA DE CV</v>
          </cell>
          <cell r="H2305" t="str">
            <v>Reestructura en vencido</v>
          </cell>
          <cell r="I2305" t="str">
            <v>Cartera Vencida</v>
          </cell>
          <cell r="J2305">
            <v>158414.85</v>
          </cell>
          <cell r="K2305">
            <v>148463.15</v>
          </cell>
          <cell r="L2305">
            <v>158414.68</v>
          </cell>
          <cell r="M2305">
            <v>0</v>
          </cell>
          <cell r="N2305" t="str">
            <v>abr. 28, 2023 12:00am</v>
          </cell>
        </row>
        <row r="2306">
          <cell r="B2306" t="str">
            <v>C21160CC7740</v>
          </cell>
          <cell r="C2306" t="str">
            <v>Creze</v>
          </cell>
          <cell r="D2306" t="str">
            <v>0</v>
          </cell>
          <cell r="E2306">
            <v>0</v>
          </cell>
          <cell r="F2306">
            <v>5266</v>
          </cell>
          <cell r="G2306" t="str">
            <v>VALO INNOVATIONS, S.A. DE C.V.</v>
          </cell>
          <cell r="H2306" t="str">
            <v>Refinanciamiento</v>
          </cell>
          <cell r="I2306" t="str">
            <v>Refinanciamiento</v>
          </cell>
          <cell r="J2306">
            <v>0.12</v>
          </cell>
          <cell r="K2306">
            <v>2059999.88</v>
          </cell>
          <cell r="L2306">
            <v>0</v>
          </cell>
          <cell r="M2306">
            <v>0</v>
          </cell>
          <cell r="N2306" t="str">
            <v>may. 12, 2023 12:00am</v>
          </cell>
        </row>
        <row r="2307">
          <cell r="B2307" t="str">
            <v>C21508CC7724</v>
          </cell>
          <cell r="C2307" t="str">
            <v>FACCORP25A</v>
          </cell>
          <cell r="D2307" t="str">
            <v>&gt; 270</v>
          </cell>
          <cell r="E2307">
            <v>379</v>
          </cell>
          <cell r="F2307">
            <v>5407</v>
          </cell>
          <cell r="G2307" t="str">
            <v>SMART FRUT S.A C.V.</v>
          </cell>
          <cell r="H2307" t="str">
            <v>Refinanciamiento plus</v>
          </cell>
          <cell r="I2307" t="str">
            <v>Cartera Vencida</v>
          </cell>
          <cell r="J2307">
            <v>1891793.58</v>
          </cell>
          <cell r="K2307">
            <v>1198206.42</v>
          </cell>
          <cell r="L2307">
            <v>1891793.58</v>
          </cell>
          <cell r="M2307">
            <v>0</v>
          </cell>
          <cell r="N2307" t="str">
            <v>may. 4, 2023 12:00am</v>
          </cell>
        </row>
        <row r="2308">
          <cell r="B2308" t="str">
            <v>C22087CC7795</v>
          </cell>
          <cell r="C2308" t="str">
            <v>Creze</v>
          </cell>
          <cell r="D2308" t="str">
            <v>0</v>
          </cell>
          <cell r="E2308">
            <v>0</v>
          </cell>
          <cell r="F2308">
            <v>5494</v>
          </cell>
          <cell r="G2308" t="str">
            <v>MERCANTIL DE PRODUCTOS MORELOS, S.A. DE C.V.</v>
          </cell>
          <cell r="H2308" t="str">
            <v>Refinanciamiento</v>
          </cell>
          <cell r="I2308" t="str">
            <v>Refinanciamiento</v>
          </cell>
          <cell r="J2308">
            <v>-0.01</v>
          </cell>
          <cell r="K2308">
            <v>3126000.01</v>
          </cell>
          <cell r="L2308">
            <v>0</v>
          </cell>
          <cell r="M2308">
            <v>0</v>
          </cell>
          <cell r="N2308" t="str">
            <v>may. 29, 2023 12:00am</v>
          </cell>
        </row>
        <row r="2309">
          <cell r="B2309" t="str">
            <v>C29970CC7826</v>
          </cell>
          <cell r="C2309" t="str">
            <v>CSB.DISP.05.03.2025</v>
          </cell>
          <cell r="D2309" t="str">
            <v>61 a 90</v>
          </cell>
          <cell r="E2309">
            <v>75</v>
          </cell>
          <cell r="F2309">
            <v>6648</v>
          </cell>
          <cell r="G2309" t="str">
            <v>INDIGO PROAMBIENTAL, S.A.P.I. DE C.V.</v>
          </cell>
          <cell r="H2309" t="str">
            <v>Nuevo</v>
          </cell>
          <cell r="I2309" t="str">
            <v>Cartera Vencida</v>
          </cell>
          <cell r="J2309">
            <v>175816.53</v>
          </cell>
          <cell r="K2309">
            <v>1924183.47</v>
          </cell>
          <cell r="L2309">
            <v>129848.52</v>
          </cell>
          <cell r="M2309">
            <v>45967.98</v>
          </cell>
          <cell r="N2309" t="str">
            <v>jun. 7, 2023 12:00am</v>
          </cell>
        </row>
        <row r="2310">
          <cell r="B2310" t="str">
            <v>C16788CC6620</v>
          </cell>
          <cell r="C2310" t="str">
            <v>Creze</v>
          </cell>
          <cell r="D2310" t="str">
            <v>0</v>
          </cell>
          <cell r="E2310">
            <v>0</v>
          </cell>
          <cell r="F2310">
            <v>2082</v>
          </cell>
          <cell r="G2310" t="str">
            <v>ICCARSON DESARROLLOS SA DE CV</v>
          </cell>
          <cell r="H2310" t="str">
            <v>Reestructura en vencido</v>
          </cell>
          <cell r="I2310" t="str">
            <v>Reestructura</v>
          </cell>
          <cell r="J2310">
            <v>0.01</v>
          </cell>
          <cell r="K2310">
            <v>914104.99</v>
          </cell>
          <cell r="L2310">
            <v>0</v>
          </cell>
          <cell r="M2310">
            <v>0</v>
          </cell>
          <cell r="N2310" t="str">
            <v>jun. 30, 2022 12:00am</v>
          </cell>
        </row>
        <row r="2311">
          <cell r="B2311" t="str">
            <v>C22457CC9094-A</v>
          </cell>
          <cell r="C2311" t="str">
            <v>Creze</v>
          </cell>
          <cell r="D2311" t="str">
            <v>&gt; 270</v>
          </cell>
          <cell r="E2311">
            <v>303</v>
          </cell>
          <cell r="F2311">
            <v>5558</v>
          </cell>
          <cell r="G2311" t="str">
            <v>COMERCIALIZADORA RAXA, S.A. DE C.V.</v>
          </cell>
          <cell r="H2311" t="str">
            <v>Reestructura en vencido</v>
          </cell>
          <cell r="I2311" t="str">
            <v>Cartera Vencida</v>
          </cell>
          <cell r="J2311">
            <v>2191116</v>
          </cell>
          <cell r="K2311">
            <v>0</v>
          </cell>
          <cell r="L2311">
            <v>145550.34</v>
          </cell>
          <cell r="M2311">
            <v>2045565.68</v>
          </cell>
          <cell r="N2311" t="str">
            <v>may. 31, 2024 12:00am</v>
          </cell>
        </row>
        <row r="2312">
          <cell r="B2312" t="str">
            <v>C5965CC9401-A</v>
          </cell>
          <cell r="C2312" t="str">
            <v>CSB.DISP.05.03.2025</v>
          </cell>
          <cell r="D2312" t="str">
            <v>61 a 90</v>
          </cell>
          <cell r="E2312">
            <v>86</v>
          </cell>
          <cell r="F2312">
            <v>2619</v>
          </cell>
          <cell r="G2312" t="str">
            <v>OZNAY REFACCIONES S.A. DE C.V.</v>
          </cell>
          <cell r="H2312" t="str">
            <v>Reestructura en vencido</v>
          </cell>
          <cell r="I2312" t="str">
            <v>Vencido</v>
          </cell>
          <cell r="J2312">
            <v>1210243.17</v>
          </cell>
          <cell r="K2312">
            <v>79032.83</v>
          </cell>
          <cell r="L2312">
            <v>66622</v>
          </cell>
          <cell r="M2312">
            <v>1143621.17</v>
          </cell>
          <cell r="N2312" t="str">
            <v>sep. 30, 2024 12:00am</v>
          </cell>
        </row>
        <row r="2313">
          <cell r="B2313" t="str">
            <v>C43263CC9772-A</v>
          </cell>
          <cell r="C2313" t="str">
            <v>Creze</v>
          </cell>
          <cell r="D2313" t="str">
            <v>0</v>
          </cell>
          <cell r="E2313">
            <v>0</v>
          </cell>
          <cell r="F2313">
            <v>8681</v>
          </cell>
          <cell r="G2313" t="str">
            <v>JONATAN MICHAEL RAMIREZ BAUTISTA</v>
          </cell>
          <cell r="H2313" t="str">
            <v>Vigente</v>
          </cell>
          <cell r="I2313" t="str">
            <v>Vigente</v>
          </cell>
          <cell r="J2313">
            <v>510790.18</v>
          </cell>
          <cell r="K2313">
            <v>14209.82</v>
          </cell>
          <cell r="L2313">
            <v>0</v>
          </cell>
          <cell r="M2313">
            <v>510790.15</v>
          </cell>
          <cell r="N2313" t="str">
            <v>abr. 8, 2025 12:00am</v>
          </cell>
        </row>
        <row r="2314">
          <cell r="B2314" t="str">
            <v>C8703CC7819</v>
          </cell>
          <cell r="C2314" t="str">
            <v>Creze</v>
          </cell>
          <cell r="D2314" t="str">
            <v>&gt; 270</v>
          </cell>
          <cell r="E2314">
            <v>454</v>
          </cell>
          <cell r="F2314">
            <v>3239</v>
          </cell>
          <cell r="G2314" t="str">
            <v>CONPERPA, S.A. DE C.V.</v>
          </cell>
          <cell r="H2314" t="str">
            <v>Reestructura en vencido</v>
          </cell>
          <cell r="I2314" t="str">
            <v>Cartera Vencida</v>
          </cell>
          <cell r="J2314">
            <v>1241252.96</v>
          </cell>
          <cell r="K2314">
            <v>109742.04</v>
          </cell>
          <cell r="L2314">
            <v>285400.58</v>
          </cell>
          <cell r="M2314">
            <v>955852.4</v>
          </cell>
          <cell r="N2314" t="str">
            <v>may. 31, 2023 12:00am</v>
          </cell>
        </row>
        <row r="2315">
          <cell r="B2315" t="str">
            <v>C29500CC7743</v>
          </cell>
          <cell r="C2315" t="str">
            <v>CSB.DISP.05.03.2025</v>
          </cell>
          <cell r="D2315" t="str">
            <v>1 a 7</v>
          </cell>
          <cell r="E2315">
            <v>6</v>
          </cell>
          <cell r="F2315">
            <v>6597</v>
          </cell>
          <cell r="G2315" t="str">
            <v>ANGEL RODOLFO CANDELAS RODRIGUEZ</v>
          </cell>
          <cell r="H2315" t="str">
            <v>Nuevo</v>
          </cell>
          <cell r="I2315" t="str">
            <v>Atraso</v>
          </cell>
          <cell r="J2315">
            <v>144530.15</v>
          </cell>
          <cell r="K2315">
            <v>103222.85</v>
          </cell>
          <cell r="L2315">
            <v>1553.42</v>
          </cell>
          <cell r="M2315">
            <v>142976.68</v>
          </cell>
          <cell r="N2315" t="str">
            <v>may. 26, 2023 12:00am</v>
          </cell>
        </row>
        <row r="2316">
          <cell r="B2316" t="str">
            <v>C31770CC8127</v>
          </cell>
          <cell r="C2316" t="str">
            <v>Creze</v>
          </cell>
          <cell r="D2316" t="str">
            <v>241 a 270</v>
          </cell>
          <cell r="E2316">
            <v>247</v>
          </cell>
          <cell r="F2316">
            <v>6949</v>
          </cell>
          <cell r="G2316" t="str">
            <v>ERIK VEGA FLORES</v>
          </cell>
          <cell r="H2316" t="str">
            <v>Nuevo</v>
          </cell>
          <cell r="I2316" t="str">
            <v>Cartera Vencida</v>
          </cell>
          <cell r="J2316">
            <v>178914.87</v>
          </cell>
          <cell r="K2316">
            <v>40156.129999999997</v>
          </cell>
          <cell r="L2316">
            <v>40129.629999999997</v>
          </cell>
          <cell r="M2316">
            <v>138783.14000000001</v>
          </cell>
          <cell r="N2316" t="str">
            <v>sep. 26, 2023 12:00am</v>
          </cell>
        </row>
        <row r="2317">
          <cell r="B2317" t="str">
            <v>C32827CC8255</v>
          </cell>
          <cell r="C2317" t="str">
            <v>CSB.DISP.05.03.2025</v>
          </cell>
          <cell r="D2317" t="str">
            <v>0</v>
          </cell>
          <cell r="E2317">
            <v>0</v>
          </cell>
          <cell r="F2317">
            <v>7042</v>
          </cell>
          <cell r="G2317" t="str">
            <v>EDMUNDO APARICIO RODRIGUEZ</v>
          </cell>
          <cell r="H2317" t="str">
            <v>Vigente</v>
          </cell>
          <cell r="I2317" t="str">
            <v>Vigente</v>
          </cell>
          <cell r="J2317">
            <v>149078.35999999999</v>
          </cell>
          <cell r="K2317">
            <v>77728.639999999999</v>
          </cell>
          <cell r="L2317">
            <v>0</v>
          </cell>
          <cell r="M2317">
            <v>149078.34</v>
          </cell>
          <cell r="N2317" t="str">
            <v>oct. 30, 2023 12:00am</v>
          </cell>
        </row>
        <row r="2318">
          <cell r="B2318" t="str">
            <v>C34037CC8444</v>
          </cell>
          <cell r="C2318" t="str">
            <v>CSB.DISP.05.03.2025</v>
          </cell>
          <cell r="D2318" t="str">
            <v>0</v>
          </cell>
          <cell r="E2318">
            <v>0</v>
          </cell>
          <cell r="F2318">
            <v>7179</v>
          </cell>
          <cell r="G2318" t="str">
            <v>CARLOS IVAN PALOMINO ARMAS</v>
          </cell>
          <cell r="H2318" t="str">
            <v>Nuevo</v>
          </cell>
          <cell r="I2318" t="str">
            <v>Vigente</v>
          </cell>
          <cell r="J2318">
            <v>165807</v>
          </cell>
          <cell r="K2318">
            <v>61557</v>
          </cell>
          <cell r="L2318">
            <v>0</v>
          </cell>
          <cell r="M2318">
            <v>165806.73000000001</v>
          </cell>
          <cell r="N2318" t="str">
            <v>dic. 18, 2023 12:00am</v>
          </cell>
        </row>
        <row r="2319">
          <cell r="B2319" t="str">
            <v>C32093CC8136</v>
          </cell>
          <cell r="C2319" t="str">
            <v>Creze</v>
          </cell>
          <cell r="D2319" t="str">
            <v>241 a 270</v>
          </cell>
          <cell r="E2319">
            <v>268</v>
          </cell>
          <cell r="F2319">
            <v>6950</v>
          </cell>
          <cell r="G2319" t="str">
            <v>CESAR CHAVEZ LANDEROS</v>
          </cell>
          <cell r="H2319" t="str">
            <v>Nuevo</v>
          </cell>
          <cell r="I2319" t="str">
            <v>Cartera Vencida</v>
          </cell>
          <cell r="J2319">
            <v>218174.5</v>
          </cell>
          <cell r="K2319">
            <v>44683.5</v>
          </cell>
          <cell r="L2319">
            <v>51651.92</v>
          </cell>
          <cell r="M2319">
            <v>166522.48000000001</v>
          </cell>
          <cell r="N2319" t="str">
            <v>sep. 26, 2023 12:00am</v>
          </cell>
        </row>
        <row r="2320">
          <cell r="B2320" t="str">
            <v>C21302CC8802-A</v>
          </cell>
          <cell r="C2320" t="str">
            <v>CSB.DISP.26.12.2024</v>
          </cell>
          <cell r="D2320" t="str">
            <v>0</v>
          </cell>
          <cell r="E2320">
            <v>0</v>
          </cell>
          <cell r="F2320">
            <v>5377</v>
          </cell>
          <cell r="G2320" t="str">
            <v>IMPORTADORA Y COMERCIALIZADORA CITEX, S.A. DE C.V.</v>
          </cell>
          <cell r="H2320" t="str">
            <v>Nuevo-Secured</v>
          </cell>
          <cell r="I2320" t="str">
            <v>Vigente</v>
          </cell>
          <cell r="J2320">
            <v>3702852.16</v>
          </cell>
          <cell r="K2320">
            <v>897147.84</v>
          </cell>
          <cell r="L2320">
            <v>0</v>
          </cell>
          <cell r="M2320">
            <v>3702852.03</v>
          </cell>
          <cell r="N2320" t="str">
            <v>mar. 22, 2024 12:00am</v>
          </cell>
        </row>
        <row r="2321">
          <cell r="B2321" t="str">
            <v>C43278CC9757-A</v>
          </cell>
          <cell r="C2321" t="str">
            <v>DispFaccorp15.04.2025</v>
          </cell>
          <cell r="D2321" t="str">
            <v>0</v>
          </cell>
          <cell r="E2321">
            <v>0</v>
          </cell>
          <cell r="F2321">
            <v>8662</v>
          </cell>
          <cell r="G2321" t="str">
            <v>HARDY CARTS &amp; EQUIPMENT, S. DE R.L. DE C.V.</v>
          </cell>
          <cell r="H2321" t="str">
            <v>Nuevo</v>
          </cell>
          <cell r="I2321" t="str">
            <v>Vigente</v>
          </cell>
          <cell r="J2321">
            <v>1504416.87</v>
          </cell>
          <cell r="K2321">
            <v>40583.129999999997</v>
          </cell>
          <cell r="L2321">
            <v>0</v>
          </cell>
          <cell r="M2321">
            <v>1504416.9</v>
          </cell>
          <cell r="N2321" t="str">
            <v>mar. 31, 2025 12:00am</v>
          </cell>
        </row>
        <row r="2322">
          <cell r="B2322" t="str">
            <v>C33465CC9743-A</v>
          </cell>
          <cell r="C2322" t="str">
            <v>Creze</v>
          </cell>
          <cell r="D2322" t="str">
            <v>0</v>
          </cell>
          <cell r="E2322">
            <v>0</v>
          </cell>
          <cell r="F2322">
            <v>8653</v>
          </cell>
          <cell r="G2322" t="str">
            <v>JORGE MOLINA AYALA</v>
          </cell>
          <cell r="H2322" t="str">
            <v>Nuevo</v>
          </cell>
          <cell r="I2322" t="str">
            <v>Vigente</v>
          </cell>
          <cell r="J2322">
            <v>706572.35</v>
          </cell>
          <cell r="K2322">
            <v>21427.65</v>
          </cell>
          <cell r="L2322">
            <v>0</v>
          </cell>
          <cell r="M2322">
            <v>706572.36</v>
          </cell>
          <cell r="N2322" t="str">
            <v>mar. 27, 2025 12:00am</v>
          </cell>
        </row>
        <row r="2323">
          <cell r="B2323" t="str">
            <v>C8056CC6774</v>
          </cell>
          <cell r="C2323" t="str">
            <v>CSB09</v>
          </cell>
          <cell r="D2323" t="str">
            <v>0</v>
          </cell>
          <cell r="E2323">
            <v>0</v>
          </cell>
          <cell r="F2323">
            <v>3049</v>
          </cell>
          <cell r="G2323" t="str">
            <v>KEMCARE DE MEXICO, S. DE R.L. DE C.V.</v>
          </cell>
          <cell r="H2323" t="str">
            <v>Refinanciamiento</v>
          </cell>
          <cell r="I2323" t="str">
            <v>Pagado</v>
          </cell>
          <cell r="J2323">
            <v>0.08</v>
          </cell>
          <cell r="K2323">
            <v>2999999.92</v>
          </cell>
          <cell r="L2323">
            <v>0</v>
          </cell>
          <cell r="M2323">
            <v>0</v>
          </cell>
          <cell r="N2323" t="str">
            <v>ago. 16, 2022 12:00am</v>
          </cell>
        </row>
        <row r="2324">
          <cell r="B2324" t="str">
            <v>C19362CC8229</v>
          </cell>
          <cell r="C2324" t="str">
            <v>Creze</v>
          </cell>
          <cell r="D2324" t="str">
            <v>0</v>
          </cell>
          <cell r="E2324">
            <v>0</v>
          </cell>
          <cell r="F2324">
            <v>5031</v>
          </cell>
          <cell r="G2324" t="str">
            <v>SIEMBRA DIGITAL, S.A. DE C.V.</v>
          </cell>
          <cell r="H2324" t="str">
            <v>Subsecuente</v>
          </cell>
          <cell r="I2324" t="str">
            <v>Refinanciamiento</v>
          </cell>
          <cell r="J2324">
            <v>0</v>
          </cell>
          <cell r="K2324">
            <v>2050000</v>
          </cell>
          <cell r="L2324">
            <v>0</v>
          </cell>
          <cell r="M2324">
            <v>0</v>
          </cell>
          <cell r="N2324" t="str">
            <v>oct. 4, 2023 12:00am</v>
          </cell>
        </row>
        <row r="2325">
          <cell r="B2325" t="str">
            <v>C19362CC9113-A</v>
          </cell>
          <cell r="C2325" t="str">
            <v>DispFACCORP01.04.2025</v>
          </cell>
          <cell r="D2325" t="str">
            <v>0</v>
          </cell>
          <cell r="E2325">
            <v>0</v>
          </cell>
          <cell r="F2325">
            <v>5031</v>
          </cell>
          <cell r="G2325" t="str">
            <v>SIEMBRA DIGITAL, S.A. DE C.V.</v>
          </cell>
          <cell r="H2325" t="str">
            <v>Refinanciamiento plus</v>
          </cell>
          <cell r="I2325" t="str">
            <v>Vigente</v>
          </cell>
          <cell r="J2325">
            <v>1414156.24</v>
          </cell>
          <cell r="K2325">
            <v>1660843.76</v>
          </cell>
          <cell r="L2325">
            <v>0</v>
          </cell>
          <cell r="M2325">
            <v>1414156.19</v>
          </cell>
          <cell r="N2325" t="str">
            <v>jun. 14, 2024 12:00am</v>
          </cell>
        </row>
        <row r="2326">
          <cell r="B2326" t="str">
            <v>C42506CC9692-A</v>
          </cell>
          <cell r="C2326" t="str">
            <v>DispFaccorp15.05.2025</v>
          </cell>
          <cell r="D2326" t="str">
            <v>0</v>
          </cell>
          <cell r="E2326">
            <v>0</v>
          </cell>
          <cell r="F2326">
            <v>8559</v>
          </cell>
          <cell r="G2326" t="str">
            <v>CENTRO FERRETERO DE ORIENTE, S.A. DE C.V.</v>
          </cell>
          <cell r="H2326" t="str">
            <v>Nuevo</v>
          </cell>
          <cell r="I2326" t="str">
            <v>Vigente</v>
          </cell>
          <cell r="J2326">
            <v>927889.42</v>
          </cell>
          <cell r="K2326">
            <v>72110.58</v>
          </cell>
          <cell r="L2326">
            <v>0</v>
          </cell>
          <cell r="M2326">
            <v>927889.36</v>
          </cell>
          <cell r="N2326" t="str">
            <v>feb. 28, 2025 12:00am</v>
          </cell>
        </row>
        <row r="2327">
          <cell r="B2327" t="str">
            <v>C42559CC9686-A</v>
          </cell>
          <cell r="C2327" t="str">
            <v>DispFACCORP04.03.2025</v>
          </cell>
          <cell r="D2327" t="str">
            <v>0</v>
          </cell>
          <cell r="E2327">
            <v>0</v>
          </cell>
          <cell r="F2327">
            <v>8554</v>
          </cell>
          <cell r="G2327" t="str">
            <v>MYRIAM ROMERO ORTIZ</v>
          </cell>
          <cell r="H2327" t="str">
            <v>Vigente</v>
          </cell>
          <cell r="I2327" t="str">
            <v>Vigente</v>
          </cell>
          <cell r="J2327">
            <v>357509.28</v>
          </cell>
          <cell r="K2327">
            <v>418740.72</v>
          </cell>
          <cell r="L2327">
            <v>0</v>
          </cell>
          <cell r="M2327">
            <v>357509.29</v>
          </cell>
          <cell r="N2327" t="str">
            <v>feb. 27, 2025 12:00am</v>
          </cell>
        </row>
        <row r="2328">
          <cell r="B2328" t="str">
            <v>C40046CC9819-A</v>
          </cell>
          <cell r="C2328" t="str">
            <v>DispFaccorp15.05.2025</v>
          </cell>
          <cell r="D2328" t="str">
            <v>0</v>
          </cell>
          <cell r="E2328">
            <v>0</v>
          </cell>
          <cell r="F2328">
            <v>8753</v>
          </cell>
          <cell r="G2328" t="str">
            <v>SERVICIOS AT - PM DEL CARIBE, S.A. DE C.V.</v>
          </cell>
          <cell r="H2328" t="str">
            <v>Vigente</v>
          </cell>
          <cell r="I2328" t="str">
            <v>Vigente</v>
          </cell>
          <cell r="J2328">
            <v>1050000</v>
          </cell>
          <cell r="K2328">
            <v>0</v>
          </cell>
          <cell r="L2328">
            <v>0</v>
          </cell>
          <cell r="M2328">
            <v>1049999.99</v>
          </cell>
          <cell r="N2328" t="str">
            <v>abr. 30, 2025 12:00am</v>
          </cell>
        </row>
        <row r="2329">
          <cell r="B2329" t="str">
            <v>C43221CC9748-A</v>
          </cell>
          <cell r="C2329" t="str">
            <v>DispFaccorp15.04.2025</v>
          </cell>
          <cell r="D2329" t="str">
            <v>0</v>
          </cell>
          <cell r="E2329">
            <v>0</v>
          </cell>
          <cell r="F2329">
            <v>8651</v>
          </cell>
          <cell r="G2329" t="str">
            <v>COMERCIALIZADORA AM JALISCO, S.A. DE C.V.</v>
          </cell>
          <cell r="H2329" t="str">
            <v>Vigente</v>
          </cell>
          <cell r="I2329" t="str">
            <v>Vigente</v>
          </cell>
          <cell r="J2329">
            <v>1005826.5600000001</v>
          </cell>
          <cell r="K2329">
            <v>34173.440000000002</v>
          </cell>
          <cell r="L2329">
            <v>0</v>
          </cell>
          <cell r="M2329">
            <v>1005826.53</v>
          </cell>
          <cell r="N2329" t="str">
            <v>mar. 28, 2025 12:00am</v>
          </cell>
        </row>
        <row r="2330">
          <cell r="B2330" t="str">
            <v>C43201CC9821-A</v>
          </cell>
          <cell r="C2330" t="str">
            <v>Creze</v>
          </cell>
          <cell r="D2330" t="str">
            <v>0</v>
          </cell>
          <cell r="E2330">
            <v>0</v>
          </cell>
          <cell r="F2330">
            <v>8750</v>
          </cell>
          <cell r="G2330" t="str">
            <v>TILLIT DVR ASESORIA, S.C.</v>
          </cell>
          <cell r="H2330" t="str">
            <v>Vigente</v>
          </cell>
          <cell r="I2330" t="str">
            <v>Vigente</v>
          </cell>
          <cell r="J2330">
            <v>450000</v>
          </cell>
          <cell r="K2330">
            <v>0</v>
          </cell>
          <cell r="L2330">
            <v>0</v>
          </cell>
          <cell r="M2330">
            <v>449999.99</v>
          </cell>
          <cell r="N2330" t="str">
            <v>abr. 30, 2025 12:00am</v>
          </cell>
        </row>
        <row r="2331">
          <cell r="B2331" t="str">
            <v>C5240CC8201</v>
          </cell>
          <cell r="C2331" t="str">
            <v>Creze</v>
          </cell>
          <cell r="D2331" t="str">
            <v>&gt; 270</v>
          </cell>
          <cell r="E2331">
            <v>331</v>
          </cell>
          <cell r="F2331">
            <v>2320</v>
          </cell>
          <cell r="G2331" t="str">
            <v>OMAR TORRES VALDES</v>
          </cell>
          <cell r="H2331" t="str">
            <v>Subsecuente</v>
          </cell>
          <cell r="I2331" t="str">
            <v>Cartera Vencida</v>
          </cell>
          <cell r="J2331">
            <v>164573.74</v>
          </cell>
          <cell r="K2331">
            <v>97926.26</v>
          </cell>
          <cell r="L2331">
            <v>164573.72</v>
          </cell>
          <cell r="M2331">
            <v>0</v>
          </cell>
          <cell r="N2331" t="str">
            <v>sep. 26, 2023 12:00am</v>
          </cell>
        </row>
        <row r="2332">
          <cell r="B2332" t="str">
            <v>C43547CC9817-A</v>
          </cell>
          <cell r="C2332" t="str">
            <v>DispFaccorp15.05.2025</v>
          </cell>
          <cell r="D2332" t="str">
            <v>0</v>
          </cell>
          <cell r="E2332">
            <v>0</v>
          </cell>
          <cell r="F2332">
            <v>8747</v>
          </cell>
          <cell r="G2332" t="str">
            <v>ESTRUCTURA COMERCIAL CSASZAR, S.A. DE C.V.</v>
          </cell>
          <cell r="H2332" t="str">
            <v>Nuevo</v>
          </cell>
          <cell r="I2332" t="str">
            <v>Vigente</v>
          </cell>
          <cell r="J2332">
            <v>1000000</v>
          </cell>
          <cell r="K2332">
            <v>0</v>
          </cell>
          <cell r="L2332">
            <v>0</v>
          </cell>
          <cell r="M2332">
            <v>999999.99</v>
          </cell>
          <cell r="N2332" t="str">
            <v>abr. 30, 2025 12:00am</v>
          </cell>
        </row>
        <row r="2333">
          <cell r="B2333" t="str">
            <v>C43727CC9806-A</v>
          </cell>
          <cell r="C2333" t="str">
            <v>Creze</v>
          </cell>
          <cell r="D2333" t="str">
            <v>0</v>
          </cell>
          <cell r="E2333">
            <v>0</v>
          </cell>
          <cell r="F2333">
            <v>8735</v>
          </cell>
          <cell r="G2333" t="str">
            <v>MULTISERVICIOS Y REFACCIONES CHOCO S.A. DE C.V.</v>
          </cell>
          <cell r="H2333" t="str">
            <v>Vigente</v>
          </cell>
          <cell r="I2333" t="str">
            <v>Vigente</v>
          </cell>
          <cell r="J2333">
            <v>525000</v>
          </cell>
          <cell r="K2333">
            <v>0</v>
          </cell>
          <cell r="L2333">
            <v>0</v>
          </cell>
          <cell r="M2333">
            <v>525000</v>
          </cell>
          <cell r="N2333" t="str">
            <v>abr. 28, 2025 12:00am</v>
          </cell>
        </row>
        <row r="2334">
          <cell r="B2334" t="str">
            <v>C18336CC6512</v>
          </cell>
          <cell r="C2334" t="str">
            <v>FACCORP13S</v>
          </cell>
          <cell r="D2334" t="str">
            <v>0</v>
          </cell>
          <cell r="E2334">
            <v>0</v>
          </cell>
          <cell r="F2334">
            <v>5471</v>
          </cell>
          <cell r="G2334" t="str">
            <v>TECNOLOGIA EN TELECOMUNICACIONES DEL CENTRO, S.A. DE C.V.</v>
          </cell>
          <cell r="H2334" t="str">
            <v>Nuevo</v>
          </cell>
          <cell r="I2334" t="str">
            <v>Refinanciamiento</v>
          </cell>
          <cell r="J2334">
            <v>0.02</v>
          </cell>
          <cell r="K2334">
            <v>889999.98</v>
          </cell>
          <cell r="L2334">
            <v>0</v>
          </cell>
          <cell r="M2334">
            <v>0</v>
          </cell>
          <cell r="N2334" t="str">
            <v>jun. 7, 2022 12:00am</v>
          </cell>
        </row>
        <row r="2335">
          <cell r="B2335" t="str">
            <v>C19234CC5918</v>
          </cell>
          <cell r="C2335" t="str">
            <v>FACCORP13S</v>
          </cell>
          <cell r="D2335" t="str">
            <v>0</v>
          </cell>
          <cell r="E2335">
            <v>0</v>
          </cell>
          <cell r="F2335">
            <v>5499</v>
          </cell>
          <cell r="G2335" t="str">
            <v>NIVEL A EDUCACION SA DE CV</v>
          </cell>
          <cell r="H2335" t="str">
            <v>Nuevo</v>
          </cell>
          <cell r="I2335" t="str">
            <v>Pagado</v>
          </cell>
          <cell r="J2335">
            <v>0.01</v>
          </cell>
          <cell r="K2335">
            <v>1049999.99</v>
          </cell>
          <cell r="L2335">
            <v>0</v>
          </cell>
          <cell r="M2335">
            <v>0</v>
          </cell>
          <cell r="N2335" t="str">
            <v>jun. 16, 2022 12:00am</v>
          </cell>
        </row>
        <row r="2336">
          <cell r="B2336" t="str">
            <v>C4778CC6969</v>
          </cell>
          <cell r="C2336" t="str">
            <v>CSB08</v>
          </cell>
          <cell r="D2336" t="str">
            <v>0</v>
          </cell>
          <cell r="E2336">
            <v>0</v>
          </cell>
          <cell r="F2336">
            <v>564</v>
          </cell>
          <cell r="G2336" t="str">
            <v>DIANA ISABEL RAMOS TOLEDO</v>
          </cell>
          <cell r="H2336" t="str">
            <v>Subsecuente</v>
          </cell>
          <cell r="I2336" t="str">
            <v>Pagado</v>
          </cell>
          <cell r="J2336">
            <v>-0.05</v>
          </cell>
          <cell r="K2336">
            <v>157500.04999999999</v>
          </cell>
          <cell r="L2336">
            <v>0</v>
          </cell>
          <cell r="M2336">
            <v>0</v>
          </cell>
          <cell r="N2336" t="str">
            <v>sep. 30, 2022 12:00am</v>
          </cell>
        </row>
        <row r="2337">
          <cell r="B2337" t="str">
            <v>C8060CC6470</v>
          </cell>
          <cell r="C2337" t="str">
            <v>FACCORP15S</v>
          </cell>
          <cell r="D2337" t="str">
            <v>0</v>
          </cell>
          <cell r="E2337">
            <v>0</v>
          </cell>
          <cell r="F2337">
            <v>3093</v>
          </cell>
          <cell r="G2337" t="str">
            <v>GIBANIBB, S.A. DE C.V.</v>
          </cell>
          <cell r="H2337" t="str">
            <v>Subsecuente</v>
          </cell>
          <cell r="I2337" t="str">
            <v>Pagado</v>
          </cell>
          <cell r="J2337">
            <v>0.03</v>
          </cell>
          <cell r="K2337">
            <v>999999.97</v>
          </cell>
          <cell r="L2337">
            <v>0</v>
          </cell>
          <cell r="M2337">
            <v>0</v>
          </cell>
          <cell r="N2337" t="str">
            <v>may. 30, 2022 12:00am</v>
          </cell>
        </row>
        <row r="2338">
          <cell r="B2338" t="str">
            <v>C18336CC8031</v>
          </cell>
          <cell r="C2338" t="str">
            <v>CSB27</v>
          </cell>
          <cell r="D2338" t="str">
            <v>0</v>
          </cell>
          <cell r="E2338">
            <v>0</v>
          </cell>
          <cell r="F2338">
            <v>5471</v>
          </cell>
          <cell r="G2338" t="str">
            <v>TECNOLOGIA EN TELECOMUNICACIONES DEL CENTRO, S.A. DE C.V.</v>
          </cell>
          <cell r="H2338" t="str">
            <v>Refinanciamiento plus</v>
          </cell>
          <cell r="I2338" t="str">
            <v>Pagado</v>
          </cell>
          <cell r="J2338">
            <v>-0.01</v>
          </cell>
          <cell r="K2338">
            <v>1260000.01</v>
          </cell>
          <cell r="L2338">
            <v>0</v>
          </cell>
          <cell r="M2338">
            <v>0</v>
          </cell>
          <cell r="N2338" t="str">
            <v>ago. 7, 2023 12:00am</v>
          </cell>
        </row>
        <row r="2339">
          <cell r="B2339" t="str">
            <v>C11258CC9840-A</v>
          </cell>
          <cell r="C2339" t="str">
            <v>Creze</v>
          </cell>
          <cell r="D2339" t="str">
            <v>0</v>
          </cell>
          <cell r="E2339">
            <v>0</v>
          </cell>
          <cell r="F2339">
            <v>3879</v>
          </cell>
          <cell r="G2339" t="str">
            <v>LUIS ARTURO ORTIZ GARCIA</v>
          </cell>
          <cell r="H2339" t="str">
            <v>Refinanciamiento</v>
          </cell>
          <cell r="I2339" t="str">
            <v>Vigente</v>
          </cell>
          <cell r="J2339">
            <v>1040000</v>
          </cell>
          <cell r="K2339">
            <v>0</v>
          </cell>
          <cell r="L2339">
            <v>0</v>
          </cell>
          <cell r="M2339">
            <v>1040000</v>
          </cell>
          <cell r="N2339" t="str">
            <v>may. 13, 2025 12:00am</v>
          </cell>
        </row>
        <row r="2340">
          <cell r="B2340" t="str">
            <v>C15041CC6489</v>
          </cell>
          <cell r="C2340" t="str">
            <v>FACCORP13S</v>
          </cell>
          <cell r="D2340" t="str">
            <v>0</v>
          </cell>
          <cell r="E2340">
            <v>0</v>
          </cell>
          <cell r="F2340">
            <v>4489</v>
          </cell>
          <cell r="G2340" t="str">
            <v>DARSHAN JALIL GARCIA PEREZ</v>
          </cell>
          <cell r="H2340" t="str">
            <v>Refinanciamiento</v>
          </cell>
          <cell r="I2340" t="str">
            <v>Refinanciamiento</v>
          </cell>
          <cell r="J2340">
            <v>0.01</v>
          </cell>
          <cell r="K2340">
            <v>249999.99</v>
          </cell>
          <cell r="L2340">
            <v>0</v>
          </cell>
          <cell r="M2340">
            <v>0</v>
          </cell>
          <cell r="N2340" t="str">
            <v>may. 31, 2022 12:00am</v>
          </cell>
        </row>
        <row r="2341">
          <cell r="B2341" t="str">
            <v>C18390CC6498</v>
          </cell>
          <cell r="C2341" t="str">
            <v>LENDAHAND12</v>
          </cell>
          <cell r="D2341" t="str">
            <v>0</v>
          </cell>
          <cell r="E2341">
            <v>0</v>
          </cell>
          <cell r="F2341">
            <v>5622</v>
          </cell>
          <cell r="G2341" t="str">
            <v>GRUPO INDUSTRIAL EL PALMAR, S.A. DE C.V.</v>
          </cell>
          <cell r="H2341" t="str">
            <v>Nuevo</v>
          </cell>
          <cell r="I2341" t="str">
            <v>Pagado</v>
          </cell>
          <cell r="J2341">
            <v>0.05</v>
          </cell>
          <cell r="K2341">
            <v>2039999.95</v>
          </cell>
          <cell r="L2341">
            <v>0</v>
          </cell>
          <cell r="M2341">
            <v>0</v>
          </cell>
          <cell r="N2341" t="str">
            <v>jul. 19, 2022 12:00am</v>
          </cell>
        </row>
        <row r="2342">
          <cell r="B2342" t="str">
            <v>C21159CC7572</v>
          </cell>
          <cell r="C2342" t="str">
            <v>CSB13</v>
          </cell>
          <cell r="D2342" t="str">
            <v>0</v>
          </cell>
          <cell r="E2342">
            <v>0</v>
          </cell>
          <cell r="F2342">
            <v>5345</v>
          </cell>
          <cell r="G2342" t="str">
            <v>COMERCIALIZADORA DE MEDICAMENTOS MODIPA, S. DE R.L. DE C.V.</v>
          </cell>
          <cell r="H2342" t="str">
            <v>Subsecuente</v>
          </cell>
          <cell r="I2342" t="str">
            <v>Liquidación anticipada</v>
          </cell>
          <cell r="J2342">
            <v>0.01</v>
          </cell>
          <cell r="K2342">
            <v>3074999.99</v>
          </cell>
          <cell r="L2342">
            <v>0</v>
          </cell>
          <cell r="M2342">
            <v>0</v>
          </cell>
          <cell r="N2342" t="str">
            <v>mar. 23, 2023 12:00am</v>
          </cell>
        </row>
        <row r="2343">
          <cell r="B2343" t="str">
            <v>C16986CC7984</v>
          </cell>
          <cell r="C2343" t="str">
            <v>FACCORP26A</v>
          </cell>
          <cell r="D2343" t="str">
            <v>0</v>
          </cell>
          <cell r="E2343">
            <v>0</v>
          </cell>
          <cell r="F2343">
            <v>6782</v>
          </cell>
          <cell r="G2343" t="str">
            <v>HANSEATIK, S.A. DE C.V.</v>
          </cell>
          <cell r="H2343" t="str">
            <v>Nuevo</v>
          </cell>
          <cell r="I2343" t="str">
            <v>Pagado</v>
          </cell>
          <cell r="J2343">
            <v>0.01</v>
          </cell>
          <cell r="K2343">
            <v>3149999.99</v>
          </cell>
          <cell r="L2343">
            <v>0</v>
          </cell>
          <cell r="M2343">
            <v>0</v>
          </cell>
          <cell r="N2343" t="str">
            <v>jul. 26, 2023 12:00am</v>
          </cell>
        </row>
        <row r="2344">
          <cell r="B2344" t="str">
            <v>C27315CC8535</v>
          </cell>
          <cell r="C2344" t="str">
            <v>DispFACCORP09.01.24</v>
          </cell>
          <cell r="D2344" t="str">
            <v>0</v>
          </cell>
          <cell r="E2344">
            <v>0</v>
          </cell>
          <cell r="F2344">
            <v>7220</v>
          </cell>
          <cell r="G2344" t="str">
            <v>AD HOC CINE Y VIDEO, S.A. DE C.V.</v>
          </cell>
          <cell r="H2344" t="str">
            <v>Vigente</v>
          </cell>
          <cell r="I2344" t="str">
            <v>Liquidación anticipada</v>
          </cell>
          <cell r="J2344">
            <v>0</v>
          </cell>
          <cell r="K2344">
            <v>3150000</v>
          </cell>
          <cell r="L2344">
            <v>0</v>
          </cell>
          <cell r="M2344">
            <v>0</v>
          </cell>
          <cell r="N2344" t="str">
            <v>dic. 26, 2023 12:00am</v>
          </cell>
        </row>
        <row r="2345">
          <cell r="B2345" t="str">
            <v>C15041CC8421</v>
          </cell>
          <cell r="C2345" t="str">
            <v>CSB.Disp_05.12.23</v>
          </cell>
          <cell r="D2345" t="str">
            <v>0</v>
          </cell>
          <cell r="E2345">
            <v>0</v>
          </cell>
          <cell r="F2345">
            <v>4489</v>
          </cell>
          <cell r="G2345" t="str">
            <v>DARSHAN JALIL GARCIA PEREZ</v>
          </cell>
          <cell r="H2345" t="str">
            <v>Refinanciamiento plus</v>
          </cell>
          <cell r="I2345" t="str">
            <v>Liquidación anticipada</v>
          </cell>
          <cell r="J2345">
            <v>0.01</v>
          </cell>
          <cell r="K2345">
            <v>419999.99</v>
          </cell>
          <cell r="L2345">
            <v>0</v>
          </cell>
          <cell r="M2345">
            <v>0</v>
          </cell>
          <cell r="N2345" t="str">
            <v>nov. 28, 2023 12:00am</v>
          </cell>
        </row>
        <row r="2346">
          <cell r="B2346" t="str">
            <v>C22175CC7967</v>
          </cell>
          <cell r="C2346" t="str">
            <v>Creze</v>
          </cell>
          <cell r="D2346" t="str">
            <v>0</v>
          </cell>
          <cell r="E2346">
            <v>0</v>
          </cell>
          <cell r="F2346">
            <v>5726</v>
          </cell>
          <cell r="G2346" t="str">
            <v>EZEQUIEL  GUADALUPE JIMENEZ ROJAS</v>
          </cell>
          <cell r="H2346" t="str">
            <v>Refinanciamiento plus</v>
          </cell>
          <cell r="I2346" t="str">
            <v>Refinanciamiento</v>
          </cell>
          <cell r="J2346">
            <v>0.01</v>
          </cell>
          <cell r="K2346">
            <v>727999.99</v>
          </cell>
          <cell r="L2346">
            <v>0</v>
          </cell>
          <cell r="M2346">
            <v>0</v>
          </cell>
          <cell r="N2346" t="str">
            <v>ago. 16, 2023 12:00am</v>
          </cell>
        </row>
        <row r="2347">
          <cell r="B2347" t="str">
            <v>C32010CC8180</v>
          </cell>
          <cell r="C2347" t="str">
            <v>Creze</v>
          </cell>
          <cell r="D2347" t="str">
            <v>0</v>
          </cell>
          <cell r="E2347">
            <v>0</v>
          </cell>
          <cell r="F2347">
            <v>6956</v>
          </cell>
          <cell r="G2347" t="str">
            <v>TRACTOCAMIONES OLMECA MAYA SA DE CV</v>
          </cell>
          <cell r="H2347" t="str">
            <v>Nuevo</v>
          </cell>
          <cell r="I2347" t="str">
            <v>Refinanciamiento</v>
          </cell>
          <cell r="J2347">
            <v>-0.01</v>
          </cell>
          <cell r="K2347">
            <v>2100000.0099999998</v>
          </cell>
          <cell r="L2347">
            <v>0</v>
          </cell>
          <cell r="M2347">
            <v>0</v>
          </cell>
          <cell r="N2347" t="str">
            <v>sep. 28, 2023 12:00am</v>
          </cell>
        </row>
        <row r="2348">
          <cell r="B2348" t="str">
            <v>C43415CC9783-A</v>
          </cell>
          <cell r="C2348" t="str">
            <v>DispFaccorp15.05.2025</v>
          </cell>
          <cell r="D2348" t="str">
            <v>0</v>
          </cell>
          <cell r="E2348">
            <v>0</v>
          </cell>
          <cell r="F2348">
            <v>8693</v>
          </cell>
          <cell r="G2348" t="str">
            <v>SERVICIOS ECOLOGICOS DE NUEVO LEON, S.A. DE C.V.</v>
          </cell>
          <cell r="H2348" t="str">
            <v>Vigente</v>
          </cell>
          <cell r="I2348" t="str">
            <v>Vigente</v>
          </cell>
          <cell r="J2348">
            <v>805190.56</v>
          </cell>
          <cell r="K2348">
            <v>34809.440000000002</v>
          </cell>
          <cell r="L2348">
            <v>0</v>
          </cell>
          <cell r="M2348">
            <v>805190.57</v>
          </cell>
          <cell r="N2348" t="str">
            <v>abr. 15, 2025 12:00am</v>
          </cell>
        </row>
        <row r="2349">
          <cell r="B2349" t="str">
            <v>C23078CC8640-A</v>
          </cell>
          <cell r="C2349" t="str">
            <v>Creze</v>
          </cell>
          <cell r="D2349" t="str">
            <v>&gt; 270</v>
          </cell>
          <cell r="E2349">
            <v>461</v>
          </cell>
          <cell r="F2349">
            <v>5664</v>
          </cell>
          <cell r="G2349" t="str">
            <v>MEN ORO, S. DE R.L. DE C.V.</v>
          </cell>
          <cell r="H2349" t="str">
            <v>Reestructura en vencido</v>
          </cell>
          <cell r="I2349" t="str">
            <v>Cartera Vencida</v>
          </cell>
          <cell r="J2349">
            <v>3153673.22</v>
          </cell>
          <cell r="K2349">
            <v>0</v>
          </cell>
          <cell r="L2349">
            <v>204352.35</v>
          </cell>
          <cell r="M2349">
            <v>2949320.87</v>
          </cell>
          <cell r="N2349" t="str">
            <v>ene. 23, 2024 12:00am</v>
          </cell>
        </row>
        <row r="2350">
          <cell r="B2350" t="str">
            <v>C14700CC8019</v>
          </cell>
          <cell r="C2350" t="str">
            <v>CSB.D.3.1.23</v>
          </cell>
          <cell r="D2350" t="str">
            <v>0</v>
          </cell>
          <cell r="E2350">
            <v>0</v>
          </cell>
          <cell r="F2350">
            <v>4433</v>
          </cell>
          <cell r="G2350" t="str">
            <v>FABRICA AGRICOLA INDUSTRIAL, S.A. DE C.V.</v>
          </cell>
          <cell r="H2350" t="str">
            <v>Reestructura en vencido</v>
          </cell>
          <cell r="I2350" t="str">
            <v>Vigente</v>
          </cell>
          <cell r="J2350">
            <v>565320.22</v>
          </cell>
          <cell r="K2350">
            <v>446430.78</v>
          </cell>
          <cell r="L2350">
            <v>0</v>
          </cell>
          <cell r="M2350">
            <v>565320.42000000004</v>
          </cell>
          <cell r="N2350" t="str">
            <v>jul. 31, 2023 12:00am</v>
          </cell>
        </row>
        <row r="2351">
          <cell r="B2351" t="str">
            <v>C10913CC8411</v>
          </cell>
          <cell r="C2351" t="str">
            <v>CSB29.11</v>
          </cell>
          <cell r="D2351" t="str">
            <v>0</v>
          </cell>
          <cell r="E2351">
            <v>0</v>
          </cell>
          <cell r="F2351">
            <v>3858</v>
          </cell>
          <cell r="G2351" t="str">
            <v>JULIO CESAR CUERVO MUJICA</v>
          </cell>
          <cell r="H2351" t="str">
            <v>Subsecuente</v>
          </cell>
          <cell r="I2351" t="str">
            <v>Reestructura</v>
          </cell>
          <cell r="J2351">
            <v>-0.01</v>
          </cell>
          <cell r="K2351">
            <v>515000.01</v>
          </cell>
          <cell r="L2351">
            <v>0</v>
          </cell>
          <cell r="M2351">
            <v>0</v>
          </cell>
          <cell r="N2351" t="str">
            <v>nov. 27, 2023 12:00am</v>
          </cell>
        </row>
        <row r="2352">
          <cell r="B2352" t="str">
            <v>C14613CC9604-A</v>
          </cell>
          <cell r="C2352" t="str">
            <v>CSB27.12.2024</v>
          </cell>
          <cell r="D2352" t="str">
            <v>0</v>
          </cell>
          <cell r="E2352">
            <v>0</v>
          </cell>
          <cell r="F2352">
            <v>4437</v>
          </cell>
          <cell r="G2352" t="str">
            <v>COMIDA NUTRITIVA PARA TODOS, S.A.S. DE C.V.</v>
          </cell>
          <cell r="H2352" t="str">
            <v>Subsecuente</v>
          </cell>
          <cell r="I2352" t="str">
            <v>Vigente</v>
          </cell>
          <cell r="J2352">
            <v>277883.65999999997</v>
          </cell>
          <cell r="K2352">
            <v>37116.339999999997</v>
          </cell>
          <cell r="L2352">
            <v>0</v>
          </cell>
          <cell r="M2352">
            <v>277883.67</v>
          </cell>
          <cell r="N2352" t="str">
            <v>dic. 23, 2024 12:00am</v>
          </cell>
        </row>
        <row r="2353">
          <cell r="B2353" t="str">
            <v>C21283CC9591-A</v>
          </cell>
          <cell r="C2353" t="str">
            <v>CSB.DISP.05.03.2025</v>
          </cell>
          <cell r="D2353" t="str">
            <v>0</v>
          </cell>
          <cell r="E2353">
            <v>0</v>
          </cell>
          <cell r="F2353">
            <v>5296</v>
          </cell>
          <cell r="G2353" t="str">
            <v>SERVICIOS HABITACIONALES PP, S.A. DE C.V.</v>
          </cell>
          <cell r="H2353" t="str">
            <v>Refinanciamiento</v>
          </cell>
          <cell r="I2353" t="str">
            <v>Vigente</v>
          </cell>
          <cell r="J2353">
            <v>2189418.4</v>
          </cell>
          <cell r="K2353">
            <v>385581.6</v>
          </cell>
          <cell r="L2353">
            <v>0</v>
          </cell>
          <cell r="M2353">
            <v>2189418.38</v>
          </cell>
          <cell r="N2353" t="str">
            <v>dic. 17, 2024 12:00am</v>
          </cell>
        </row>
        <row r="2354">
          <cell r="B2354" t="str">
            <v>C22175CC9044-A</v>
          </cell>
          <cell r="C2354" t="str">
            <v>CSB29.05.2024</v>
          </cell>
          <cell r="D2354" t="str">
            <v>0</v>
          </cell>
          <cell r="E2354">
            <v>0</v>
          </cell>
          <cell r="F2354">
            <v>5726</v>
          </cell>
          <cell r="G2354" t="str">
            <v>EZEQUIEL  GUADALUPE JIMENEZ ROJAS</v>
          </cell>
          <cell r="H2354" t="str">
            <v>Refinanciamiento plus</v>
          </cell>
          <cell r="I2354" t="str">
            <v>Vigente</v>
          </cell>
          <cell r="J2354">
            <v>528805.57999999996</v>
          </cell>
          <cell r="K2354">
            <v>303194.42</v>
          </cell>
          <cell r="L2354">
            <v>0</v>
          </cell>
          <cell r="M2354">
            <v>528805.53</v>
          </cell>
          <cell r="N2354" t="str">
            <v>may. 24, 2024 12:00am</v>
          </cell>
        </row>
        <row r="2355">
          <cell r="B2355" t="str">
            <v>C22055CC8058</v>
          </cell>
          <cell r="C2355" t="str">
            <v>LENDAHAND34</v>
          </cell>
          <cell r="D2355" t="str">
            <v>0</v>
          </cell>
          <cell r="E2355">
            <v>0</v>
          </cell>
          <cell r="F2355">
            <v>5449</v>
          </cell>
          <cell r="G2355" t="str">
            <v>SOURCE DATA PURCHASING, S.A. DE C.V.</v>
          </cell>
          <cell r="H2355" t="str">
            <v>Subsecuente</v>
          </cell>
          <cell r="I2355" t="str">
            <v>Liquidación anticipada</v>
          </cell>
          <cell r="J2355">
            <v>-0.01</v>
          </cell>
          <cell r="K2355">
            <v>1530000.01</v>
          </cell>
          <cell r="L2355">
            <v>0</v>
          </cell>
          <cell r="M2355">
            <v>0</v>
          </cell>
          <cell r="N2355" t="str">
            <v>sep. 7, 2023 12:00am</v>
          </cell>
        </row>
        <row r="2356">
          <cell r="B2356" t="str">
            <v>C11515CC8248</v>
          </cell>
          <cell r="C2356" t="str">
            <v>FACCORP30S</v>
          </cell>
          <cell r="D2356" t="str">
            <v>0</v>
          </cell>
          <cell r="E2356">
            <v>0</v>
          </cell>
          <cell r="F2356">
            <v>4116</v>
          </cell>
          <cell r="G2356" t="str">
            <v>LOGISTICA MAFA, S.A. DE C.V.</v>
          </cell>
          <cell r="H2356" t="str">
            <v>Subsecuente</v>
          </cell>
          <cell r="I2356" t="str">
            <v>Refinanciamiento</v>
          </cell>
          <cell r="J2356">
            <v>0.02</v>
          </cell>
          <cell r="K2356">
            <v>3149999.98</v>
          </cell>
          <cell r="L2356">
            <v>0</v>
          </cell>
          <cell r="M2356">
            <v>0</v>
          </cell>
          <cell r="N2356" t="str">
            <v>oct. 6, 2023 12:00am</v>
          </cell>
        </row>
        <row r="2357">
          <cell r="B2357" t="str">
            <v>C18515CC9076-A</v>
          </cell>
          <cell r="C2357" t="str">
            <v>CSB19.06.2024</v>
          </cell>
          <cell r="D2357" t="str">
            <v>8 a 14</v>
          </cell>
          <cell r="E2357">
            <v>14</v>
          </cell>
          <cell r="F2357">
            <v>4905</v>
          </cell>
          <cell r="G2357" t="str">
            <v>SERVANDO CISNEROS CUELLAR</v>
          </cell>
          <cell r="H2357" t="str">
            <v>Subsecuente</v>
          </cell>
          <cell r="I2357" t="str">
            <v>Atraso</v>
          </cell>
          <cell r="J2357">
            <v>1062037.05</v>
          </cell>
          <cell r="K2357">
            <v>512962.95</v>
          </cell>
          <cell r="L2357">
            <v>60992.91</v>
          </cell>
          <cell r="M2357">
            <v>1001044.15</v>
          </cell>
          <cell r="N2357" t="str">
            <v>jun. 10, 2024 12:00am</v>
          </cell>
        </row>
        <row r="2358">
          <cell r="B2358" t="str">
            <v>C31786CC8138</v>
          </cell>
          <cell r="C2358" t="str">
            <v>FACCORP27S</v>
          </cell>
          <cell r="D2358" t="str">
            <v>0</v>
          </cell>
          <cell r="E2358">
            <v>0</v>
          </cell>
          <cell r="F2358">
            <v>6893</v>
          </cell>
          <cell r="G2358" t="str">
            <v>SUSPIROS PASTELERIAS, S.A. DE C.V.</v>
          </cell>
          <cell r="H2358" t="str">
            <v>Nuevo</v>
          </cell>
          <cell r="I2358" t="str">
            <v>Liquidación anticipada</v>
          </cell>
          <cell r="J2358">
            <v>0.04</v>
          </cell>
          <cell r="K2358">
            <v>3149999.96</v>
          </cell>
          <cell r="L2358">
            <v>0</v>
          </cell>
          <cell r="M2358">
            <v>0</v>
          </cell>
          <cell r="N2358" t="str">
            <v>sep. 6, 2023 12:00am</v>
          </cell>
        </row>
        <row r="2359">
          <cell r="B2359" t="str">
            <v>C5432CC9321-A</v>
          </cell>
          <cell r="C2359" t="str">
            <v>CSB.DISP.05.03.2025</v>
          </cell>
          <cell r="D2359" t="str">
            <v>0</v>
          </cell>
          <cell r="E2359">
            <v>0</v>
          </cell>
          <cell r="F2359">
            <v>2546</v>
          </cell>
          <cell r="G2359" t="str">
            <v>LOGISTICA Y SOLUCIONES ROAN, S.C.</v>
          </cell>
          <cell r="H2359" t="str">
            <v>Subsecuente</v>
          </cell>
          <cell r="I2359" t="str">
            <v>Vigente</v>
          </cell>
          <cell r="J2359">
            <v>1178275.7</v>
          </cell>
          <cell r="K2359">
            <v>396724.3</v>
          </cell>
          <cell r="L2359">
            <v>0</v>
          </cell>
          <cell r="M2359">
            <v>1178275.71</v>
          </cell>
          <cell r="N2359" t="str">
            <v>ago. 31, 2024 12:00am</v>
          </cell>
        </row>
        <row r="2360">
          <cell r="B2360" t="str">
            <v>C11515CC9322-A</v>
          </cell>
          <cell r="C2360" t="str">
            <v>DispFACCORP13.09.2024</v>
          </cell>
          <cell r="D2360" t="str">
            <v>0</v>
          </cell>
          <cell r="E2360">
            <v>0</v>
          </cell>
          <cell r="F2360">
            <v>4116</v>
          </cell>
          <cell r="G2360" t="str">
            <v>LOGISTICA MAFA, S.A. DE C.V.</v>
          </cell>
          <cell r="H2360" t="str">
            <v>Refinanciamiento</v>
          </cell>
          <cell r="I2360" t="str">
            <v>Vigente</v>
          </cell>
          <cell r="J2360">
            <v>2311664.71</v>
          </cell>
          <cell r="K2360">
            <v>778335.29</v>
          </cell>
          <cell r="L2360">
            <v>0</v>
          </cell>
          <cell r="M2360">
            <v>2311664.7200000002</v>
          </cell>
          <cell r="N2360" t="str">
            <v>sep. 3, 2024 12:00am</v>
          </cell>
        </row>
        <row r="2361">
          <cell r="B2361" t="str">
            <v>C11688CC8873-A</v>
          </cell>
          <cell r="C2361" t="str">
            <v>FACCORP12.04.2024</v>
          </cell>
          <cell r="D2361" t="str">
            <v>8 a 14</v>
          </cell>
          <cell r="E2361">
            <v>14</v>
          </cell>
          <cell r="F2361">
            <v>3982</v>
          </cell>
          <cell r="G2361" t="str">
            <v>SOLUCIONES LOGISTICAS IBAYES S.A. DE C.V.</v>
          </cell>
          <cell r="H2361" t="str">
            <v>Refinanciamiento</v>
          </cell>
          <cell r="I2361" t="str">
            <v>Atraso</v>
          </cell>
          <cell r="J2361">
            <v>1840367.78</v>
          </cell>
          <cell r="K2361">
            <v>1249632.22</v>
          </cell>
          <cell r="L2361">
            <v>127637.33</v>
          </cell>
          <cell r="M2361">
            <v>1712730.45</v>
          </cell>
          <cell r="N2361" t="str">
            <v>abr. 10, 2024 12:00am</v>
          </cell>
        </row>
        <row r="2362">
          <cell r="B2362" t="str">
            <v>C14760CC9011-A</v>
          </cell>
          <cell r="C2362" t="str">
            <v>DispFACCORP14.06.2024</v>
          </cell>
          <cell r="D2362" t="str">
            <v>0</v>
          </cell>
          <cell r="E2362">
            <v>0</v>
          </cell>
          <cell r="F2362">
            <v>4477</v>
          </cell>
          <cell r="G2362" t="str">
            <v>PROMOTORA ENERGETICA E3, S.A. DE C.V.</v>
          </cell>
          <cell r="H2362" t="str">
            <v>Refinanciamiento</v>
          </cell>
          <cell r="I2362" t="str">
            <v>Refinanciamiento</v>
          </cell>
          <cell r="J2362">
            <v>0.02</v>
          </cell>
          <cell r="K2362">
            <v>3119999.98</v>
          </cell>
          <cell r="L2362">
            <v>0</v>
          </cell>
          <cell r="M2362">
            <v>0</v>
          </cell>
          <cell r="N2362" t="str">
            <v>may. 16, 2024 12:00am</v>
          </cell>
        </row>
        <row r="2363">
          <cell r="B2363" t="str">
            <v>C39127CC9504-A</v>
          </cell>
          <cell r="C2363" t="str">
            <v>CSB06.11.2024</v>
          </cell>
          <cell r="D2363" t="str">
            <v>0</v>
          </cell>
          <cell r="E2363">
            <v>0</v>
          </cell>
          <cell r="F2363">
            <v>8242</v>
          </cell>
          <cell r="G2363" t="str">
            <v>OPERADORA DE HOTELES Y RESTAURANTES BISCHOU, S.C.</v>
          </cell>
          <cell r="H2363" t="str">
            <v>Vigente</v>
          </cell>
          <cell r="I2363" t="str">
            <v>Vigente</v>
          </cell>
          <cell r="J2363">
            <v>429756.62</v>
          </cell>
          <cell r="K2363">
            <v>1130243.3799999999</v>
          </cell>
          <cell r="L2363">
            <v>0</v>
          </cell>
          <cell r="M2363">
            <v>429756.64</v>
          </cell>
          <cell r="N2363" t="str">
            <v>oct. 31, 2024 12:00am</v>
          </cell>
        </row>
        <row r="2364">
          <cell r="B2364" t="str">
            <v>C6765CC8084</v>
          </cell>
          <cell r="C2364" t="str">
            <v>FACCORP26S</v>
          </cell>
          <cell r="D2364" t="str">
            <v>0</v>
          </cell>
          <cell r="E2364">
            <v>0</v>
          </cell>
          <cell r="F2364">
            <v>4547</v>
          </cell>
          <cell r="G2364" t="str">
            <v>CITRUS GAME SAPI DE CV</v>
          </cell>
          <cell r="H2364" t="str">
            <v>Subsecuente</v>
          </cell>
          <cell r="I2364" t="str">
            <v>Vigente</v>
          </cell>
          <cell r="J2364">
            <v>694091.97</v>
          </cell>
          <cell r="K2364">
            <v>2395908.0299999998</v>
          </cell>
          <cell r="L2364">
            <v>0</v>
          </cell>
          <cell r="M2364">
            <v>694091.98</v>
          </cell>
          <cell r="N2364" t="str">
            <v>ago. 22, 2023 12:00am</v>
          </cell>
        </row>
        <row r="2365">
          <cell r="B2365" t="str">
            <v>C28908CC9422-A</v>
          </cell>
          <cell r="C2365" t="str">
            <v>CSB17.10.2024</v>
          </cell>
          <cell r="D2365" t="str">
            <v>0</v>
          </cell>
          <cell r="E2365">
            <v>0</v>
          </cell>
          <cell r="F2365">
            <v>6475</v>
          </cell>
          <cell r="G2365" t="str">
            <v>PROYECTOS Y SOLUCIONES METGO, S.A. DE C.V.</v>
          </cell>
          <cell r="H2365" t="str">
            <v>Subsecuente</v>
          </cell>
          <cell r="I2365" t="str">
            <v>Vigente</v>
          </cell>
          <cell r="J2365">
            <v>205607.1</v>
          </cell>
          <cell r="K2365">
            <v>56892.9</v>
          </cell>
          <cell r="L2365">
            <v>0</v>
          </cell>
          <cell r="M2365">
            <v>205607.08</v>
          </cell>
          <cell r="N2365" t="str">
            <v>oct. 9, 2024 12:00am</v>
          </cell>
        </row>
        <row r="2366">
          <cell r="B2366" t="str">
            <v>C34587CC8644-A</v>
          </cell>
          <cell r="C2366" t="str">
            <v>DispFaccorp01.03.2024</v>
          </cell>
          <cell r="D2366" t="str">
            <v>31 a 60</v>
          </cell>
          <cell r="E2366">
            <v>58</v>
          </cell>
          <cell r="F2366">
            <v>7305</v>
          </cell>
          <cell r="G2366" t="str">
            <v>BALANCEADOS EL RINCON, S.A. DE C.V.</v>
          </cell>
          <cell r="H2366" t="str">
            <v>Vigente</v>
          </cell>
          <cell r="I2366" t="str">
            <v>Vencido</v>
          </cell>
          <cell r="J2366">
            <v>1153448.93</v>
          </cell>
          <cell r="K2366">
            <v>946551.07</v>
          </cell>
          <cell r="L2366">
            <v>171570.03</v>
          </cell>
          <cell r="M2366">
            <v>981878.83</v>
          </cell>
          <cell r="N2366" t="str">
            <v>ene. 31, 2024 12:00am</v>
          </cell>
        </row>
        <row r="2367">
          <cell r="B2367" t="str">
            <v>C19075CC8345</v>
          </cell>
          <cell r="C2367" t="str">
            <v>CSB20.12.23</v>
          </cell>
          <cell r="D2367" t="str">
            <v>0</v>
          </cell>
          <cell r="E2367">
            <v>0</v>
          </cell>
          <cell r="F2367">
            <v>5009</v>
          </cell>
          <cell r="G2367" t="str">
            <v>SALUS CARE SOLUTIONS, S.A.P.I. DE C.V.</v>
          </cell>
          <cell r="H2367" t="str">
            <v>Refinanciamiento plus</v>
          </cell>
          <cell r="I2367" t="str">
            <v>Liquidación anticipada</v>
          </cell>
          <cell r="J2367">
            <v>0.02</v>
          </cell>
          <cell r="K2367">
            <v>1514999.98</v>
          </cell>
          <cell r="L2367">
            <v>0</v>
          </cell>
          <cell r="M2367">
            <v>0</v>
          </cell>
          <cell r="N2367" t="str">
            <v>dic. 13, 2023 12:00am</v>
          </cell>
        </row>
        <row r="2368">
          <cell r="B2368" t="str">
            <v>C19569CC9252-A</v>
          </cell>
          <cell r="C2368" t="str">
            <v>Creze</v>
          </cell>
          <cell r="D2368" t="str">
            <v>121 a 150</v>
          </cell>
          <cell r="E2368">
            <v>141</v>
          </cell>
          <cell r="F2368">
            <v>5070</v>
          </cell>
          <cell r="G2368" t="str">
            <v>CHRISTIAN MIGUEL PEREZ ESPINO</v>
          </cell>
          <cell r="H2368" t="str">
            <v>Refinanciamiento</v>
          </cell>
          <cell r="I2368" t="str">
            <v>Cartera Vencida</v>
          </cell>
          <cell r="J2368">
            <v>2018405.79</v>
          </cell>
          <cell r="K2368">
            <v>269594.21000000002</v>
          </cell>
          <cell r="L2368">
            <v>389794.68</v>
          </cell>
          <cell r="M2368">
            <v>1628611.1</v>
          </cell>
          <cell r="N2368" t="str">
            <v>jul. 30, 2024 12:00am</v>
          </cell>
        </row>
        <row r="2369">
          <cell r="B2369" t="str">
            <v>C19212CC7910</v>
          </cell>
          <cell r="C2369" t="str">
            <v>CSB20</v>
          </cell>
          <cell r="D2369" t="str">
            <v>0</v>
          </cell>
          <cell r="E2369">
            <v>0</v>
          </cell>
          <cell r="F2369">
            <v>5065</v>
          </cell>
          <cell r="G2369" t="str">
            <v>REYSAN FRESH, S.A. DE C.V.</v>
          </cell>
          <cell r="H2369" t="str">
            <v>Refinanciamiento plus</v>
          </cell>
          <cell r="I2369" t="str">
            <v>Reestructura</v>
          </cell>
          <cell r="J2369">
            <v>0.03</v>
          </cell>
          <cell r="K2369">
            <v>2039999.97</v>
          </cell>
          <cell r="L2369">
            <v>0</v>
          </cell>
          <cell r="M2369">
            <v>0</v>
          </cell>
          <cell r="N2369" t="str">
            <v>jun. 30, 2023 12:00am</v>
          </cell>
        </row>
        <row r="2370">
          <cell r="B2370" t="str">
            <v>C10913CC6521</v>
          </cell>
          <cell r="C2370" t="str">
            <v>CSB08</v>
          </cell>
          <cell r="D2370" t="str">
            <v>0</v>
          </cell>
          <cell r="E2370">
            <v>0</v>
          </cell>
          <cell r="F2370">
            <v>3858</v>
          </cell>
          <cell r="G2370" t="str">
            <v>JULIO CESAR CUERVO MUJICA</v>
          </cell>
          <cell r="H2370" t="str">
            <v>Refinanciamiento plus</v>
          </cell>
          <cell r="I2370" t="str">
            <v>Liquidación anticipada</v>
          </cell>
          <cell r="J2370">
            <v>0</v>
          </cell>
          <cell r="K2370">
            <v>360500</v>
          </cell>
          <cell r="L2370">
            <v>0</v>
          </cell>
          <cell r="M2370">
            <v>0</v>
          </cell>
          <cell r="N2370" t="str">
            <v>jun. 8, 2022 12:00am</v>
          </cell>
        </row>
        <row r="2371">
          <cell r="B2371" t="str">
            <v>C11688CC7670</v>
          </cell>
          <cell r="C2371" t="str">
            <v>Creze</v>
          </cell>
          <cell r="D2371" t="str">
            <v>0</v>
          </cell>
          <cell r="E2371">
            <v>0</v>
          </cell>
          <cell r="F2371">
            <v>3982</v>
          </cell>
          <cell r="G2371" t="str">
            <v>SOLUCIONES LOGISTICAS IBAYES S.A. DE C.V.</v>
          </cell>
          <cell r="H2371" t="str">
            <v>Subsecuente</v>
          </cell>
          <cell r="I2371" t="str">
            <v>Refinanciamiento</v>
          </cell>
          <cell r="J2371">
            <v>0.01</v>
          </cell>
          <cell r="K2371">
            <v>3089999.99</v>
          </cell>
          <cell r="L2371">
            <v>0</v>
          </cell>
          <cell r="M2371">
            <v>0</v>
          </cell>
          <cell r="N2371" t="str">
            <v>abr. 21, 2023 12:00am</v>
          </cell>
        </row>
        <row r="2372">
          <cell r="B2372" t="str">
            <v>C12379CC7791</v>
          </cell>
          <cell r="C2372" t="str">
            <v>FACCORP25A</v>
          </cell>
          <cell r="D2372" t="str">
            <v>211 a 240</v>
          </cell>
          <cell r="E2372">
            <v>211</v>
          </cell>
          <cell r="F2372">
            <v>4109</v>
          </cell>
          <cell r="G2372" t="str">
            <v>GALT ENERGY, S.A.P.I. DE C.V.</v>
          </cell>
          <cell r="H2372" t="str">
            <v>Refinanciamiento plus</v>
          </cell>
          <cell r="I2372" t="str">
            <v>Pagado</v>
          </cell>
          <cell r="J2372">
            <v>-0.01</v>
          </cell>
          <cell r="K2372">
            <v>2550000.0099999998</v>
          </cell>
          <cell r="L2372">
            <v>0</v>
          </cell>
          <cell r="M2372">
            <v>0</v>
          </cell>
          <cell r="N2372" t="str">
            <v>may. 26, 2023 12:00am</v>
          </cell>
        </row>
        <row r="2373">
          <cell r="B2373" t="str">
            <v>C14760CC7865</v>
          </cell>
          <cell r="C2373" t="str">
            <v>Creze</v>
          </cell>
          <cell r="D2373" t="str">
            <v>0</v>
          </cell>
          <cell r="E2373">
            <v>0</v>
          </cell>
          <cell r="F2373">
            <v>4477</v>
          </cell>
          <cell r="G2373" t="str">
            <v>PROMOTORA ENERGETICA E3, S.A. DE C.V.</v>
          </cell>
          <cell r="H2373" t="str">
            <v>Refinanciamiento plus</v>
          </cell>
          <cell r="I2373" t="str">
            <v>Refinanciamiento</v>
          </cell>
          <cell r="J2373">
            <v>0.01</v>
          </cell>
          <cell r="K2373">
            <v>3119999.99</v>
          </cell>
          <cell r="L2373">
            <v>0</v>
          </cell>
          <cell r="M2373">
            <v>0</v>
          </cell>
          <cell r="N2373" t="str">
            <v>jun. 16, 2023 12:00am</v>
          </cell>
        </row>
        <row r="2374">
          <cell r="B2374" t="str">
            <v>C21963CC6463</v>
          </cell>
          <cell r="C2374" t="str">
            <v>FACCORP13S</v>
          </cell>
          <cell r="D2374" t="str">
            <v>0</v>
          </cell>
          <cell r="E2374">
            <v>0</v>
          </cell>
          <cell r="F2374">
            <v>5469</v>
          </cell>
          <cell r="G2374" t="str">
            <v>ARQUITECTOS Y DISEÑADORES VANGUARDISTAS SA DE CV</v>
          </cell>
          <cell r="H2374" t="str">
            <v>Nuevo</v>
          </cell>
          <cell r="I2374" t="str">
            <v>Pagado</v>
          </cell>
          <cell r="J2374">
            <v>0.01</v>
          </cell>
          <cell r="K2374">
            <v>699999.99</v>
          </cell>
          <cell r="L2374">
            <v>0</v>
          </cell>
          <cell r="M2374">
            <v>0</v>
          </cell>
          <cell r="N2374" t="str">
            <v>jun. 7, 2022 12:00am</v>
          </cell>
        </row>
        <row r="2375">
          <cell r="B2375" t="str">
            <v>C22055CC6487</v>
          </cell>
          <cell r="C2375" t="str">
            <v>Creze</v>
          </cell>
          <cell r="D2375" t="str">
            <v>0</v>
          </cell>
          <cell r="E2375">
            <v>0</v>
          </cell>
          <cell r="F2375">
            <v>5449</v>
          </cell>
          <cell r="G2375" t="str">
            <v>SOURCE DATA PURCHASING, S.A. DE C.V.</v>
          </cell>
          <cell r="H2375" t="str">
            <v>Nuevo</v>
          </cell>
          <cell r="I2375" t="str">
            <v>Refinanciamiento</v>
          </cell>
          <cell r="J2375">
            <v>-0.02</v>
          </cell>
          <cell r="K2375">
            <v>1100000.02</v>
          </cell>
          <cell r="L2375">
            <v>0</v>
          </cell>
          <cell r="M2375">
            <v>0</v>
          </cell>
          <cell r="N2375" t="str">
            <v>may. 31, 2022 12:00am</v>
          </cell>
        </row>
        <row r="2376">
          <cell r="B2376" t="str">
            <v>C28908CC7663</v>
          </cell>
          <cell r="C2376" t="str">
            <v>LENDAHAND28</v>
          </cell>
          <cell r="D2376" t="str">
            <v>0</v>
          </cell>
          <cell r="E2376">
            <v>0</v>
          </cell>
          <cell r="F2376">
            <v>6475</v>
          </cell>
          <cell r="G2376" t="str">
            <v>PROYECTOS Y SOLUCIONES METGO, S.A. DE C.V.</v>
          </cell>
          <cell r="H2376" t="str">
            <v>Nuevo</v>
          </cell>
          <cell r="I2376" t="str">
            <v>Liquidación anticipada</v>
          </cell>
          <cell r="J2376">
            <v>0.01</v>
          </cell>
          <cell r="K2376">
            <v>2624999.9900000002</v>
          </cell>
          <cell r="L2376">
            <v>0</v>
          </cell>
          <cell r="M2376">
            <v>0</v>
          </cell>
          <cell r="N2376" t="str">
            <v>abr. 21, 2023 12:00am</v>
          </cell>
        </row>
        <row r="2377">
          <cell r="B2377" t="str">
            <v>C3299CC7611</v>
          </cell>
          <cell r="C2377" t="str">
            <v>Creze</v>
          </cell>
          <cell r="D2377" t="str">
            <v>&gt; 270</v>
          </cell>
          <cell r="E2377">
            <v>492</v>
          </cell>
          <cell r="F2377">
            <v>1644</v>
          </cell>
          <cell r="G2377" t="str">
            <v>ERNESTO MORAN ORTIZ</v>
          </cell>
          <cell r="H2377" t="str">
            <v>Refinanciamiento plus</v>
          </cell>
          <cell r="I2377" t="str">
            <v>Cartera Vencida</v>
          </cell>
          <cell r="J2377">
            <v>496807.41</v>
          </cell>
          <cell r="K2377">
            <v>166192.59</v>
          </cell>
          <cell r="L2377">
            <v>496807.41</v>
          </cell>
          <cell r="M2377">
            <v>0</v>
          </cell>
          <cell r="N2377" t="str">
            <v>abr. 12, 2023 12:00am</v>
          </cell>
        </row>
        <row r="2378">
          <cell r="B2378" t="str">
            <v>C30273CC9792-A</v>
          </cell>
          <cell r="C2378" t="str">
            <v>DispFaccorp15.05.2025</v>
          </cell>
          <cell r="D2378" t="str">
            <v>0</v>
          </cell>
          <cell r="E2378">
            <v>0</v>
          </cell>
          <cell r="F2378">
            <v>6729</v>
          </cell>
          <cell r="G2378" t="str">
            <v>ADEMYNE MÉXICO, S.A. DE C.V.</v>
          </cell>
          <cell r="H2378" t="str">
            <v>Refinanciamiento</v>
          </cell>
          <cell r="I2378" t="str">
            <v>Vigente</v>
          </cell>
          <cell r="J2378">
            <v>1050000</v>
          </cell>
          <cell r="K2378">
            <v>0</v>
          </cell>
          <cell r="L2378">
            <v>0</v>
          </cell>
          <cell r="M2378">
            <v>1049999.99</v>
          </cell>
          <cell r="N2378" t="str">
            <v>may. 9, 2025 12:00am</v>
          </cell>
        </row>
        <row r="2379">
          <cell r="B2379" t="str">
            <v>C10975CC9824-A</v>
          </cell>
          <cell r="C2379" t="str">
            <v>DispFaccorp15.05.2025</v>
          </cell>
          <cell r="D2379" t="str">
            <v>0</v>
          </cell>
          <cell r="E2379">
            <v>0</v>
          </cell>
          <cell r="F2379">
            <v>8755</v>
          </cell>
          <cell r="G2379" t="str">
            <v>REBELLION CREATIVE, S.A. DE C.V.</v>
          </cell>
          <cell r="H2379" t="str">
            <v>Vigente</v>
          </cell>
          <cell r="I2379" t="str">
            <v>Vigente</v>
          </cell>
          <cell r="J2379">
            <v>787500</v>
          </cell>
          <cell r="K2379">
            <v>0</v>
          </cell>
          <cell r="L2379">
            <v>0</v>
          </cell>
          <cell r="M2379">
            <v>787500</v>
          </cell>
          <cell r="N2379" t="str">
            <v>abr. 30, 2025 12:00am</v>
          </cell>
        </row>
        <row r="2380">
          <cell r="B2380" t="str">
            <v>C21122CC9771-A</v>
          </cell>
          <cell r="C2380" t="str">
            <v>DispFaccorp15.05.2025</v>
          </cell>
          <cell r="D2380" t="str">
            <v>0</v>
          </cell>
          <cell r="E2380">
            <v>0</v>
          </cell>
          <cell r="F2380">
            <v>5325</v>
          </cell>
          <cell r="G2380" t="str">
            <v>DIAGRO PUGA S.A. DE C.V.</v>
          </cell>
          <cell r="H2380" t="str">
            <v>Subsecuente</v>
          </cell>
          <cell r="I2380" t="str">
            <v>Vigente</v>
          </cell>
          <cell r="J2380">
            <v>793030.98</v>
          </cell>
          <cell r="K2380">
            <v>22969.02</v>
          </cell>
          <cell r="L2380">
            <v>0</v>
          </cell>
          <cell r="M2380">
            <v>793030.99</v>
          </cell>
          <cell r="N2380" t="str">
            <v>abr. 7, 2025 12:00am</v>
          </cell>
        </row>
        <row r="2381">
          <cell r="B2381" t="str">
            <v>C15122CC9708-A</v>
          </cell>
          <cell r="C2381" t="str">
            <v>CSB.DISP.19.03.2025</v>
          </cell>
          <cell r="D2381" t="str">
            <v>0</v>
          </cell>
          <cell r="E2381">
            <v>0</v>
          </cell>
          <cell r="F2381">
            <v>4511</v>
          </cell>
          <cell r="G2381" t="str">
            <v>GRUPO RADVAP, S.A. DE C.V.</v>
          </cell>
          <cell r="H2381" t="str">
            <v>Subsecuente</v>
          </cell>
          <cell r="I2381" t="str">
            <v>Vigente</v>
          </cell>
          <cell r="J2381">
            <v>674666.88</v>
          </cell>
          <cell r="K2381">
            <v>60333.120000000003</v>
          </cell>
          <cell r="L2381">
            <v>0</v>
          </cell>
          <cell r="M2381">
            <v>674666.88</v>
          </cell>
          <cell r="N2381" t="str">
            <v>mar. 12, 2025 12:00am</v>
          </cell>
        </row>
        <row r="2382">
          <cell r="B2382" t="str">
            <v>C42243CC9673-A</v>
          </cell>
          <cell r="C2382" t="str">
            <v>DispFACCORP04.03.2025</v>
          </cell>
          <cell r="D2382" t="str">
            <v>0</v>
          </cell>
          <cell r="E2382">
            <v>0</v>
          </cell>
          <cell r="F2382">
            <v>8543</v>
          </cell>
          <cell r="G2382" t="str">
            <v>SANTAS ALITAS, S. DE R.L. DE C.V.</v>
          </cell>
          <cell r="H2382" t="str">
            <v>Nuevo</v>
          </cell>
          <cell r="I2382" t="str">
            <v>Vigente</v>
          </cell>
          <cell r="J2382">
            <v>481904.92</v>
          </cell>
          <cell r="K2382">
            <v>43095.08</v>
          </cell>
          <cell r="L2382">
            <v>0</v>
          </cell>
          <cell r="M2382">
            <v>481904.91</v>
          </cell>
          <cell r="N2382" t="str">
            <v>feb. 21, 2025 12:00am</v>
          </cell>
        </row>
        <row r="2383">
          <cell r="B2383" t="str">
            <v>C23240CC9785-A</v>
          </cell>
          <cell r="C2383" t="str">
            <v>Creze</v>
          </cell>
          <cell r="D2383" t="str">
            <v>0</v>
          </cell>
          <cell r="E2383">
            <v>0</v>
          </cell>
          <cell r="F2383">
            <v>8701</v>
          </cell>
          <cell r="G2383" t="str">
            <v>MULTILOGISTICA ALDEVARAM, S. DE R.L. DE C.V.</v>
          </cell>
          <cell r="H2383" t="str">
            <v>Vigente</v>
          </cell>
          <cell r="I2383" t="str">
            <v>Vigente</v>
          </cell>
          <cell r="J2383">
            <v>602565.54</v>
          </cell>
          <cell r="K2383">
            <v>27434.46</v>
          </cell>
          <cell r="L2383">
            <v>0</v>
          </cell>
          <cell r="M2383">
            <v>602565.56000000006</v>
          </cell>
          <cell r="N2383" t="str">
            <v>abr. 16, 2025 12:00am</v>
          </cell>
        </row>
        <row r="2384">
          <cell r="B2384" t="str">
            <v>C43039CC9763-A</v>
          </cell>
          <cell r="C2384" t="str">
            <v>DispFaccorp15.04.2025</v>
          </cell>
          <cell r="D2384" t="str">
            <v>0</v>
          </cell>
          <cell r="E2384">
            <v>0</v>
          </cell>
          <cell r="F2384">
            <v>8671</v>
          </cell>
          <cell r="G2384" t="str">
            <v>COMERCIALIZADORA WURBS, S.A. DE C.V.</v>
          </cell>
          <cell r="H2384" t="str">
            <v>Vigente</v>
          </cell>
          <cell r="I2384" t="str">
            <v>Vigente</v>
          </cell>
          <cell r="J2384">
            <v>1013256.13</v>
          </cell>
          <cell r="K2384">
            <v>36743.870000000003</v>
          </cell>
          <cell r="L2384">
            <v>0</v>
          </cell>
          <cell r="M2384">
            <v>1013256.13</v>
          </cell>
          <cell r="N2384" t="str">
            <v>mar. 31, 2025 12:00am</v>
          </cell>
        </row>
        <row r="2385">
          <cell r="B2385" t="str">
            <v>C43928CC9855-A</v>
          </cell>
          <cell r="C2385" t="str">
            <v>Creze</v>
          </cell>
          <cell r="D2385" t="str">
            <v>0</v>
          </cell>
          <cell r="E2385">
            <v>0</v>
          </cell>
          <cell r="F2385">
            <v>8814</v>
          </cell>
          <cell r="G2385" t="str">
            <v>JVP LOGÍSTICA, S. DE R.L. DE C.V.</v>
          </cell>
          <cell r="H2385" t="str">
            <v>Vigente</v>
          </cell>
          <cell r="I2385" t="str">
            <v>Vigente</v>
          </cell>
          <cell r="J2385">
            <v>1575000</v>
          </cell>
          <cell r="K2385">
            <v>0</v>
          </cell>
          <cell r="L2385">
            <v>0</v>
          </cell>
          <cell r="M2385">
            <v>1574999.99</v>
          </cell>
          <cell r="N2385" t="str">
            <v>may. 19, 2025 12:00am</v>
          </cell>
        </row>
        <row r="2386">
          <cell r="B2386" t="str">
            <v>C43978CC9837-A</v>
          </cell>
          <cell r="C2386" t="str">
            <v>Creze</v>
          </cell>
          <cell r="D2386" t="str">
            <v>0</v>
          </cell>
          <cell r="E2386">
            <v>0</v>
          </cell>
          <cell r="F2386">
            <v>8784</v>
          </cell>
          <cell r="G2386" t="str">
            <v>CONSTRUMAK TOTAL RAST, S.A. DE C.V.</v>
          </cell>
          <cell r="H2386" t="str">
            <v>Vigente</v>
          </cell>
          <cell r="I2386" t="str">
            <v>Vigente</v>
          </cell>
          <cell r="J2386">
            <v>1575000</v>
          </cell>
          <cell r="K2386">
            <v>0</v>
          </cell>
          <cell r="L2386">
            <v>0</v>
          </cell>
          <cell r="M2386">
            <v>1574999.99</v>
          </cell>
          <cell r="N2386" t="str">
            <v>may. 12, 2025 12:00am</v>
          </cell>
        </row>
        <row r="2387">
          <cell r="B2387" t="str">
            <v>C21160CC9846-A</v>
          </cell>
          <cell r="C2387" t="str">
            <v>Creze</v>
          </cell>
          <cell r="D2387" t="str">
            <v>0</v>
          </cell>
          <cell r="E2387">
            <v>0</v>
          </cell>
          <cell r="F2387">
            <v>5266</v>
          </cell>
          <cell r="G2387" t="str">
            <v>VALO INNOVATIONS, S.A. DE C.V.</v>
          </cell>
          <cell r="H2387" t="str">
            <v>Reestructura en vencido</v>
          </cell>
          <cell r="I2387" t="str">
            <v>Vigente</v>
          </cell>
          <cell r="J2387">
            <v>1674901</v>
          </cell>
          <cell r="K2387">
            <v>0</v>
          </cell>
          <cell r="L2387">
            <v>0</v>
          </cell>
          <cell r="M2387">
            <v>1674901.08</v>
          </cell>
          <cell r="N2387" t="str">
            <v>may. 15, 2025 12:00am</v>
          </cell>
        </row>
        <row r="2388">
          <cell r="B2388" t="str">
            <v>C8031CC7909</v>
          </cell>
          <cell r="C2388" t="str">
            <v>Creze</v>
          </cell>
          <cell r="D2388" t="str">
            <v>0</v>
          </cell>
          <cell r="E2388">
            <v>0</v>
          </cell>
          <cell r="F2388">
            <v>3044</v>
          </cell>
          <cell r="G2388" t="str">
            <v xml:space="preserve">INGENIA GROUP INTERNET DESARROLLO SAPI DE CV </v>
          </cell>
          <cell r="H2388" t="str">
            <v>Reestructura en vencido</v>
          </cell>
          <cell r="I2388" t="str">
            <v>Pagado</v>
          </cell>
          <cell r="J2388">
            <v>0.01</v>
          </cell>
          <cell r="K2388">
            <v>335379.99</v>
          </cell>
          <cell r="L2388">
            <v>0</v>
          </cell>
          <cell r="M2388">
            <v>0</v>
          </cell>
          <cell r="N2388" t="str">
            <v>jun. 28, 2023 12:00am</v>
          </cell>
        </row>
        <row r="2389">
          <cell r="B2389" t="str">
            <v>C38985CC9372-A</v>
          </cell>
          <cell r="C2389" t="str">
            <v>FACCORP09.10.2024</v>
          </cell>
          <cell r="D2389" t="str">
            <v>0</v>
          </cell>
          <cell r="E2389">
            <v>0</v>
          </cell>
          <cell r="F2389">
            <v>8075</v>
          </cell>
          <cell r="G2389" t="str">
            <v>COLECCION INTIMA, S.A. DE C.V.</v>
          </cell>
          <cell r="H2389" t="str">
            <v>Nuevo</v>
          </cell>
          <cell r="I2389" t="str">
            <v>Refinanciamiento</v>
          </cell>
          <cell r="J2389">
            <v>0.01</v>
          </cell>
          <cell r="K2389">
            <v>3059999.99</v>
          </cell>
          <cell r="L2389">
            <v>0</v>
          </cell>
          <cell r="M2389">
            <v>0</v>
          </cell>
          <cell r="N2389" t="str">
            <v>sep. 25, 2024 12:00am</v>
          </cell>
        </row>
        <row r="2390">
          <cell r="B2390" t="str">
            <v>C8031CC6304</v>
          </cell>
          <cell r="C2390" t="str">
            <v>Creze</v>
          </cell>
          <cell r="D2390" t="str">
            <v>0</v>
          </cell>
          <cell r="E2390">
            <v>0</v>
          </cell>
          <cell r="F2390">
            <v>3044</v>
          </cell>
          <cell r="G2390" t="str">
            <v xml:space="preserve">INGENIA GROUP INTERNET DESARROLLO SAPI DE CV </v>
          </cell>
          <cell r="H2390" t="str">
            <v>Reestructura en vencido</v>
          </cell>
          <cell r="I2390" t="str">
            <v>Reestructura</v>
          </cell>
          <cell r="J2390">
            <v>-0.02</v>
          </cell>
          <cell r="K2390">
            <v>1192251.74</v>
          </cell>
          <cell r="L2390">
            <v>0</v>
          </cell>
          <cell r="M2390">
            <v>0</v>
          </cell>
          <cell r="N2390" t="str">
            <v>abr. 19, 2022 12:00am</v>
          </cell>
        </row>
        <row r="2391">
          <cell r="B2391" t="str">
            <v>C31005CC8047</v>
          </cell>
          <cell r="C2391" t="str">
            <v>FACCORP28S</v>
          </cell>
          <cell r="D2391" t="str">
            <v>31 a 60</v>
          </cell>
          <cell r="E2391">
            <v>51</v>
          </cell>
          <cell r="F2391">
            <v>6905</v>
          </cell>
          <cell r="G2391" t="str">
            <v>GRUPO CARAZZI, S.A. DE C.V.</v>
          </cell>
          <cell r="H2391" t="str">
            <v>Nuevo</v>
          </cell>
          <cell r="I2391" t="str">
            <v>Vencido</v>
          </cell>
          <cell r="J2391">
            <v>335819.5</v>
          </cell>
          <cell r="K2391">
            <v>2239180.5</v>
          </cell>
          <cell r="L2391">
            <v>335819.34</v>
          </cell>
          <cell r="M2391">
            <v>0</v>
          </cell>
          <cell r="N2391" t="str">
            <v>sep. 5, 2023 12:00am</v>
          </cell>
        </row>
        <row r="2392">
          <cell r="B2392" t="str">
            <v>C25247CC7974</v>
          </cell>
          <cell r="C2392" t="str">
            <v>FACCORP26S</v>
          </cell>
          <cell r="D2392" t="str">
            <v>0</v>
          </cell>
          <cell r="E2392">
            <v>0</v>
          </cell>
          <cell r="F2392">
            <v>5991</v>
          </cell>
          <cell r="G2392" t="str">
            <v>DE ANDA TORRES GALLARDO Y CIA, S.C. DE R.L. DE C.V.</v>
          </cell>
          <cell r="H2392" t="str">
            <v>Refinanciamiento plus</v>
          </cell>
          <cell r="I2392" t="str">
            <v>Refinanciamiento</v>
          </cell>
          <cell r="J2392">
            <v>-0.03</v>
          </cell>
          <cell r="K2392">
            <v>3030000.03</v>
          </cell>
          <cell r="L2392">
            <v>0</v>
          </cell>
          <cell r="M2392">
            <v>0</v>
          </cell>
          <cell r="N2392" t="str">
            <v>jul. 21, 2023 12:00am</v>
          </cell>
        </row>
        <row r="2393">
          <cell r="B2393" t="str">
            <v>C21159CC9057-A</v>
          </cell>
          <cell r="C2393" t="str">
            <v>DispFACCORP14.06.2024</v>
          </cell>
          <cell r="D2393" t="str">
            <v>0</v>
          </cell>
          <cell r="E2393">
            <v>0</v>
          </cell>
          <cell r="F2393">
            <v>5345</v>
          </cell>
          <cell r="G2393" t="str">
            <v>COMERCIALIZADORA DE MEDICAMENTOS MODIPA, S. DE R.L. DE C.V.</v>
          </cell>
          <cell r="H2393" t="str">
            <v>Refinanciamiento</v>
          </cell>
          <cell r="I2393" t="str">
            <v>Refinanciamiento</v>
          </cell>
          <cell r="J2393">
            <v>0.04</v>
          </cell>
          <cell r="K2393">
            <v>3074999.96</v>
          </cell>
          <cell r="L2393">
            <v>0</v>
          </cell>
          <cell r="M2393">
            <v>0</v>
          </cell>
          <cell r="N2393" t="str">
            <v>may. 28, 2024 12:00am</v>
          </cell>
        </row>
        <row r="2394">
          <cell r="B2394" t="str">
            <v>C23524CC8010</v>
          </cell>
          <cell r="C2394" t="str">
            <v>FACCORP29S</v>
          </cell>
          <cell r="D2394" t="str">
            <v>0</v>
          </cell>
          <cell r="E2394">
            <v>0</v>
          </cell>
          <cell r="F2394">
            <v>6015</v>
          </cell>
          <cell r="G2394" t="str">
            <v>DISTRIBUIDORA SPRINGHOUSE SA DE CV</v>
          </cell>
          <cell r="H2394" t="str">
            <v>Nuevo-Secured</v>
          </cell>
          <cell r="I2394" t="str">
            <v>Vigente</v>
          </cell>
          <cell r="J2394">
            <v>3469042.73</v>
          </cell>
          <cell r="K2394">
            <v>1530957.27</v>
          </cell>
          <cell r="L2394">
            <v>0</v>
          </cell>
          <cell r="M2394">
            <v>3469042.67</v>
          </cell>
          <cell r="N2394" t="str">
            <v>sep. 6, 2023 12:00am</v>
          </cell>
        </row>
        <row r="2395">
          <cell r="B2395" t="str">
            <v>C23524CC9505-A</v>
          </cell>
          <cell r="C2395" t="str">
            <v>DispFaccorp06.12.2024</v>
          </cell>
          <cell r="D2395" t="str">
            <v>0</v>
          </cell>
          <cell r="E2395">
            <v>0</v>
          </cell>
          <cell r="F2395">
            <v>6015</v>
          </cell>
          <cell r="G2395" t="str">
            <v>DISTRIBUIDORA SPRINGHOUSE SA DE CV</v>
          </cell>
          <cell r="H2395" t="str">
            <v>Nuevo-Secured</v>
          </cell>
          <cell r="I2395" t="str">
            <v>Vigente</v>
          </cell>
          <cell r="J2395">
            <v>2761518.28</v>
          </cell>
          <cell r="K2395">
            <v>238481.72</v>
          </cell>
          <cell r="L2395">
            <v>0</v>
          </cell>
          <cell r="M2395">
            <v>2761518.25</v>
          </cell>
          <cell r="N2395" t="str">
            <v>oct. 31, 2024 12:00am</v>
          </cell>
        </row>
        <row r="2396">
          <cell r="B2396" t="str">
            <v>C24088CC8324</v>
          </cell>
          <cell r="C2396" t="str">
            <v>FACCORP31.10</v>
          </cell>
          <cell r="D2396" t="str">
            <v>&gt; 270</v>
          </cell>
          <cell r="E2396">
            <v>416</v>
          </cell>
          <cell r="F2396">
            <v>5807</v>
          </cell>
          <cell r="G2396" t="str">
            <v>INGENIERIA COLISEUM, S.A. DE C.V.</v>
          </cell>
          <cell r="H2396" t="str">
            <v>Nuevo-Secured</v>
          </cell>
          <cell r="I2396" t="str">
            <v>Pagado</v>
          </cell>
          <cell r="J2396">
            <v>0.03</v>
          </cell>
          <cell r="K2396">
            <v>11999999.970000001</v>
          </cell>
          <cell r="L2396">
            <v>0</v>
          </cell>
          <cell r="M2396">
            <v>0</v>
          </cell>
          <cell r="N2396" t="str">
            <v>oct. 30, 2023 12:00am</v>
          </cell>
        </row>
        <row r="2397">
          <cell r="B2397" t="str">
            <v>C23524CC8901-A</v>
          </cell>
          <cell r="C2397" t="str">
            <v>CSB.DISP.26.12.2024</v>
          </cell>
          <cell r="D2397" t="str">
            <v>1 a 7</v>
          </cell>
          <cell r="E2397">
            <v>6</v>
          </cell>
          <cell r="F2397">
            <v>6015</v>
          </cell>
          <cell r="G2397" t="str">
            <v>DISTRIBUIDORA SPRINGHOUSE SA DE CV</v>
          </cell>
          <cell r="H2397" t="str">
            <v>Nuevo-Secured</v>
          </cell>
          <cell r="I2397" t="str">
            <v>Atraso</v>
          </cell>
          <cell r="J2397">
            <v>3305043.89</v>
          </cell>
          <cell r="K2397">
            <v>694956.11</v>
          </cell>
          <cell r="L2397">
            <v>43555.57</v>
          </cell>
          <cell r="M2397">
            <v>3261488.32</v>
          </cell>
          <cell r="N2397" t="str">
            <v>abr. 22, 2024 12:00am</v>
          </cell>
        </row>
        <row r="2398">
          <cell r="B2398" t="str">
            <v>C10913CC9550-A</v>
          </cell>
          <cell r="C2398" t="str">
            <v>CSB.DISP.26.12.2024</v>
          </cell>
          <cell r="D2398" t="str">
            <v>0</v>
          </cell>
          <cell r="E2398">
            <v>0</v>
          </cell>
          <cell r="F2398">
            <v>3858</v>
          </cell>
          <cell r="G2398" t="str">
            <v>JULIO CESAR CUERVO MUJICA</v>
          </cell>
          <cell r="H2398" t="str">
            <v>Reestructura en vencido</v>
          </cell>
          <cell r="I2398" t="str">
            <v>Vigente</v>
          </cell>
          <cell r="J2398">
            <v>317401.3</v>
          </cell>
          <cell r="K2398">
            <v>34987.699999999997</v>
          </cell>
          <cell r="L2398">
            <v>0</v>
          </cell>
          <cell r="M2398">
            <v>317401.3</v>
          </cell>
          <cell r="N2398" t="str">
            <v>nov. 21, 2024 12:00am</v>
          </cell>
        </row>
        <row r="2399">
          <cell r="B2399" t="str">
            <v>C24531CC8005</v>
          </cell>
          <cell r="C2399" t="str">
            <v>Creze</v>
          </cell>
          <cell r="D2399" t="str">
            <v>0</v>
          </cell>
          <cell r="E2399">
            <v>0</v>
          </cell>
          <cell r="F2399">
            <v>5970</v>
          </cell>
          <cell r="G2399" t="str">
            <v>MARIA JOSE GONZALEZ CUELLAR</v>
          </cell>
          <cell r="H2399" t="str">
            <v>Reestructura en vencido</v>
          </cell>
          <cell r="I2399" t="str">
            <v>Pagado</v>
          </cell>
          <cell r="J2399">
            <v>0.06</v>
          </cell>
          <cell r="K2399">
            <v>117601.94</v>
          </cell>
          <cell r="L2399">
            <v>0</v>
          </cell>
          <cell r="M2399">
            <v>0</v>
          </cell>
          <cell r="N2399" t="str">
            <v>jul. 28, 2023 12:00am</v>
          </cell>
        </row>
        <row r="2400">
          <cell r="B2400" t="str">
            <v>C16352CC9712-A</v>
          </cell>
          <cell r="C2400" t="str">
            <v>DispFaccorp15.04.2025</v>
          </cell>
          <cell r="D2400" t="str">
            <v>1 a 7</v>
          </cell>
          <cell r="E2400">
            <v>7</v>
          </cell>
          <cell r="F2400">
            <v>4651</v>
          </cell>
          <cell r="G2400" t="str">
            <v>JORGE JOSUE GUTIERREZ VILLALPANDO</v>
          </cell>
          <cell r="H2400" t="str">
            <v>Refinanciamiento</v>
          </cell>
          <cell r="I2400" t="str">
            <v>Atraso</v>
          </cell>
          <cell r="J2400">
            <v>607462.93999999994</v>
          </cell>
          <cell r="K2400">
            <v>16537.060000000001</v>
          </cell>
          <cell r="L2400">
            <v>18371.98</v>
          </cell>
          <cell r="M2400">
            <v>589090.99</v>
          </cell>
          <cell r="N2400" t="str">
            <v>mar. 13, 2025 12:00am</v>
          </cell>
        </row>
        <row r="2401">
          <cell r="B2401" t="str">
            <v>C24410CC9675-A</v>
          </cell>
          <cell r="C2401" t="str">
            <v>CSB27.02.2025</v>
          </cell>
          <cell r="D2401" t="str">
            <v>0</v>
          </cell>
          <cell r="E2401">
            <v>0</v>
          </cell>
          <cell r="F2401">
            <v>5864</v>
          </cell>
          <cell r="G2401" t="str">
            <v>ASESORIAS CONTABLES, ARQUITECTONICAS Y PUBLICITARIAS, S.A. DE C.V.</v>
          </cell>
          <cell r="H2401" t="str">
            <v>Refinanciamiento</v>
          </cell>
          <cell r="I2401" t="str">
            <v>Vigente</v>
          </cell>
          <cell r="J2401">
            <v>1468214.78</v>
          </cell>
          <cell r="K2401">
            <v>91785.22</v>
          </cell>
          <cell r="L2401">
            <v>0</v>
          </cell>
          <cell r="M2401">
            <v>1468214.8</v>
          </cell>
          <cell r="N2401" t="str">
            <v>feb. 20, 2025 12:00am</v>
          </cell>
        </row>
        <row r="2402">
          <cell r="B2402" t="str">
            <v>C10632CC7755</v>
          </cell>
          <cell r="C2402" t="str">
            <v>CSB20</v>
          </cell>
          <cell r="D2402" t="str">
            <v>0</v>
          </cell>
          <cell r="E2402">
            <v>0</v>
          </cell>
          <cell r="F2402">
            <v>3761</v>
          </cell>
          <cell r="G2402" t="str">
            <v>MAURICIO MERGOLD RAMON</v>
          </cell>
          <cell r="H2402" t="str">
            <v>Refinanciamiento plus</v>
          </cell>
          <cell r="I2402" t="str">
            <v>Liquidación anticipada</v>
          </cell>
          <cell r="J2402">
            <v>0.01</v>
          </cell>
          <cell r="K2402">
            <v>1029999.99</v>
          </cell>
          <cell r="L2402">
            <v>0</v>
          </cell>
          <cell r="M2402">
            <v>0</v>
          </cell>
          <cell r="N2402" t="str">
            <v>may. 22, 2023 12:00am</v>
          </cell>
        </row>
        <row r="2403">
          <cell r="B2403" t="str">
            <v>C15647CC7705</v>
          </cell>
          <cell r="C2403" t="str">
            <v>Creze</v>
          </cell>
          <cell r="D2403" t="str">
            <v>0</v>
          </cell>
          <cell r="E2403">
            <v>0</v>
          </cell>
          <cell r="F2403">
            <v>4588</v>
          </cell>
          <cell r="G2403" t="str">
            <v>DISTRIBUIDORA LAPCOS INC DE MEXICO, S.A. DE C.V.</v>
          </cell>
          <cell r="H2403" t="str">
            <v>Subsecuente</v>
          </cell>
          <cell r="I2403" t="str">
            <v>Refinanciamiento</v>
          </cell>
          <cell r="J2403">
            <v>-0.01</v>
          </cell>
          <cell r="K2403">
            <v>2575000.0099999998</v>
          </cell>
          <cell r="L2403">
            <v>0</v>
          </cell>
          <cell r="M2403">
            <v>0</v>
          </cell>
          <cell r="N2403" t="str">
            <v>abr. 28, 2023 12:00am</v>
          </cell>
        </row>
        <row r="2404">
          <cell r="B2404" t="str">
            <v>C1830CC6424</v>
          </cell>
          <cell r="C2404" t="str">
            <v>FACCORP15S</v>
          </cell>
          <cell r="D2404" t="str">
            <v>0</v>
          </cell>
          <cell r="E2404">
            <v>0</v>
          </cell>
          <cell r="F2404">
            <v>1019</v>
          </cell>
          <cell r="G2404" t="str">
            <v>SEED LEASING SAPI DE CV</v>
          </cell>
          <cell r="H2404" t="str">
            <v>Nuevo</v>
          </cell>
          <cell r="I2404" t="str">
            <v>Pagado</v>
          </cell>
          <cell r="J2404">
            <v>0.01</v>
          </cell>
          <cell r="K2404">
            <v>760499.99</v>
          </cell>
          <cell r="L2404">
            <v>0</v>
          </cell>
          <cell r="M2404">
            <v>0</v>
          </cell>
          <cell r="N2404" t="str">
            <v>may. 19, 2022 12:00am</v>
          </cell>
        </row>
        <row r="2405">
          <cell r="B2405" t="str">
            <v>C25806CC7563</v>
          </cell>
          <cell r="C2405" t="str">
            <v>CSB15</v>
          </cell>
          <cell r="D2405" t="str">
            <v>0</v>
          </cell>
          <cell r="E2405">
            <v>0</v>
          </cell>
          <cell r="F2405">
            <v>6341</v>
          </cell>
          <cell r="G2405" t="str">
            <v>JOSE ANTONIO MENDEZ GONZALEZ</v>
          </cell>
          <cell r="H2405" t="str">
            <v>Nuevo</v>
          </cell>
          <cell r="I2405" t="str">
            <v>Pagado</v>
          </cell>
          <cell r="J2405">
            <v>0.01</v>
          </cell>
          <cell r="K2405">
            <v>367499.99</v>
          </cell>
          <cell r="L2405">
            <v>0</v>
          </cell>
          <cell r="M2405">
            <v>0</v>
          </cell>
          <cell r="N2405" t="str">
            <v>mar. 15, 2023 12:00am</v>
          </cell>
        </row>
        <row r="2406">
          <cell r="B2406" t="str">
            <v>C3270CC7827</v>
          </cell>
          <cell r="C2406" t="str">
            <v>Creze</v>
          </cell>
          <cell r="D2406" t="str">
            <v>0</v>
          </cell>
          <cell r="E2406">
            <v>0</v>
          </cell>
          <cell r="F2406">
            <v>2559</v>
          </cell>
          <cell r="G2406" t="str">
            <v>COMERCIALIZADORA ALPESA, S.A. DE C.V.</v>
          </cell>
          <cell r="H2406" t="str">
            <v>Refinanciamiento plus</v>
          </cell>
          <cell r="I2406" t="str">
            <v>Refinanciamiento</v>
          </cell>
          <cell r="J2406">
            <v>0.02</v>
          </cell>
          <cell r="K2406">
            <v>1999999.98</v>
          </cell>
          <cell r="L2406">
            <v>0</v>
          </cell>
          <cell r="M2406">
            <v>0</v>
          </cell>
          <cell r="N2406" t="str">
            <v>jun. 7, 2023 12:00am</v>
          </cell>
        </row>
        <row r="2407">
          <cell r="B2407" t="str">
            <v>C4904CC6298</v>
          </cell>
          <cell r="C2407" t="str">
            <v>FACCORP14S</v>
          </cell>
          <cell r="D2407" t="str">
            <v>0</v>
          </cell>
          <cell r="E2407">
            <v>0</v>
          </cell>
          <cell r="F2407">
            <v>2117</v>
          </cell>
          <cell r="G2407" t="str">
            <v>STREAM OPERACIONES, SAPI DE C.V.</v>
          </cell>
          <cell r="H2407" t="str">
            <v>Nuevo</v>
          </cell>
          <cell r="I2407" t="str">
            <v>Pagado</v>
          </cell>
          <cell r="J2407">
            <v>0.01</v>
          </cell>
          <cell r="K2407">
            <v>749999.99</v>
          </cell>
          <cell r="L2407">
            <v>0</v>
          </cell>
          <cell r="M2407">
            <v>0</v>
          </cell>
          <cell r="N2407" t="str">
            <v>abr. 7, 2022 12:00am</v>
          </cell>
        </row>
        <row r="2408">
          <cell r="B2408" t="str">
            <v>C15146CC9571-A</v>
          </cell>
          <cell r="C2408" t="str">
            <v>DispFaccorp06.12.2024</v>
          </cell>
          <cell r="D2408" t="str">
            <v>0</v>
          </cell>
          <cell r="E2408">
            <v>0</v>
          </cell>
          <cell r="F2408">
            <v>4691</v>
          </cell>
          <cell r="G2408" t="str">
            <v>BILATERAL ESTRATEGIAS Y CONSULTORIA, S.C.</v>
          </cell>
          <cell r="H2408" t="str">
            <v>Subsecuente</v>
          </cell>
          <cell r="I2408" t="str">
            <v>Liquidación anticipada</v>
          </cell>
          <cell r="J2408">
            <v>-0.01</v>
          </cell>
          <cell r="K2408">
            <v>2040000.01</v>
          </cell>
          <cell r="L2408">
            <v>0</v>
          </cell>
          <cell r="M2408">
            <v>0</v>
          </cell>
          <cell r="N2408" t="str">
            <v>nov. 29, 2024 12:00am</v>
          </cell>
        </row>
        <row r="2409">
          <cell r="B2409" t="str">
            <v>C25247CC9569-A</v>
          </cell>
          <cell r="C2409" t="str">
            <v>DispFaccorp06.12.2024</v>
          </cell>
          <cell r="D2409" t="str">
            <v>0</v>
          </cell>
          <cell r="E2409">
            <v>0</v>
          </cell>
          <cell r="F2409">
            <v>5991</v>
          </cell>
          <cell r="G2409" t="str">
            <v>DE ANDA TORRES GALLARDO Y CIA, S.C. DE R.L. DE C.V.</v>
          </cell>
          <cell r="H2409" t="str">
            <v>Refinanciamiento</v>
          </cell>
          <cell r="I2409" t="str">
            <v>Vigente</v>
          </cell>
          <cell r="J2409">
            <v>2570019.86</v>
          </cell>
          <cell r="K2409">
            <v>459980.14</v>
          </cell>
          <cell r="L2409">
            <v>0</v>
          </cell>
          <cell r="M2409">
            <v>2570019.86</v>
          </cell>
          <cell r="N2409" t="str">
            <v>nov. 30, 2024 12:00am</v>
          </cell>
        </row>
        <row r="2410">
          <cell r="B2410" t="str">
            <v>C10632CC9175-A</v>
          </cell>
          <cell r="C2410" t="str">
            <v>Creze</v>
          </cell>
          <cell r="D2410" t="str">
            <v>151 a 180</v>
          </cell>
          <cell r="E2410">
            <v>163</v>
          </cell>
          <cell r="F2410">
            <v>3761</v>
          </cell>
          <cell r="G2410" t="str">
            <v>MAURICIO MERGOLD RAMON</v>
          </cell>
          <cell r="H2410" t="str">
            <v>Subsecuente</v>
          </cell>
          <cell r="I2410" t="str">
            <v>Cartera Vencida</v>
          </cell>
          <cell r="J2410">
            <v>924487.64</v>
          </cell>
          <cell r="K2410">
            <v>125512.36</v>
          </cell>
          <cell r="L2410">
            <v>220015.49</v>
          </cell>
          <cell r="M2410">
            <v>704472.17</v>
          </cell>
          <cell r="N2410" t="str">
            <v>jul. 9, 2024 12:00am</v>
          </cell>
        </row>
        <row r="2411">
          <cell r="B2411" t="str">
            <v>C32010CC9238-A</v>
          </cell>
          <cell r="C2411" t="str">
            <v>CSB.DISP.05.03.2025</v>
          </cell>
          <cell r="D2411" t="str">
            <v>0</v>
          </cell>
          <cell r="E2411">
            <v>0</v>
          </cell>
          <cell r="F2411">
            <v>6956</v>
          </cell>
          <cell r="G2411" t="str">
            <v>TRACTOCAMIONES OLMECA MAYA SA DE CV</v>
          </cell>
          <cell r="H2411" t="str">
            <v>Refinanciamiento plus</v>
          </cell>
          <cell r="I2411" t="str">
            <v>Vigente</v>
          </cell>
          <cell r="J2411">
            <v>1860103.38</v>
          </cell>
          <cell r="K2411">
            <v>764896.62</v>
          </cell>
          <cell r="L2411">
            <v>0</v>
          </cell>
          <cell r="M2411">
            <v>1860103.37</v>
          </cell>
          <cell r="N2411" t="str">
            <v>jul. 26, 2024 12:00am</v>
          </cell>
        </row>
        <row r="2412">
          <cell r="B2412" t="str">
            <v>C10598CC9332-A</v>
          </cell>
          <cell r="C2412" t="str">
            <v>CSB25.09.2024</v>
          </cell>
          <cell r="D2412" t="str">
            <v>8 a 14</v>
          </cell>
          <cell r="E2412">
            <v>14</v>
          </cell>
          <cell r="F2412">
            <v>3759</v>
          </cell>
          <cell r="G2412" t="str">
            <v xml:space="preserve">CONSULTORA Y COMERCIALIZADORA VIAL S.A. DE C.V. </v>
          </cell>
          <cell r="H2412" t="str">
            <v>Refinanciamiento</v>
          </cell>
          <cell r="I2412" t="str">
            <v>Atraso</v>
          </cell>
          <cell r="J2412">
            <v>776769.6</v>
          </cell>
          <cell r="K2412">
            <v>253230.4</v>
          </cell>
          <cell r="L2412">
            <v>9270</v>
          </cell>
          <cell r="M2412">
            <v>767499.62</v>
          </cell>
          <cell r="N2412" t="str">
            <v>sep. 9, 2024 12:00am</v>
          </cell>
        </row>
        <row r="2413">
          <cell r="B2413" t="str">
            <v>C4558CC4055</v>
          </cell>
          <cell r="C2413" t="str">
            <v>ACCIALREV</v>
          </cell>
          <cell r="D2413" t="str">
            <v>&gt; 270</v>
          </cell>
          <cell r="E2413">
            <v>1533</v>
          </cell>
          <cell r="F2413">
            <v>3034</v>
          </cell>
          <cell r="G2413" t="str">
            <v>DERAPIDO DE MEXICO SA DE CV</v>
          </cell>
          <cell r="H2413" t="str">
            <v>Plan de Contigencia</v>
          </cell>
          <cell r="I2413" t="str">
            <v>Pagado</v>
          </cell>
          <cell r="J2413">
            <v>0.01</v>
          </cell>
          <cell r="K2413">
            <v>6352142.2699999996</v>
          </cell>
          <cell r="L2413">
            <v>0</v>
          </cell>
          <cell r="M2413">
            <v>0</v>
          </cell>
          <cell r="N2413" t="str">
            <v>jun. 16, 2020 12:00am</v>
          </cell>
        </row>
        <row r="2414">
          <cell r="B2414" t="str">
            <v>C33568CC9735-A</v>
          </cell>
          <cell r="C2414" t="str">
            <v>DispFaccorp15.04.2025</v>
          </cell>
          <cell r="D2414" t="str">
            <v>8 a 14</v>
          </cell>
          <cell r="E2414">
            <v>12</v>
          </cell>
          <cell r="F2414">
            <v>7541</v>
          </cell>
          <cell r="G2414" t="str">
            <v>INGENIERIA ULME, S.A. DE C.V.</v>
          </cell>
          <cell r="H2414" t="str">
            <v>Reestructura en vencido</v>
          </cell>
          <cell r="I2414" t="str">
            <v>Atraso</v>
          </cell>
          <cell r="J2414">
            <v>1438294.24</v>
          </cell>
          <cell r="K2414">
            <v>9157.76</v>
          </cell>
          <cell r="L2414">
            <v>9340.94</v>
          </cell>
          <cell r="M2414">
            <v>1428953.62</v>
          </cell>
          <cell r="N2414" t="str">
            <v>mar. 21, 2025 12:00am</v>
          </cell>
        </row>
        <row r="2415">
          <cell r="B2415" t="str">
            <v>C10081CC7549</v>
          </cell>
          <cell r="C2415" t="str">
            <v>Creze</v>
          </cell>
          <cell r="D2415" t="str">
            <v>0</v>
          </cell>
          <cell r="E2415">
            <v>0</v>
          </cell>
          <cell r="F2415">
            <v>3662</v>
          </cell>
          <cell r="G2415" t="str">
            <v>DESARROLLO Y SERVICIOS DYSEA, S.A. DE C.V.</v>
          </cell>
          <cell r="H2415" t="str">
            <v>Subsecuente</v>
          </cell>
          <cell r="I2415" t="str">
            <v>Refinanciamiento</v>
          </cell>
          <cell r="J2415">
            <v>-0.02</v>
          </cell>
          <cell r="K2415">
            <v>787500.02</v>
          </cell>
          <cell r="L2415">
            <v>0</v>
          </cell>
          <cell r="M2415">
            <v>0</v>
          </cell>
          <cell r="N2415" t="str">
            <v>mar. 10, 2023 12:00am</v>
          </cell>
        </row>
        <row r="2416">
          <cell r="B2416" t="str">
            <v>C11698CC7810</v>
          </cell>
          <cell r="C2416" t="str">
            <v>CSB23.11</v>
          </cell>
          <cell r="D2416" t="str">
            <v>0</v>
          </cell>
          <cell r="E2416">
            <v>0</v>
          </cell>
          <cell r="F2416">
            <v>3984</v>
          </cell>
          <cell r="G2416" t="str">
            <v>JORGE ARTURO FLORES DELGADO</v>
          </cell>
          <cell r="H2416" t="str">
            <v>Subsecuente</v>
          </cell>
          <cell r="I2416" t="str">
            <v>Pagado</v>
          </cell>
          <cell r="J2416">
            <v>0.01</v>
          </cell>
          <cell r="K2416">
            <v>52499.99</v>
          </cell>
          <cell r="L2416">
            <v>0</v>
          </cell>
          <cell r="M2416">
            <v>0</v>
          </cell>
          <cell r="N2416" t="str">
            <v>jun. 5, 2023 12:00am</v>
          </cell>
        </row>
        <row r="2417">
          <cell r="B2417" t="str">
            <v>C14727CC7812</v>
          </cell>
          <cell r="C2417" t="str">
            <v>Creze</v>
          </cell>
          <cell r="D2417" t="str">
            <v>&gt; 270</v>
          </cell>
          <cell r="E2417">
            <v>386</v>
          </cell>
          <cell r="F2417">
            <v>4495</v>
          </cell>
          <cell r="G2417" t="str">
            <v>HARIM SINHUE TORRES MENDOZA</v>
          </cell>
          <cell r="H2417" t="str">
            <v>Subsecuente</v>
          </cell>
          <cell r="I2417" t="str">
            <v>Cartera Vencida</v>
          </cell>
          <cell r="J2417">
            <v>80633.52</v>
          </cell>
          <cell r="K2417">
            <v>76866.48</v>
          </cell>
          <cell r="L2417">
            <v>80633.539999999994</v>
          </cell>
          <cell r="M2417">
            <v>0</v>
          </cell>
          <cell r="N2417" t="str">
            <v>may. 31, 2023 12:00am</v>
          </cell>
        </row>
        <row r="2418">
          <cell r="B2418" t="str">
            <v>C5683CC7796</v>
          </cell>
          <cell r="C2418" t="str">
            <v>CSB22</v>
          </cell>
          <cell r="D2418" t="str">
            <v>0</v>
          </cell>
          <cell r="E2418">
            <v>0</v>
          </cell>
          <cell r="F2418">
            <v>2472</v>
          </cell>
          <cell r="G2418" t="str">
            <v>GUILLERMO  RESENDIZ ESCAMILLA</v>
          </cell>
          <cell r="H2418" t="str">
            <v>Subsecuente</v>
          </cell>
          <cell r="I2418" t="str">
            <v>Pagado</v>
          </cell>
          <cell r="J2418">
            <v>0.01</v>
          </cell>
          <cell r="K2418">
            <v>62399.99</v>
          </cell>
          <cell r="L2418">
            <v>0</v>
          </cell>
          <cell r="M2418">
            <v>0</v>
          </cell>
          <cell r="N2418" t="str">
            <v>may. 30, 2023 12:00am</v>
          </cell>
        </row>
        <row r="2419">
          <cell r="B2419" t="str">
            <v>C13643CC7862</v>
          </cell>
          <cell r="C2419" t="str">
            <v>Creze</v>
          </cell>
          <cell r="D2419" t="str">
            <v>0</v>
          </cell>
          <cell r="E2419">
            <v>0</v>
          </cell>
          <cell r="F2419">
            <v>4290</v>
          </cell>
          <cell r="G2419" t="str">
            <v>ALBERTO RUEDA COLLADO</v>
          </cell>
          <cell r="H2419" t="str">
            <v>Subsecuente</v>
          </cell>
          <cell r="I2419" t="str">
            <v>Refinanciamiento</v>
          </cell>
          <cell r="J2419">
            <v>-0.02</v>
          </cell>
          <cell r="K2419">
            <v>208000.02</v>
          </cell>
          <cell r="L2419">
            <v>0</v>
          </cell>
          <cell r="M2419">
            <v>0</v>
          </cell>
          <cell r="N2419" t="str">
            <v>jun. 30, 2023 12:00am</v>
          </cell>
        </row>
        <row r="2420">
          <cell r="B2420" t="str">
            <v>C34031CC8654-A</v>
          </cell>
          <cell r="C2420" t="str">
            <v>CSB.DISP.19.03.2025</v>
          </cell>
          <cell r="D2420" t="str">
            <v>8 a 14</v>
          </cell>
          <cell r="E2420">
            <v>14</v>
          </cell>
          <cell r="F2420">
            <v>7317</v>
          </cell>
          <cell r="G2420" t="str">
            <v>GENERA 3, S.A. DE C.V.</v>
          </cell>
          <cell r="H2420" t="str">
            <v>Nuevo</v>
          </cell>
          <cell r="I2420" t="str">
            <v>Atraso</v>
          </cell>
          <cell r="J2420">
            <v>569497.17000000004</v>
          </cell>
          <cell r="K2420">
            <v>1530502.83</v>
          </cell>
          <cell r="L2420">
            <v>136010.81</v>
          </cell>
          <cell r="M2420">
            <v>433486.37</v>
          </cell>
          <cell r="N2420" t="str">
            <v>feb. 8, 2024 12:00am</v>
          </cell>
        </row>
        <row r="2421">
          <cell r="B2421" t="str">
            <v>C17965CC7746</v>
          </cell>
          <cell r="C2421" t="str">
            <v>Creze</v>
          </cell>
          <cell r="D2421" t="str">
            <v>0</v>
          </cell>
          <cell r="E2421">
            <v>0</v>
          </cell>
          <cell r="F2421">
            <v>4843</v>
          </cell>
          <cell r="G2421" t="str">
            <v>AQUA HEGO, S. DE R.L. DE C.V.</v>
          </cell>
          <cell r="H2421" t="str">
            <v>Subsecuente</v>
          </cell>
          <cell r="I2421" t="str">
            <v>Refinanciamiento</v>
          </cell>
          <cell r="J2421">
            <v>0.01</v>
          </cell>
          <cell r="K2421">
            <v>1029999.99</v>
          </cell>
          <cell r="L2421">
            <v>0</v>
          </cell>
          <cell r="M2421">
            <v>0</v>
          </cell>
          <cell r="N2421" t="str">
            <v>may. 17, 2023 12:00am</v>
          </cell>
        </row>
        <row r="2422">
          <cell r="B2422" t="str">
            <v>C31820CC8183</v>
          </cell>
          <cell r="C2422" t="str">
            <v>CSB27.12.2024</v>
          </cell>
          <cell r="D2422" t="str">
            <v>0</v>
          </cell>
          <cell r="E2422">
            <v>0</v>
          </cell>
          <cell r="F2422">
            <v>6965</v>
          </cell>
          <cell r="G2422" t="str">
            <v>RAUL ESLI RIOJAS DE LA ROSA</v>
          </cell>
          <cell r="H2422" t="str">
            <v>Nuevo-Secured</v>
          </cell>
          <cell r="I2422" t="str">
            <v>Liquidación anticipada</v>
          </cell>
          <cell r="J2422">
            <v>0.03</v>
          </cell>
          <cell r="K2422">
            <v>1149999.97</v>
          </cell>
          <cell r="L2422">
            <v>0</v>
          </cell>
          <cell r="M2422">
            <v>0</v>
          </cell>
          <cell r="N2422" t="str">
            <v>sep. 29, 2023 12:00am</v>
          </cell>
        </row>
        <row r="2423">
          <cell r="B2423" t="str">
            <v>C27108CC7928</v>
          </cell>
          <cell r="C2423" t="str">
            <v>Creze</v>
          </cell>
          <cell r="D2423" t="str">
            <v>61 a 90</v>
          </cell>
          <cell r="E2423">
            <v>85</v>
          </cell>
          <cell r="F2423">
            <v>6776</v>
          </cell>
          <cell r="G2423" t="str">
            <v>JUAN JESUS PATIÑO RODRIGUEZ</v>
          </cell>
          <cell r="H2423" t="str">
            <v>Nuevo-Secured</v>
          </cell>
          <cell r="I2423" t="str">
            <v>Cartera Vencida</v>
          </cell>
          <cell r="J2423">
            <v>505431.65</v>
          </cell>
          <cell r="K2423">
            <v>294568.34999999998</v>
          </cell>
          <cell r="L2423">
            <v>66480.95</v>
          </cell>
          <cell r="M2423">
            <v>438950.68</v>
          </cell>
          <cell r="N2423" t="str">
            <v>jul. 25, 2023 12:00am</v>
          </cell>
        </row>
        <row r="2424">
          <cell r="B2424" t="str">
            <v>C30506CC8483-A</v>
          </cell>
          <cell r="C2424" t="str">
            <v>Creze</v>
          </cell>
          <cell r="D2424" t="str">
            <v>&gt; 270</v>
          </cell>
          <cell r="E2424">
            <v>272</v>
          </cell>
          <cell r="F2424">
            <v>7306</v>
          </cell>
          <cell r="G2424" t="str">
            <v>MOVIL CEL LOGISTIC, S.A. DE C.V.</v>
          </cell>
          <cell r="H2424" t="str">
            <v>Vigente</v>
          </cell>
          <cell r="I2424" t="str">
            <v>Cartera Vencida</v>
          </cell>
          <cell r="J2424">
            <v>718860.94</v>
          </cell>
          <cell r="K2424">
            <v>81139.06</v>
          </cell>
          <cell r="L2424">
            <v>152669.29</v>
          </cell>
          <cell r="M2424">
            <v>566191.63</v>
          </cell>
          <cell r="N2424" t="str">
            <v>ene. 31, 2024 12:00am</v>
          </cell>
        </row>
        <row r="2425">
          <cell r="B2425" t="str">
            <v>C34556CC8684-A</v>
          </cell>
          <cell r="C2425" t="str">
            <v>FACCORP15.03.2024</v>
          </cell>
          <cell r="D2425" t="str">
            <v>0</v>
          </cell>
          <cell r="E2425">
            <v>0</v>
          </cell>
          <cell r="F2425">
            <v>7397</v>
          </cell>
          <cell r="G2425" t="str">
            <v>JORGE CRISTO MONTES MACIAS</v>
          </cell>
          <cell r="H2425" t="str">
            <v>Vigente</v>
          </cell>
          <cell r="I2425" t="str">
            <v>Vigente</v>
          </cell>
          <cell r="J2425">
            <v>585260.05000000005</v>
          </cell>
          <cell r="K2425">
            <v>214739.95</v>
          </cell>
          <cell r="L2425">
            <v>0</v>
          </cell>
          <cell r="M2425">
            <v>585259.99</v>
          </cell>
          <cell r="N2425" t="str">
            <v>mar. 6, 2024 12:00am</v>
          </cell>
        </row>
        <row r="2426">
          <cell r="B2426" t="str">
            <v>C36277CC9015-A</v>
          </cell>
          <cell r="C2426" t="str">
            <v>FACCORP12.08.2024</v>
          </cell>
          <cell r="D2426" t="str">
            <v>0</v>
          </cell>
          <cell r="E2426">
            <v>0</v>
          </cell>
          <cell r="F2426">
            <v>7917</v>
          </cell>
          <cell r="G2426" t="str">
            <v>JORGE GERARDO MEJIA REYES</v>
          </cell>
          <cell r="H2426" t="str">
            <v>Nuevo-Secured</v>
          </cell>
          <cell r="I2426" t="str">
            <v>Vigente</v>
          </cell>
          <cell r="J2426">
            <v>527893.44999999995</v>
          </cell>
          <cell r="K2426">
            <v>100106.55</v>
          </cell>
          <cell r="L2426">
            <v>0</v>
          </cell>
          <cell r="M2426">
            <v>527893.43000000005</v>
          </cell>
          <cell r="N2426" t="str">
            <v>jul. 26, 2024 12:00am</v>
          </cell>
        </row>
        <row r="2427">
          <cell r="B2427" t="str">
            <v>C16743CC9047-A</v>
          </cell>
          <cell r="C2427" t="str">
            <v>CSB12.06.2024</v>
          </cell>
          <cell r="D2427" t="str">
            <v>0</v>
          </cell>
          <cell r="E2427">
            <v>0</v>
          </cell>
          <cell r="F2427">
            <v>4745</v>
          </cell>
          <cell r="G2427" t="str">
            <v>PROMOTORA APIC SA DE CV</v>
          </cell>
          <cell r="H2427" t="str">
            <v>Nuevo-Secured</v>
          </cell>
          <cell r="I2427" t="str">
            <v>Vigente</v>
          </cell>
          <cell r="J2427">
            <v>1206342.3</v>
          </cell>
          <cell r="K2427">
            <v>793657.7</v>
          </cell>
          <cell r="L2427">
            <v>0</v>
          </cell>
          <cell r="M2427">
            <v>1206342.25</v>
          </cell>
          <cell r="N2427" t="str">
            <v>may. 31, 2024 12:00am</v>
          </cell>
        </row>
        <row r="2428">
          <cell r="B2428" t="str">
            <v>C29714CC7903</v>
          </cell>
          <cell r="C2428" t="str">
            <v>BBVA001</v>
          </cell>
          <cell r="D2428" t="str">
            <v>0</v>
          </cell>
          <cell r="E2428">
            <v>0</v>
          </cell>
          <cell r="F2428">
            <v>6743</v>
          </cell>
          <cell r="G2428" t="str">
            <v>TRANSTURISTICA HUASTECA, S. DE R.L. DE C.V.</v>
          </cell>
          <cell r="H2428" t="str">
            <v>Nuevo-Secured</v>
          </cell>
          <cell r="I2428" t="str">
            <v>Liquidación anticipada</v>
          </cell>
          <cell r="J2428">
            <v>0.03</v>
          </cell>
          <cell r="K2428">
            <v>999999.97</v>
          </cell>
          <cell r="L2428">
            <v>0</v>
          </cell>
          <cell r="M2428">
            <v>0</v>
          </cell>
          <cell r="N2428" t="str">
            <v>jul. 12, 2023 12:00am</v>
          </cell>
        </row>
        <row r="2429">
          <cell r="B2429" t="str">
            <v>C31420CC8160</v>
          </cell>
          <cell r="C2429" t="str">
            <v>DispFaccorp03.05.2024</v>
          </cell>
          <cell r="D2429" t="str">
            <v>0</v>
          </cell>
          <cell r="E2429">
            <v>0</v>
          </cell>
          <cell r="F2429">
            <v>6962</v>
          </cell>
          <cell r="G2429" t="str">
            <v>CLAUDIA POLIMNIA MONDRAGON FLORES</v>
          </cell>
          <cell r="H2429" t="str">
            <v>Nuevo-Secured</v>
          </cell>
          <cell r="I2429" t="str">
            <v>Liquidación anticipada</v>
          </cell>
          <cell r="J2429">
            <v>0.06</v>
          </cell>
          <cell r="K2429">
            <v>1149999.94</v>
          </cell>
          <cell r="L2429">
            <v>0</v>
          </cell>
          <cell r="M2429">
            <v>0</v>
          </cell>
          <cell r="N2429" t="str">
            <v>sep. 29, 2023 12:00am</v>
          </cell>
        </row>
        <row r="2430">
          <cell r="B2430" t="str">
            <v>C36432CC9018-A</v>
          </cell>
          <cell r="C2430" t="str">
            <v>CSB.DISP.05.03.2025</v>
          </cell>
          <cell r="D2430" t="str">
            <v>0</v>
          </cell>
          <cell r="E2430">
            <v>0</v>
          </cell>
          <cell r="F2430">
            <v>7840</v>
          </cell>
          <cell r="G2430" t="str">
            <v>INGENIERIA Y ARQUITECTURA ARAH, S.A. DE C.V.</v>
          </cell>
          <cell r="H2430" t="str">
            <v>Vigente</v>
          </cell>
          <cell r="I2430" t="str">
            <v>Vigente</v>
          </cell>
          <cell r="J2430">
            <v>984094.49</v>
          </cell>
          <cell r="K2430">
            <v>215905.51</v>
          </cell>
          <cell r="L2430">
            <v>0</v>
          </cell>
          <cell r="M2430">
            <v>984094.45</v>
          </cell>
          <cell r="N2430" t="str">
            <v>jul. 1, 2024 12:00am</v>
          </cell>
        </row>
        <row r="2431">
          <cell r="B2431" t="str">
            <v>C36691CC9080-A</v>
          </cell>
          <cell r="C2431" t="str">
            <v>FACCORP12.08.2024</v>
          </cell>
          <cell r="D2431" t="str">
            <v>0</v>
          </cell>
          <cell r="E2431">
            <v>0</v>
          </cell>
          <cell r="F2431">
            <v>7891</v>
          </cell>
          <cell r="G2431" t="str">
            <v>PEDRO ANGEL ROMAN ROJAS</v>
          </cell>
          <cell r="H2431" t="str">
            <v>Nuevo-Secured</v>
          </cell>
          <cell r="I2431" t="str">
            <v>Vigente</v>
          </cell>
          <cell r="J2431">
            <v>820078.82</v>
          </cell>
          <cell r="K2431">
            <v>179921.18</v>
          </cell>
          <cell r="L2431">
            <v>0</v>
          </cell>
          <cell r="M2431">
            <v>820078.68</v>
          </cell>
          <cell r="N2431" t="str">
            <v>jul. 18, 2024 12:00am</v>
          </cell>
        </row>
        <row r="2432">
          <cell r="B2432" t="str">
            <v>C39364CC9477-A</v>
          </cell>
          <cell r="C2432" t="str">
            <v>CSB.DISP.26.12.2024</v>
          </cell>
          <cell r="D2432" t="str">
            <v>22 a 30</v>
          </cell>
          <cell r="E2432">
            <v>29</v>
          </cell>
          <cell r="F2432">
            <v>8219</v>
          </cell>
          <cell r="G2432" t="str">
            <v>PAULA ESTELA ARTEZAN HERMIDA</v>
          </cell>
          <cell r="H2432" t="str">
            <v>Vigente</v>
          </cell>
          <cell r="I2432" t="str">
            <v>Atraso</v>
          </cell>
          <cell r="J2432">
            <v>456305.6</v>
          </cell>
          <cell r="K2432">
            <v>43694.400000000001</v>
          </cell>
          <cell r="L2432">
            <v>9553.11</v>
          </cell>
          <cell r="M2432">
            <v>471752.47</v>
          </cell>
          <cell r="N2432" t="str">
            <v>oct. 23, 2024 12:00am</v>
          </cell>
        </row>
        <row r="2433">
          <cell r="B2433" t="str">
            <v>C31562CC8279</v>
          </cell>
          <cell r="C2433" t="str">
            <v>FACCORP15.11</v>
          </cell>
          <cell r="D2433" t="str">
            <v>31 a 60</v>
          </cell>
          <cell r="E2433">
            <v>44</v>
          </cell>
          <cell r="F2433">
            <v>7064</v>
          </cell>
          <cell r="G2433" t="str">
            <v>GUZMAN TRITURADOS Y MATERIALES SA DE CV</v>
          </cell>
          <cell r="H2433" t="str">
            <v>Vigente</v>
          </cell>
          <cell r="I2433" t="str">
            <v>Vencido</v>
          </cell>
          <cell r="J2433">
            <v>1087650.94</v>
          </cell>
          <cell r="K2433">
            <v>562349.06000000006</v>
          </cell>
          <cell r="L2433">
            <v>45198.19</v>
          </cell>
          <cell r="M2433">
            <v>1042452.74</v>
          </cell>
          <cell r="N2433" t="str">
            <v>nov. 7, 2023 12:00am</v>
          </cell>
        </row>
        <row r="2434">
          <cell r="B2434" t="str">
            <v>C35401CC8845-A</v>
          </cell>
          <cell r="C2434" t="str">
            <v>FACCORP22.04.2024</v>
          </cell>
          <cell r="D2434" t="str">
            <v>0</v>
          </cell>
          <cell r="E2434">
            <v>0</v>
          </cell>
          <cell r="F2434">
            <v>7582</v>
          </cell>
          <cell r="G2434" t="str">
            <v>JESUS LOPEZ MUÑOZ</v>
          </cell>
          <cell r="H2434" t="str">
            <v>Vigente</v>
          </cell>
          <cell r="I2434" t="str">
            <v>Vigente</v>
          </cell>
          <cell r="J2434">
            <v>1132059.2</v>
          </cell>
          <cell r="K2434">
            <v>367940.8</v>
          </cell>
          <cell r="L2434">
            <v>0</v>
          </cell>
          <cell r="M2434">
            <v>1132059.22</v>
          </cell>
          <cell r="N2434" t="str">
            <v>abr. 18, 2024 12:00am</v>
          </cell>
        </row>
        <row r="2435">
          <cell r="B2435" t="str">
            <v>C36800CC9059-A</v>
          </cell>
          <cell r="C2435" t="str">
            <v>CSB03.07.2024</v>
          </cell>
          <cell r="D2435" t="str">
            <v>0</v>
          </cell>
          <cell r="E2435">
            <v>0</v>
          </cell>
          <cell r="F2435">
            <v>7804</v>
          </cell>
          <cell r="G2435" t="str">
            <v>JESUS MONTENEGRO CALDERON</v>
          </cell>
          <cell r="H2435" t="str">
            <v>Vigente</v>
          </cell>
          <cell r="I2435" t="str">
            <v>Liquidación anticipada</v>
          </cell>
          <cell r="J2435">
            <v>-0.02</v>
          </cell>
          <cell r="K2435">
            <v>1500000.02</v>
          </cell>
          <cell r="L2435">
            <v>0</v>
          </cell>
          <cell r="M2435">
            <v>0</v>
          </cell>
          <cell r="N2435" t="str">
            <v>jun. 7, 2024 12:00am</v>
          </cell>
        </row>
        <row r="2436">
          <cell r="B2436" t="str">
            <v>C36887CC9122-A</v>
          </cell>
          <cell r="C2436" t="str">
            <v>FACCORP12.08.2024</v>
          </cell>
          <cell r="D2436" t="str">
            <v>0</v>
          </cell>
          <cell r="E2436">
            <v>0</v>
          </cell>
          <cell r="F2436">
            <v>7854</v>
          </cell>
          <cell r="G2436" t="str">
            <v>ENERGIO SERVICIOS DE ENERGIA SOSTENIBLE, S.A. DE C.V.</v>
          </cell>
          <cell r="H2436" t="str">
            <v>Nuevo-Secured</v>
          </cell>
          <cell r="I2436" t="str">
            <v>Vigente</v>
          </cell>
          <cell r="J2436">
            <v>966685.43</v>
          </cell>
          <cell r="K2436">
            <v>212085.57</v>
          </cell>
          <cell r="L2436">
            <v>0</v>
          </cell>
          <cell r="M2436">
            <v>966684.99</v>
          </cell>
          <cell r="N2436" t="str">
            <v>jul. 5, 2024 12:00am</v>
          </cell>
        </row>
        <row r="2437">
          <cell r="B2437" t="str">
            <v>C35401CC9811-A</v>
          </cell>
          <cell r="C2437" t="str">
            <v>Creze</v>
          </cell>
          <cell r="D2437" t="str">
            <v>0</v>
          </cell>
          <cell r="E2437">
            <v>0</v>
          </cell>
          <cell r="F2437">
            <v>7582</v>
          </cell>
          <cell r="G2437" t="str">
            <v>JESUS LOPEZ MUÑOZ</v>
          </cell>
          <cell r="H2437" t="str">
            <v>Refinanciamiento</v>
          </cell>
          <cell r="I2437" t="str">
            <v>Vigente</v>
          </cell>
          <cell r="J2437">
            <v>334269</v>
          </cell>
          <cell r="K2437">
            <v>0</v>
          </cell>
          <cell r="L2437">
            <v>0</v>
          </cell>
          <cell r="M2437">
            <v>334269</v>
          </cell>
          <cell r="N2437" t="str">
            <v>abr. 30, 2025 12:00am</v>
          </cell>
        </row>
        <row r="2438">
          <cell r="B2438" t="str">
            <v>C12965CC7850</v>
          </cell>
          <cell r="C2438" t="str">
            <v>Creze</v>
          </cell>
          <cell r="D2438" t="str">
            <v>0</v>
          </cell>
          <cell r="E2438">
            <v>0</v>
          </cell>
          <cell r="F2438">
            <v>4189</v>
          </cell>
          <cell r="G2438" t="str">
            <v>JAZDAN TEXTILES LAGUNA, S.A. DE C.V.</v>
          </cell>
          <cell r="H2438" t="str">
            <v>Subsecuente</v>
          </cell>
          <cell r="I2438" t="str">
            <v>Refinanciamiento</v>
          </cell>
          <cell r="J2438">
            <v>0.02</v>
          </cell>
          <cell r="K2438">
            <v>524999.98</v>
          </cell>
          <cell r="L2438">
            <v>0</v>
          </cell>
          <cell r="M2438">
            <v>0</v>
          </cell>
          <cell r="N2438" t="str">
            <v>jun. 15, 2023 12:00am</v>
          </cell>
        </row>
        <row r="2439">
          <cell r="B2439" t="str">
            <v>C13724CC7790</v>
          </cell>
          <cell r="C2439" t="str">
            <v>FACCORP26S</v>
          </cell>
          <cell r="D2439" t="str">
            <v>0</v>
          </cell>
          <cell r="E2439">
            <v>0</v>
          </cell>
          <cell r="F2439">
            <v>4325</v>
          </cell>
          <cell r="G2439" t="str">
            <v>NUEVE NOVENTA CONSTRUCCIONES, S.A. DE C.V.</v>
          </cell>
          <cell r="H2439" t="str">
            <v>Subsecuente</v>
          </cell>
          <cell r="I2439" t="str">
            <v>Liquidación anticipada</v>
          </cell>
          <cell r="J2439">
            <v>0.02</v>
          </cell>
          <cell r="K2439">
            <v>720999.98</v>
          </cell>
          <cell r="L2439">
            <v>0</v>
          </cell>
          <cell r="M2439">
            <v>0</v>
          </cell>
          <cell r="N2439" t="str">
            <v>jun. 5, 2023 12:00am</v>
          </cell>
        </row>
        <row r="2440">
          <cell r="B2440" t="str">
            <v>C4338CC9271-A</v>
          </cell>
          <cell r="C2440" t="str">
            <v>CSB28.08.2024</v>
          </cell>
          <cell r="D2440" t="str">
            <v>0</v>
          </cell>
          <cell r="E2440">
            <v>0</v>
          </cell>
          <cell r="F2440">
            <v>1887</v>
          </cell>
          <cell r="G2440" t="str">
            <v>GRUPO PROFESIONAL EN MANTENIMIENTO INDUSTRIAL DBC, S.A. DE C.V.</v>
          </cell>
          <cell r="H2440" t="str">
            <v>Refinanciamiento plus</v>
          </cell>
          <cell r="I2440" t="str">
            <v>Vigente</v>
          </cell>
          <cell r="J2440">
            <v>1137058.8500000001</v>
          </cell>
          <cell r="K2440">
            <v>474941.15</v>
          </cell>
          <cell r="L2440">
            <v>0</v>
          </cell>
          <cell r="M2440">
            <v>1137058.81</v>
          </cell>
          <cell r="N2440" t="str">
            <v>ago. 6, 2024 12:00am</v>
          </cell>
        </row>
        <row r="2441">
          <cell r="B2441" t="str">
            <v>C10081CC8702-A</v>
          </cell>
          <cell r="C2441" t="str">
            <v>CSBR27.02.24</v>
          </cell>
          <cell r="D2441" t="str">
            <v>0</v>
          </cell>
          <cell r="E2441">
            <v>0</v>
          </cell>
          <cell r="F2441">
            <v>3662</v>
          </cell>
          <cell r="G2441" t="str">
            <v>DESARROLLO Y SERVICIOS DYSEA, S.A. DE C.V.</v>
          </cell>
          <cell r="H2441" t="str">
            <v>Refinanciamiento plus</v>
          </cell>
          <cell r="I2441" t="str">
            <v>Vigente</v>
          </cell>
          <cell r="J2441">
            <v>478686.91</v>
          </cell>
          <cell r="K2441">
            <v>561313.09</v>
          </cell>
          <cell r="L2441">
            <v>0</v>
          </cell>
          <cell r="M2441">
            <v>478686.85</v>
          </cell>
          <cell r="N2441" t="str">
            <v>feb. 23, 2024 12:00am</v>
          </cell>
        </row>
        <row r="2442">
          <cell r="B2442" t="str">
            <v>C12965CC9605-A</v>
          </cell>
          <cell r="C2442" t="str">
            <v>CSB.DISP.21.02.2025</v>
          </cell>
          <cell r="D2442" t="str">
            <v>0</v>
          </cell>
          <cell r="E2442">
            <v>0</v>
          </cell>
          <cell r="F2442">
            <v>4189</v>
          </cell>
          <cell r="G2442" t="str">
            <v>JAZDAN TEXTILES LAGUNA, S.A. DE C.V.</v>
          </cell>
          <cell r="H2442" t="str">
            <v>Refinanciamiento</v>
          </cell>
          <cell r="I2442" t="str">
            <v>Vigente</v>
          </cell>
          <cell r="J2442">
            <v>913876.68</v>
          </cell>
          <cell r="K2442">
            <v>126123.32</v>
          </cell>
          <cell r="L2442">
            <v>0</v>
          </cell>
          <cell r="M2442">
            <v>913876.65</v>
          </cell>
          <cell r="N2442" t="str">
            <v>dic. 23, 2024 12:00am</v>
          </cell>
        </row>
        <row r="2443">
          <cell r="B2443" t="str">
            <v>C9200CC8880-A</v>
          </cell>
          <cell r="C2443" t="str">
            <v>Creze</v>
          </cell>
          <cell r="D2443" t="str">
            <v>121 a 150</v>
          </cell>
          <cell r="E2443">
            <v>134</v>
          </cell>
          <cell r="F2443">
            <v>3697</v>
          </cell>
          <cell r="G2443" t="str">
            <v>AI ELECTRONICS MEXICO, S.A. DE C.V.</v>
          </cell>
          <cell r="H2443" t="str">
            <v>Refinanciamiento</v>
          </cell>
          <cell r="I2443" t="str">
            <v>Cartera Vencida</v>
          </cell>
          <cell r="J2443">
            <v>1129900.5900000001</v>
          </cell>
          <cell r="K2443">
            <v>392599.41</v>
          </cell>
          <cell r="L2443">
            <v>297277.01</v>
          </cell>
          <cell r="M2443">
            <v>832623.57</v>
          </cell>
          <cell r="N2443" t="str">
            <v>abr. 12, 2024 12:00am</v>
          </cell>
        </row>
        <row r="2444">
          <cell r="B2444" t="str">
            <v>C14683CC9306-A</v>
          </cell>
          <cell r="C2444" t="str">
            <v>CSB.DISP.05.03.2025</v>
          </cell>
          <cell r="D2444" t="str">
            <v>0</v>
          </cell>
          <cell r="E2444">
            <v>0</v>
          </cell>
          <cell r="F2444">
            <v>4472</v>
          </cell>
          <cell r="G2444" t="str">
            <v>PAULO CESAR ALMARAZ MENDEZ</v>
          </cell>
          <cell r="H2444" t="str">
            <v>Refinanciamiento plus</v>
          </cell>
          <cell r="I2444" t="str">
            <v>Vigente</v>
          </cell>
          <cell r="J2444">
            <v>194810.45</v>
          </cell>
          <cell r="K2444">
            <v>67689.55</v>
          </cell>
          <cell r="L2444">
            <v>0</v>
          </cell>
          <cell r="M2444">
            <v>194810.45</v>
          </cell>
          <cell r="N2444" t="str">
            <v>ago. 26, 2024 12:00am</v>
          </cell>
        </row>
        <row r="2445">
          <cell r="B2445" t="str">
            <v>C41354CC9617-A</v>
          </cell>
          <cell r="C2445" t="str">
            <v>CSB.DISP.21.02.2025</v>
          </cell>
          <cell r="D2445" t="str">
            <v>0</v>
          </cell>
          <cell r="E2445">
            <v>0</v>
          </cell>
          <cell r="F2445">
            <v>8455</v>
          </cell>
          <cell r="G2445" t="str">
            <v>CONSTRUCCIONES CREATIVITE, S.A. DE C.V.</v>
          </cell>
          <cell r="H2445" t="str">
            <v>Vigente</v>
          </cell>
          <cell r="I2445" t="str">
            <v>Vigente</v>
          </cell>
          <cell r="J2445">
            <v>1845327.9</v>
          </cell>
          <cell r="K2445">
            <v>254672.1</v>
          </cell>
          <cell r="L2445">
            <v>0</v>
          </cell>
          <cell r="M2445">
            <v>1845327.92</v>
          </cell>
          <cell r="N2445" t="str">
            <v>ene. 15, 2025 12:00am</v>
          </cell>
        </row>
        <row r="2446">
          <cell r="B2446" t="str">
            <v>C12965CC8780-A</v>
          </cell>
          <cell r="C2446" t="str">
            <v>CSB.DISP.11.04.2024</v>
          </cell>
          <cell r="D2446" t="str">
            <v>0</v>
          </cell>
          <cell r="E2446">
            <v>0</v>
          </cell>
          <cell r="F2446">
            <v>4189</v>
          </cell>
          <cell r="G2446" t="str">
            <v>JAZDAN TEXTILES LAGUNA, S.A. DE C.V.</v>
          </cell>
          <cell r="H2446" t="str">
            <v>Refinanciamiento plus</v>
          </cell>
          <cell r="I2446" t="str">
            <v>Refinanciamiento</v>
          </cell>
          <cell r="J2446">
            <v>-0.02</v>
          </cell>
          <cell r="K2446">
            <v>832000.02</v>
          </cell>
          <cell r="L2446">
            <v>0</v>
          </cell>
          <cell r="M2446">
            <v>0</v>
          </cell>
          <cell r="N2446" t="str">
            <v>mar. 13, 2024 12:00am</v>
          </cell>
        </row>
        <row r="2447">
          <cell r="B2447" t="str">
            <v>C27275CC9598-A</v>
          </cell>
          <cell r="C2447" t="str">
            <v>CSB.DISP.28.01.2025</v>
          </cell>
          <cell r="D2447" t="str">
            <v>0</v>
          </cell>
          <cell r="E2447">
            <v>0</v>
          </cell>
          <cell r="F2447">
            <v>6282</v>
          </cell>
          <cell r="G2447" t="str">
            <v>NUTRIESENCE, S.A. DE C.V.</v>
          </cell>
          <cell r="H2447" t="str">
            <v>Refinanciamiento</v>
          </cell>
          <cell r="I2447" t="str">
            <v>Vigente</v>
          </cell>
          <cell r="J2447">
            <v>2589027.41</v>
          </cell>
          <cell r="K2447">
            <v>470972.59</v>
          </cell>
          <cell r="L2447">
            <v>0</v>
          </cell>
          <cell r="M2447">
            <v>2589027.41</v>
          </cell>
          <cell r="N2447" t="str">
            <v>dic. 20, 2024 12:00am</v>
          </cell>
        </row>
        <row r="2448">
          <cell r="B2448" t="str">
            <v>C333CC9149-A</v>
          </cell>
          <cell r="C2448" t="str">
            <v>DispFaccorp20.11.2024</v>
          </cell>
          <cell r="D2448" t="str">
            <v>0</v>
          </cell>
          <cell r="E2448">
            <v>0</v>
          </cell>
          <cell r="F2448">
            <v>97</v>
          </cell>
          <cell r="G2448" t="str">
            <v>KOOLTECK SYSTEMS, S.A. DE C.V.</v>
          </cell>
          <cell r="H2448" t="str">
            <v>Refinanciamiento</v>
          </cell>
          <cell r="I2448" t="str">
            <v>Vigente</v>
          </cell>
          <cell r="J2448">
            <v>2042544.26</v>
          </cell>
          <cell r="K2448">
            <v>1017455.74</v>
          </cell>
          <cell r="L2448">
            <v>0</v>
          </cell>
          <cell r="M2448">
            <v>2042544.26</v>
          </cell>
          <cell r="N2448" t="str">
            <v>jun. 30, 2024 12:00am</v>
          </cell>
        </row>
        <row r="2449">
          <cell r="B2449" t="str">
            <v>C8060CC9495-A</v>
          </cell>
          <cell r="C2449" t="str">
            <v>CSB06.11.2024</v>
          </cell>
          <cell r="D2449" t="str">
            <v>0</v>
          </cell>
          <cell r="E2449">
            <v>0</v>
          </cell>
          <cell r="F2449">
            <v>3093</v>
          </cell>
          <cell r="G2449" t="str">
            <v>GIBANIBB, S.A. DE C.V.</v>
          </cell>
          <cell r="H2449" t="str">
            <v>Subsecuente</v>
          </cell>
          <cell r="I2449" t="str">
            <v>Vigente</v>
          </cell>
          <cell r="J2449">
            <v>1243066.68</v>
          </cell>
          <cell r="K2449">
            <v>286933.32</v>
          </cell>
          <cell r="L2449">
            <v>0</v>
          </cell>
          <cell r="M2449">
            <v>1243066.6599999999</v>
          </cell>
          <cell r="N2449" t="str">
            <v>oct. 31, 2024 12:00am</v>
          </cell>
        </row>
        <row r="2450">
          <cell r="B2450" t="str">
            <v>C1566CC7905</v>
          </cell>
          <cell r="C2450" t="str">
            <v>CSB20</v>
          </cell>
          <cell r="D2450" t="str">
            <v>0</v>
          </cell>
          <cell r="E2450">
            <v>0</v>
          </cell>
          <cell r="F2450">
            <v>930</v>
          </cell>
          <cell r="G2450" t="str">
            <v>FIDELITY MARKETING, S.A. DE C.V.</v>
          </cell>
          <cell r="H2450" t="str">
            <v>Subsecuente</v>
          </cell>
          <cell r="I2450" t="str">
            <v>Liquidación anticipada</v>
          </cell>
          <cell r="J2450">
            <v>0.01</v>
          </cell>
          <cell r="K2450">
            <v>3029999.99</v>
          </cell>
          <cell r="L2450">
            <v>0</v>
          </cell>
          <cell r="M2450">
            <v>0</v>
          </cell>
          <cell r="N2450" t="str">
            <v>jun. 29, 2023 12:00am</v>
          </cell>
        </row>
        <row r="2451">
          <cell r="B2451" t="str">
            <v>C1566CC9487-A</v>
          </cell>
          <cell r="C2451" t="str">
            <v>DispFaccorp20.11.2024</v>
          </cell>
          <cell r="D2451" t="str">
            <v>0</v>
          </cell>
          <cell r="E2451">
            <v>0</v>
          </cell>
          <cell r="F2451">
            <v>930</v>
          </cell>
          <cell r="G2451" t="str">
            <v>FIDELITY MARKETING, S.A. DE C.V.</v>
          </cell>
          <cell r="H2451" t="str">
            <v>Refinanciamiento plus</v>
          </cell>
          <cell r="I2451" t="str">
            <v>Vigente</v>
          </cell>
          <cell r="J2451">
            <v>4102932.53</v>
          </cell>
          <cell r="K2451">
            <v>947067.47</v>
          </cell>
          <cell r="L2451">
            <v>0</v>
          </cell>
          <cell r="M2451">
            <v>4102932.47</v>
          </cell>
          <cell r="N2451" t="str">
            <v>oct. 25, 2024 12:00am</v>
          </cell>
        </row>
        <row r="2452">
          <cell r="B2452" t="str">
            <v>C22158CC9627-A</v>
          </cell>
          <cell r="C2452" t="str">
            <v>DispFACCORP18.02.2025</v>
          </cell>
          <cell r="D2452" t="str">
            <v>0</v>
          </cell>
          <cell r="E2452">
            <v>0</v>
          </cell>
          <cell r="F2452">
            <v>5467</v>
          </cell>
          <cell r="G2452" t="str">
            <v>IDEAS QUE HABLAN, S.A. DE C.V.</v>
          </cell>
          <cell r="H2452" t="str">
            <v>Refinanciamiento</v>
          </cell>
          <cell r="I2452" t="str">
            <v>Vigente</v>
          </cell>
          <cell r="J2452">
            <v>1379273.14</v>
          </cell>
          <cell r="K2452">
            <v>135726.85999999999</v>
          </cell>
          <cell r="L2452">
            <v>0</v>
          </cell>
          <cell r="M2452">
            <v>1379273.13</v>
          </cell>
          <cell r="N2452" t="str">
            <v>ene. 31, 2025 12:00am</v>
          </cell>
        </row>
        <row r="2453">
          <cell r="B2453" t="str">
            <v>C24213CC9578-A</v>
          </cell>
          <cell r="C2453" t="str">
            <v>DispFaccorp06.12.2024</v>
          </cell>
          <cell r="D2453" t="str">
            <v>0</v>
          </cell>
          <cell r="E2453">
            <v>0</v>
          </cell>
          <cell r="F2453">
            <v>6055</v>
          </cell>
          <cell r="G2453" t="str">
            <v>PLAYERS AND DRIVERS GROUP, S.A. DE C.V.</v>
          </cell>
          <cell r="H2453" t="str">
            <v>Subsecuente</v>
          </cell>
          <cell r="I2453" t="str">
            <v>Vigente</v>
          </cell>
          <cell r="J2453">
            <v>2639792.64</v>
          </cell>
          <cell r="K2453">
            <v>480207.35999999999</v>
          </cell>
          <cell r="L2453">
            <v>0</v>
          </cell>
          <cell r="M2453">
            <v>2639792.62</v>
          </cell>
          <cell r="N2453" t="str">
            <v>dic. 5, 2024 12:00am</v>
          </cell>
        </row>
        <row r="2454">
          <cell r="B2454" t="str">
            <v>C28186CC9568-A</v>
          </cell>
          <cell r="C2454" t="str">
            <v>DispFaccorp06.12.2024</v>
          </cell>
          <cell r="D2454" t="str">
            <v>0</v>
          </cell>
          <cell r="E2454">
            <v>0</v>
          </cell>
          <cell r="F2454">
            <v>6379</v>
          </cell>
          <cell r="G2454" t="str">
            <v>PROTOSS METALES S.A. DE C.V.</v>
          </cell>
          <cell r="H2454" t="str">
            <v>Refinanciamiento</v>
          </cell>
          <cell r="I2454" t="str">
            <v>Vigente</v>
          </cell>
          <cell r="J2454">
            <v>2639792.64</v>
          </cell>
          <cell r="K2454">
            <v>480207.35999999999</v>
          </cell>
          <cell r="L2454">
            <v>0</v>
          </cell>
          <cell r="M2454">
            <v>2639792.62</v>
          </cell>
          <cell r="N2454" t="str">
            <v>nov. 29, 2024 12:00am</v>
          </cell>
        </row>
        <row r="2455">
          <cell r="B2455" t="str">
            <v>C1566CC8879-A</v>
          </cell>
          <cell r="C2455" t="str">
            <v>Creze</v>
          </cell>
          <cell r="D2455" t="str">
            <v>0</v>
          </cell>
          <cell r="E2455">
            <v>0</v>
          </cell>
          <cell r="F2455">
            <v>930</v>
          </cell>
          <cell r="G2455" t="str">
            <v>FIDELITY MARKETING, S.A. DE C.V.</v>
          </cell>
          <cell r="H2455" t="str">
            <v>Subsecuente</v>
          </cell>
          <cell r="I2455" t="str">
            <v>Refinanciamiento</v>
          </cell>
          <cell r="J2455">
            <v>0.01</v>
          </cell>
          <cell r="K2455">
            <v>2999999.99</v>
          </cell>
          <cell r="L2455">
            <v>0</v>
          </cell>
          <cell r="M2455">
            <v>0</v>
          </cell>
          <cell r="N2455" t="str">
            <v>abr. 11, 2024 12:00am</v>
          </cell>
        </row>
        <row r="2456">
          <cell r="B2456" t="str">
            <v>C15647CC9002-A</v>
          </cell>
          <cell r="C2456" t="str">
            <v>DispFACCORP18.02.2025</v>
          </cell>
          <cell r="D2456" t="str">
            <v>0</v>
          </cell>
          <cell r="E2456">
            <v>0</v>
          </cell>
          <cell r="F2456">
            <v>4588</v>
          </cell>
          <cell r="G2456" t="str">
            <v>DISTRIBUIDORA LAPCOS INC DE MEXICO, S.A. DE C.V.</v>
          </cell>
          <cell r="H2456" t="str">
            <v>Refinanciamiento plus</v>
          </cell>
          <cell r="I2456" t="str">
            <v>Vigente</v>
          </cell>
          <cell r="J2456">
            <v>1942007.76</v>
          </cell>
          <cell r="K2456">
            <v>1147992.24</v>
          </cell>
          <cell r="L2456">
            <v>0</v>
          </cell>
          <cell r="M2456">
            <v>1942007.73</v>
          </cell>
          <cell r="N2456" t="str">
            <v>jun. 4, 2024 12:00am</v>
          </cell>
        </row>
        <row r="2457">
          <cell r="B2457" t="str">
            <v>C29771CC8885-A</v>
          </cell>
          <cell r="C2457" t="str">
            <v>CSB_23.04.2024</v>
          </cell>
          <cell r="D2457" t="str">
            <v>0</v>
          </cell>
          <cell r="E2457">
            <v>0</v>
          </cell>
          <cell r="F2457">
            <v>6596</v>
          </cell>
          <cell r="G2457" t="str">
            <v>VICTOR PIZANO BATISTA</v>
          </cell>
          <cell r="H2457" t="str">
            <v>Refinanciamiento plus</v>
          </cell>
          <cell r="I2457" t="str">
            <v>Vigente</v>
          </cell>
          <cell r="J2457">
            <v>844928.35</v>
          </cell>
          <cell r="K2457">
            <v>700071.65</v>
          </cell>
          <cell r="L2457">
            <v>0</v>
          </cell>
          <cell r="M2457">
            <v>844928.37</v>
          </cell>
          <cell r="N2457" t="str">
            <v>abr. 17, 2024 12:00am</v>
          </cell>
        </row>
        <row r="2458">
          <cell r="B2458" t="str">
            <v>C33708CC9623-A</v>
          </cell>
          <cell r="C2458" t="str">
            <v>CSB.DISP.28.01.2025</v>
          </cell>
          <cell r="D2458" t="str">
            <v>0</v>
          </cell>
          <cell r="E2458">
            <v>0</v>
          </cell>
          <cell r="F2458">
            <v>7137</v>
          </cell>
          <cell r="G2458" t="str">
            <v>ESTACION SERVICIO EL TRAPICHE, S.A. DE C.V.</v>
          </cell>
          <cell r="H2458" t="str">
            <v>Refinanciamiento plus</v>
          </cell>
          <cell r="I2458" t="str">
            <v>Vigente</v>
          </cell>
          <cell r="J2458">
            <v>2715268.18</v>
          </cell>
          <cell r="K2458">
            <v>374731.82</v>
          </cell>
          <cell r="L2458">
            <v>0</v>
          </cell>
          <cell r="M2458">
            <v>2715268.15</v>
          </cell>
          <cell r="N2458" t="str">
            <v>ene. 10, 2025 12:00am</v>
          </cell>
        </row>
        <row r="2459">
          <cell r="B2459" t="str">
            <v>C3270CC9663-A</v>
          </cell>
          <cell r="C2459" t="str">
            <v>CSB.DISP.21.02.2025</v>
          </cell>
          <cell r="D2459" t="str">
            <v>0</v>
          </cell>
          <cell r="E2459">
            <v>0</v>
          </cell>
          <cell r="F2459">
            <v>2559</v>
          </cell>
          <cell r="G2459" t="str">
            <v>COMERCIALIZADORA ALPESA, S.A. DE C.V.</v>
          </cell>
          <cell r="H2459" t="str">
            <v>Subsecuente</v>
          </cell>
          <cell r="I2459" t="str">
            <v>Vigente</v>
          </cell>
          <cell r="J2459">
            <v>2731233.91</v>
          </cell>
          <cell r="K2459">
            <v>268766.09000000003</v>
          </cell>
          <cell r="L2459">
            <v>0</v>
          </cell>
          <cell r="M2459">
            <v>2731233.9</v>
          </cell>
          <cell r="N2459" t="str">
            <v>feb. 12, 2025 12:00am</v>
          </cell>
        </row>
        <row r="2460">
          <cell r="B2460" t="str">
            <v>C14683CC7832</v>
          </cell>
          <cell r="C2460" t="str">
            <v>Creze</v>
          </cell>
          <cell r="D2460" t="str">
            <v>0</v>
          </cell>
          <cell r="E2460">
            <v>0</v>
          </cell>
          <cell r="F2460">
            <v>4472</v>
          </cell>
          <cell r="G2460" t="str">
            <v>PAULO CESAR ALMARAZ MENDEZ</v>
          </cell>
          <cell r="H2460" t="str">
            <v>Subsecuente</v>
          </cell>
          <cell r="I2460" t="str">
            <v>Refinanciamiento</v>
          </cell>
          <cell r="J2460">
            <v>-0.03</v>
          </cell>
          <cell r="K2460">
            <v>210000.03</v>
          </cell>
          <cell r="L2460">
            <v>0</v>
          </cell>
          <cell r="M2460">
            <v>0</v>
          </cell>
          <cell r="N2460" t="str">
            <v>jun. 7, 2023 12:00am</v>
          </cell>
        </row>
        <row r="2461">
          <cell r="B2461" t="str">
            <v>C29771CC7785</v>
          </cell>
          <cell r="C2461" t="str">
            <v>Creze</v>
          </cell>
          <cell r="D2461" t="str">
            <v>0</v>
          </cell>
          <cell r="E2461">
            <v>0</v>
          </cell>
          <cell r="F2461">
            <v>6596</v>
          </cell>
          <cell r="G2461" t="str">
            <v>VICTOR PIZANO BATISTA</v>
          </cell>
          <cell r="H2461" t="str">
            <v>Nuevo</v>
          </cell>
          <cell r="I2461" t="str">
            <v>Refinanciamiento</v>
          </cell>
          <cell r="J2461">
            <v>0.02</v>
          </cell>
          <cell r="K2461">
            <v>1039999.98</v>
          </cell>
          <cell r="L2461">
            <v>0</v>
          </cell>
          <cell r="M2461">
            <v>0</v>
          </cell>
          <cell r="N2461" t="str">
            <v>may. 25, 2023 12:00am</v>
          </cell>
        </row>
        <row r="2462">
          <cell r="B2462" t="str">
            <v>C333CC7754</v>
          </cell>
          <cell r="C2462" t="str">
            <v>Creze</v>
          </cell>
          <cell r="D2462" t="str">
            <v>0</v>
          </cell>
          <cell r="E2462">
            <v>0</v>
          </cell>
          <cell r="F2462">
            <v>97</v>
          </cell>
          <cell r="G2462" t="str">
            <v>KOOLTECK SYSTEMS, S.A. DE C.V.</v>
          </cell>
          <cell r="H2462" t="str">
            <v>Refinanciamiento plus</v>
          </cell>
          <cell r="I2462" t="str">
            <v>Refinanciamiento</v>
          </cell>
          <cell r="J2462">
            <v>-0.02</v>
          </cell>
          <cell r="K2462">
            <v>3060000.02</v>
          </cell>
          <cell r="L2462">
            <v>0</v>
          </cell>
          <cell r="M2462">
            <v>0</v>
          </cell>
          <cell r="N2462" t="str">
            <v>may. 18, 2023 12:00am</v>
          </cell>
        </row>
        <row r="2463">
          <cell r="B2463" t="str">
            <v>C4338CC7750</v>
          </cell>
          <cell r="C2463" t="str">
            <v>Creze</v>
          </cell>
          <cell r="D2463" t="str">
            <v>0</v>
          </cell>
          <cell r="E2463">
            <v>0</v>
          </cell>
          <cell r="F2463">
            <v>1887</v>
          </cell>
          <cell r="G2463" t="str">
            <v>GRUPO PROFESIONAL EN MANTENIMIENTO INDUSTRIAL DBC, S.A. DE C.V.</v>
          </cell>
          <cell r="H2463" t="str">
            <v>Subsecuente</v>
          </cell>
          <cell r="I2463" t="str">
            <v>Refinanciamiento</v>
          </cell>
          <cell r="J2463">
            <v>0.02</v>
          </cell>
          <cell r="K2463">
            <v>1039999.98</v>
          </cell>
          <cell r="L2463">
            <v>0</v>
          </cell>
          <cell r="M2463">
            <v>0</v>
          </cell>
          <cell r="N2463" t="str">
            <v>may. 25, 2023 12:00am</v>
          </cell>
        </row>
        <row r="2464">
          <cell r="B2464" t="str">
            <v>C822CC7843</v>
          </cell>
          <cell r="C2464" t="str">
            <v>CI9CSB</v>
          </cell>
          <cell r="D2464" t="str">
            <v>0</v>
          </cell>
          <cell r="E2464">
            <v>0</v>
          </cell>
          <cell r="F2464">
            <v>523</v>
          </cell>
          <cell r="G2464" t="str">
            <v>GRUPO TARA AVENTURA SA DE CV</v>
          </cell>
          <cell r="H2464" t="str">
            <v>Reestructura en vencido</v>
          </cell>
          <cell r="I2464" t="str">
            <v>Vigente</v>
          </cell>
          <cell r="J2464">
            <v>26122.7</v>
          </cell>
          <cell r="K2464">
            <v>867204.05</v>
          </cell>
          <cell r="L2464">
            <v>0</v>
          </cell>
          <cell r="M2464">
            <v>26122.44</v>
          </cell>
          <cell r="N2464" t="str">
            <v>jun. 7, 2023 12:00am</v>
          </cell>
        </row>
        <row r="2465">
          <cell r="B2465" t="str">
            <v>C9200CC7792</v>
          </cell>
          <cell r="C2465" t="str">
            <v>Creze</v>
          </cell>
          <cell r="D2465" t="str">
            <v>0</v>
          </cell>
          <cell r="E2465">
            <v>0</v>
          </cell>
          <cell r="F2465">
            <v>3697</v>
          </cell>
          <cell r="G2465" t="str">
            <v>AI ELECTRONICS MEXICO, S.A. DE C.V.</v>
          </cell>
          <cell r="H2465" t="str">
            <v>Subsecuente</v>
          </cell>
          <cell r="I2465" t="str">
            <v>Refinanciamiento</v>
          </cell>
          <cell r="J2465">
            <v>-0.01</v>
          </cell>
          <cell r="K2465">
            <v>1236000.01</v>
          </cell>
          <cell r="L2465">
            <v>0</v>
          </cell>
          <cell r="M2465">
            <v>0</v>
          </cell>
          <cell r="N2465" t="str">
            <v>may. 29, 2023 12:00am</v>
          </cell>
        </row>
        <row r="2466">
          <cell r="B2466" t="str">
            <v>C38098CC9680-A</v>
          </cell>
          <cell r="C2466" t="str">
            <v>CSB27.02.2025</v>
          </cell>
          <cell r="D2466" t="str">
            <v>0</v>
          </cell>
          <cell r="E2466">
            <v>0</v>
          </cell>
          <cell r="F2466">
            <v>7966</v>
          </cell>
          <cell r="G2466" t="str">
            <v>RECICLADORA CYPA, S. DE R.L. DE C.V.</v>
          </cell>
          <cell r="H2466" t="str">
            <v>Refinanciamiento plus</v>
          </cell>
          <cell r="I2466" t="str">
            <v>Vigente</v>
          </cell>
          <cell r="J2466">
            <v>1153139.1100000001</v>
          </cell>
          <cell r="K2466">
            <v>82860.89</v>
          </cell>
          <cell r="L2466">
            <v>0</v>
          </cell>
          <cell r="M2466">
            <v>1153139.1200000001</v>
          </cell>
          <cell r="N2466" t="str">
            <v>feb. 25, 2025 12:00am</v>
          </cell>
        </row>
        <row r="2467">
          <cell r="B2467" t="str">
            <v>C16743CC9642-A</v>
          </cell>
          <cell r="C2467" t="str">
            <v>CSB.DISP.21.02.2025</v>
          </cell>
          <cell r="D2467" t="str">
            <v>0</v>
          </cell>
          <cell r="E2467">
            <v>0</v>
          </cell>
          <cell r="F2467">
            <v>4745</v>
          </cell>
          <cell r="G2467" t="str">
            <v>PROMOTORA APIC SA DE CV</v>
          </cell>
          <cell r="H2467" t="str">
            <v>Nuevo-Secured</v>
          </cell>
          <cell r="I2467" t="str">
            <v>Vigente</v>
          </cell>
          <cell r="J2467">
            <v>1438646.08</v>
          </cell>
          <cell r="K2467">
            <v>61353.919999999998</v>
          </cell>
          <cell r="L2467">
            <v>0</v>
          </cell>
          <cell r="M2467">
            <v>1438646.02</v>
          </cell>
          <cell r="N2467" t="str">
            <v>ene. 27, 2025 12:00am</v>
          </cell>
        </row>
        <row r="2468">
          <cell r="B2468" t="str">
            <v>C10339CC4226</v>
          </cell>
          <cell r="C2468" t="str">
            <v>Faccorp</v>
          </cell>
          <cell r="D2468" t="str">
            <v>0</v>
          </cell>
          <cell r="E2468">
            <v>0</v>
          </cell>
          <cell r="F2468">
            <v>3707</v>
          </cell>
          <cell r="G2468" t="str">
            <v>CONSTRUCCIONES HESE S DE RL DE CV</v>
          </cell>
          <cell r="H2468" t="str">
            <v>Nuevo</v>
          </cell>
          <cell r="I2468" t="str">
            <v>Pagado</v>
          </cell>
          <cell r="J2468">
            <v>0.02</v>
          </cell>
          <cell r="K2468">
            <v>3999999.98</v>
          </cell>
          <cell r="L2468">
            <v>0</v>
          </cell>
          <cell r="M2468">
            <v>0</v>
          </cell>
          <cell r="N2468" t="str">
            <v>sep. 23, 2020 12:00am</v>
          </cell>
        </row>
        <row r="2469">
          <cell r="B2469" t="str">
            <v>C32068CC8278</v>
          </cell>
          <cell r="C2469" t="str">
            <v>CSB.DISP.26.12.2024</v>
          </cell>
          <cell r="D2469" t="str">
            <v>0</v>
          </cell>
          <cell r="E2469">
            <v>0</v>
          </cell>
          <cell r="F2469">
            <v>7085</v>
          </cell>
          <cell r="G2469" t="str">
            <v>AMPLA INMOBILIARIA, S.A. DE C.V.</v>
          </cell>
          <cell r="H2469" t="str">
            <v>Nuevo-Secured</v>
          </cell>
          <cell r="I2469" t="str">
            <v>Vigente</v>
          </cell>
          <cell r="J2469">
            <v>927975.81</v>
          </cell>
          <cell r="K2469">
            <v>272024.19</v>
          </cell>
          <cell r="L2469">
            <v>0</v>
          </cell>
          <cell r="M2469">
            <v>927975.81</v>
          </cell>
          <cell r="N2469" t="str">
            <v>nov. 17, 2023 12:00am</v>
          </cell>
        </row>
        <row r="2470">
          <cell r="B2470" t="str">
            <v>C4540CC7920</v>
          </cell>
          <cell r="C2470" t="str">
            <v>CSB.DISP.05.03.2025</v>
          </cell>
          <cell r="D2470" t="str">
            <v>1 a 7</v>
          </cell>
          <cell r="E2470">
            <v>6</v>
          </cell>
          <cell r="F2470">
            <v>1975</v>
          </cell>
          <cell r="G2470" t="str">
            <v>GRUPO CONSULTOR GALINDO, S.A. DE C.V.</v>
          </cell>
          <cell r="H2470" t="str">
            <v>Reestructura en vencido</v>
          </cell>
          <cell r="I2470" t="str">
            <v>Atraso</v>
          </cell>
          <cell r="J2470">
            <v>689978.69</v>
          </cell>
          <cell r="K2470">
            <v>909741.31</v>
          </cell>
          <cell r="L2470">
            <v>16175.19</v>
          </cell>
          <cell r="M2470">
            <v>673803.47</v>
          </cell>
          <cell r="N2470" t="str">
            <v>jun. 30, 2023 12:00am</v>
          </cell>
        </row>
        <row r="2471">
          <cell r="B2471" t="str">
            <v>C15200CC8399</v>
          </cell>
          <cell r="C2471" t="str">
            <v>DispCSB22.12.23</v>
          </cell>
          <cell r="D2471" t="str">
            <v>0</v>
          </cell>
          <cell r="E2471">
            <v>0</v>
          </cell>
          <cell r="F2471">
            <v>7155</v>
          </cell>
          <cell r="G2471" t="str">
            <v>RAMFESA CONSTRUCCIONES, S.A. DE C.V.</v>
          </cell>
          <cell r="H2471" t="str">
            <v>Vigente</v>
          </cell>
          <cell r="I2471" t="str">
            <v>Vigente</v>
          </cell>
          <cell r="J2471">
            <v>653003.66</v>
          </cell>
          <cell r="K2471">
            <v>346996.34</v>
          </cell>
          <cell r="L2471">
            <v>0</v>
          </cell>
          <cell r="M2471">
            <v>653003.65</v>
          </cell>
          <cell r="N2471" t="str">
            <v>dic. 8, 2023 12:00am</v>
          </cell>
        </row>
        <row r="2472">
          <cell r="B2472" t="str">
            <v>C32403CC8657-A</v>
          </cell>
          <cell r="C2472" t="str">
            <v>CSB02.04.2024</v>
          </cell>
          <cell r="D2472" t="str">
            <v>0</v>
          </cell>
          <cell r="E2472">
            <v>0</v>
          </cell>
          <cell r="F2472">
            <v>7469</v>
          </cell>
          <cell r="G2472" t="str">
            <v>DFN DESARROLLO E INFRAESTRUCTURA, S.A. DE C.V.</v>
          </cell>
          <cell r="H2472" t="str">
            <v>Nuevo-Secured</v>
          </cell>
          <cell r="I2472" t="str">
            <v>Vigente</v>
          </cell>
          <cell r="J2472">
            <v>1501081.64</v>
          </cell>
          <cell r="K2472">
            <v>498918.36</v>
          </cell>
          <cell r="L2472">
            <v>0</v>
          </cell>
          <cell r="M2472">
            <v>1501081.58</v>
          </cell>
          <cell r="N2472" t="str">
            <v>mar. 26, 2024 12:00am</v>
          </cell>
        </row>
        <row r="2473">
          <cell r="B2473" t="str">
            <v>C33668CC8532</v>
          </cell>
          <cell r="C2473" t="str">
            <v>DispFaccorp05.04.2024</v>
          </cell>
          <cell r="D2473" t="str">
            <v>0</v>
          </cell>
          <cell r="E2473">
            <v>0</v>
          </cell>
          <cell r="F2473">
            <v>7277</v>
          </cell>
          <cell r="G2473" t="str">
            <v>RAZEGUE S.A. DE C.V.</v>
          </cell>
          <cell r="H2473" t="str">
            <v>Nuevo-Secured</v>
          </cell>
          <cell r="I2473" t="str">
            <v>Vigente</v>
          </cell>
          <cell r="J2473">
            <v>1406353.66</v>
          </cell>
          <cell r="K2473">
            <v>593646.34</v>
          </cell>
          <cell r="L2473">
            <v>0</v>
          </cell>
          <cell r="M2473">
            <v>1406353.6</v>
          </cell>
          <cell r="N2473" t="str">
            <v>ene. 23, 2024 12:00am</v>
          </cell>
        </row>
        <row r="2474">
          <cell r="B2474" t="str">
            <v>C32396CC8237</v>
          </cell>
          <cell r="C2474" t="str">
            <v>FACCORP31A</v>
          </cell>
          <cell r="D2474" t="str">
            <v>0</v>
          </cell>
          <cell r="E2474">
            <v>0</v>
          </cell>
          <cell r="F2474">
            <v>7006</v>
          </cell>
          <cell r="G2474" t="str">
            <v>CLAUDIO ALBERTO MARTINEZ LOPEZ</v>
          </cell>
          <cell r="H2474" t="str">
            <v>Vigente</v>
          </cell>
          <cell r="I2474" t="str">
            <v>Liquidación anticipada</v>
          </cell>
          <cell r="J2474">
            <v>0</v>
          </cell>
          <cell r="K2474">
            <v>1050000</v>
          </cell>
          <cell r="L2474">
            <v>0</v>
          </cell>
          <cell r="M2474">
            <v>0</v>
          </cell>
          <cell r="N2474" t="str">
            <v>oct. 13, 2023 12:00am</v>
          </cell>
        </row>
        <row r="2475">
          <cell r="B2475" t="str">
            <v>C31399CC8089</v>
          </cell>
          <cell r="C2475" t="str">
            <v>FACCORP27S</v>
          </cell>
          <cell r="D2475" t="str">
            <v>0</v>
          </cell>
          <cell r="E2475">
            <v>0</v>
          </cell>
          <cell r="F2475">
            <v>6889</v>
          </cell>
          <cell r="G2475" t="str">
            <v>COMERCIALIZADORA Y PROVEEDORA SELYMEX, S.A. DE C.V.</v>
          </cell>
          <cell r="H2475" t="str">
            <v>Nuevo-Secured</v>
          </cell>
          <cell r="I2475" t="str">
            <v>Vigente</v>
          </cell>
          <cell r="J2475">
            <v>2203869.08</v>
          </cell>
          <cell r="K2475">
            <v>796130.92</v>
          </cell>
          <cell r="L2475">
            <v>0</v>
          </cell>
          <cell r="M2475">
            <v>2203868.9500000002</v>
          </cell>
          <cell r="N2475" t="str">
            <v>ago. 31, 2023 12:00am</v>
          </cell>
        </row>
        <row r="2476">
          <cell r="B2476" t="str">
            <v>C33568CC8630-A</v>
          </cell>
          <cell r="C2476" t="str">
            <v>CSB_23.04.2024</v>
          </cell>
          <cell r="D2476" t="str">
            <v>0</v>
          </cell>
          <cell r="E2476">
            <v>0</v>
          </cell>
          <cell r="F2476">
            <v>7541</v>
          </cell>
          <cell r="G2476" t="str">
            <v>INGENIERIA ULME, S.A. DE C.V.</v>
          </cell>
          <cell r="H2476" t="str">
            <v>Nuevo-Secured</v>
          </cell>
          <cell r="I2476" t="str">
            <v>Reestructura</v>
          </cell>
          <cell r="J2476">
            <v>-0.01</v>
          </cell>
          <cell r="K2476">
            <v>1500000.01</v>
          </cell>
          <cell r="L2476">
            <v>0</v>
          </cell>
          <cell r="M2476">
            <v>0</v>
          </cell>
          <cell r="N2476" t="str">
            <v>abr. 9, 2024 12:00am</v>
          </cell>
        </row>
        <row r="2477">
          <cell r="B2477" t="str">
            <v>C24874CC8432</v>
          </cell>
          <cell r="C2477" t="str">
            <v>CSB.DISP.05.03.2025</v>
          </cell>
          <cell r="D2477" t="str">
            <v>0</v>
          </cell>
          <cell r="E2477">
            <v>0</v>
          </cell>
          <cell r="F2477">
            <v>7170</v>
          </cell>
          <cell r="G2477" t="str">
            <v>EDUARDO DAVID PADRON GARCIA</v>
          </cell>
          <cell r="H2477" t="str">
            <v>Nuevo-Secured</v>
          </cell>
          <cell r="I2477" t="str">
            <v>Vigente</v>
          </cell>
          <cell r="J2477">
            <v>777667.04</v>
          </cell>
          <cell r="K2477">
            <v>422332.96</v>
          </cell>
          <cell r="L2477">
            <v>0</v>
          </cell>
          <cell r="M2477">
            <v>777666.98</v>
          </cell>
          <cell r="N2477" t="str">
            <v>dic. 15, 2023 12:00am</v>
          </cell>
        </row>
        <row r="2478">
          <cell r="B2478" t="str">
            <v>C1315CC4725</v>
          </cell>
          <cell r="C2478" t="str">
            <v>ACCIAL27</v>
          </cell>
          <cell r="D2478" t="str">
            <v>0</v>
          </cell>
          <cell r="E2478">
            <v>0</v>
          </cell>
          <cell r="F2478">
            <v>790</v>
          </cell>
          <cell r="G2478" t="str">
            <v>AROMAS Y AMBIENTES SA DE CV</v>
          </cell>
          <cell r="H2478" t="str">
            <v>COVID INTERES</v>
          </cell>
          <cell r="I2478" t="str">
            <v>Pagado</v>
          </cell>
          <cell r="J2478">
            <v>0.02</v>
          </cell>
          <cell r="K2478">
            <v>599999.98</v>
          </cell>
          <cell r="L2478">
            <v>0</v>
          </cell>
          <cell r="M2478">
            <v>0</v>
          </cell>
          <cell r="N2478" t="str">
            <v>feb. 27, 2021 12:00am</v>
          </cell>
        </row>
        <row r="2479">
          <cell r="B2479" t="str">
            <v>C17724CC6674</v>
          </cell>
          <cell r="C2479" t="str">
            <v>CSB10</v>
          </cell>
          <cell r="D2479" t="str">
            <v>0</v>
          </cell>
          <cell r="E2479">
            <v>0</v>
          </cell>
          <cell r="F2479">
            <v>4826</v>
          </cell>
          <cell r="G2479" t="str">
            <v>PRODUCTOS NATURISTAS DE OCCIDENTE S DE RL DE CV</v>
          </cell>
          <cell r="H2479" t="str">
            <v>Reestructura en vencido</v>
          </cell>
          <cell r="I2479" t="str">
            <v>Pagado</v>
          </cell>
          <cell r="J2479">
            <v>-0.01</v>
          </cell>
          <cell r="K2479">
            <v>98366.01</v>
          </cell>
          <cell r="L2479">
            <v>0</v>
          </cell>
          <cell r="M2479">
            <v>0</v>
          </cell>
          <cell r="N2479" t="str">
            <v>jul. 6, 2022 12:00am</v>
          </cell>
        </row>
        <row r="2480">
          <cell r="B2480" t="str">
            <v>C13370CC7561</v>
          </cell>
          <cell r="C2480" t="str">
            <v>FACCORP22A</v>
          </cell>
          <cell r="D2480" t="str">
            <v>0</v>
          </cell>
          <cell r="E2480">
            <v>0</v>
          </cell>
          <cell r="F2480">
            <v>6420</v>
          </cell>
          <cell r="G2480" t="str">
            <v>MOTO GALERIA S.A. DE C.V.</v>
          </cell>
          <cell r="H2480" t="str">
            <v>Nuevo</v>
          </cell>
          <cell r="I2480" t="str">
            <v>Liquidación anticipada</v>
          </cell>
          <cell r="J2480">
            <v>-0.01</v>
          </cell>
          <cell r="K2480">
            <v>1020000.01</v>
          </cell>
          <cell r="L2480">
            <v>0</v>
          </cell>
          <cell r="M2480">
            <v>0</v>
          </cell>
          <cell r="N2480" t="str">
            <v>mar. 27, 2023 12:00am</v>
          </cell>
        </row>
        <row r="2481">
          <cell r="B2481" t="str">
            <v>C19362CC6747</v>
          </cell>
          <cell r="C2481" t="str">
            <v>Creze</v>
          </cell>
          <cell r="D2481" t="str">
            <v>0</v>
          </cell>
          <cell r="E2481">
            <v>0</v>
          </cell>
          <cell r="F2481">
            <v>5031</v>
          </cell>
          <cell r="G2481" t="str">
            <v>SIEMBRA DIGITAL, S.A. DE C.V.</v>
          </cell>
          <cell r="H2481" t="str">
            <v>Refinanciamiento</v>
          </cell>
          <cell r="I2481" t="str">
            <v>Pagado</v>
          </cell>
          <cell r="J2481">
            <v>0.06</v>
          </cell>
          <cell r="K2481">
            <v>1028999.94</v>
          </cell>
          <cell r="L2481">
            <v>0</v>
          </cell>
          <cell r="M2481">
            <v>0</v>
          </cell>
          <cell r="N2481" t="str">
            <v>ago. 19, 2022 12:00am</v>
          </cell>
        </row>
        <row r="2482">
          <cell r="B2482" t="str">
            <v>C43793CC9814-A</v>
          </cell>
          <cell r="C2482" t="str">
            <v>FACCORP02.05.2025</v>
          </cell>
          <cell r="D2482" t="str">
            <v>0</v>
          </cell>
          <cell r="E2482">
            <v>0</v>
          </cell>
          <cell r="F2482">
            <v>8741</v>
          </cell>
          <cell r="G2482" t="str">
            <v>HEZANTO INDUSTRIAL SUPPLIES, S.A.P.I. DE C.V.</v>
          </cell>
          <cell r="H2482" t="str">
            <v>Vigente</v>
          </cell>
          <cell r="I2482" t="str">
            <v>Vigente</v>
          </cell>
          <cell r="J2482">
            <v>1050000</v>
          </cell>
          <cell r="K2482">
            <v>0</v>
          </cell>
          <cell r="L2482">
            <v>0</v>
          </cell>
          <cell r="M2482">
            <v>1050000.01</v>
          </cell>
          <cell r="N2482" t="str">
            <v>abr. 29, 2025 12:00am</v>
          </cell>
        </row>
        <row r="2483">
          <cell r="B2483" t="str">
            <v>C43791CC9805-A</v>
          </cell>
          <cell r="C2483" t="str">
            <v>FACCORP02.05.2025</v>
          </cell>
          <cell r="D2483" t="str">
            <v>0</v>
          </cell>
          <cell r="E2483">
            <v>0</v>
          </cell>
          <cell r="F2483">
            <v>8734</v>
          </cell>
          <cell r="G2483" t="str">
            <v>MARRAKECH PUBLICITY, S.A. DE C.V.</v>
          </cell>
          <cell r="H2483" t="str">
            <v>Vigente</v>
          </cell>
          <cell r="I2483" t="str">
            <v>Vigente</v>
          </cell>
          <cell r="J2483">
            <v>1050000</v>
          </cell>
          <cell r="K2483">
            <v>0</v>
          </cell>
          <cell r="L2483">
            <v>0</v>
          </cell>
          <cell r="M2483">
            <v>1050000.01</v>
          </cell>
          <cell r="N2483" t="str">
            <v>abr. 28, 2025 12:00am</v>
          </cell>
        </row>
        <row r="2484">
          <cell r="B2484" t="str">
            <v>C43046CC9754-A</v>
          </cell>
          <cell r="C2484" t="str">
            <v>DispFaccorp15.04.2025</v>
          </cell>
          <cell r="D2484" t="str">
            <v>0</v>
          </cell>
          <cell r="E2484">
            <v>0</v>
          </cell>
          <cell r="F2484">
            <v>8667</v>
          </cell>
          <cell r="G2484" t="str">
            <v>PROCOMER BEAT, S.A. DE C.V.</v>
          </cell>
          <cell r="H2484" t="str">
            <v>Vigente</v>
          </cell>
          <cell r="I2484" t="str">
            <v>Vigente</v>
          </cell>
          <cell r="J2484">
            <v>1511392.08</v>
          </cell>
          <cell r="K2484">
            <v>63607.92</v>
          </cell>
          <cell r="L2484">
            <v>0</v>
          </cell>
          <cell r="M2484">
            <v>1511392.04</v>
          </cell>
          <cell r="N2484" t="str">
            <v>mar. 28, 2025 12:00am</v>
          </cell>
        </row>
        <row r="2485">
          <cell r="B2485" t="str">
            <v>C35575CC9786-A</v>
          </cell>
          <cell r="C2485" t="str">
            <v>DispFaccorp15.05.2025</v>
          </cell>
          <cell r="D2485" t="str">
            <v>0</v>
          </cell>
          <cell r="E2485">
            <v>0</v>
          </cell>
          <cell r="F2485">
            <v>7566</v>
          </cell>
          <cell r="G2485" t="str">
            <v>SERVI TORREON LAGUNA, S.A. DE C.V.</v>
          </cell>
          <cell r="H2485" t="str">
            <v>Subsecuente</v>
          </cell>
          <cell r="I2485" t="str">
            <v>Vigente</v>
          </cell>
          <cell r="J2485">
            <v>1017574.98</v>
          </cell>
          <cell r="K2485">
            <v>32425.02</v>
          </cell>
          <cell r="L2485">
            <v>0</v>
          </cell>
          <cell r="M2485">
            <v>1017574.96</v>
          </cell>
          <cell r="N2485" t="str">
            <v>abr. 16, 2025 12:00am</v>
          </cell>
        </row>
        <row r="2486">
          <cell r="B2486" t="str">
            <v>C44177CC9856-A</v>
          </cell>
          <cell r="C2486" t="str">
            <v>Creze</v>
          </cell>
          <cell r="D2486" t="str">
            <v>0</v>
          </cell>
          <cell r="E2486">
            <v>0</v>
          </cell>
          <cell r="F2486">
            <v>8809</v>
          </cell>
          <cell r="G2486" t="str">
            <v>CNGAZO, S.A. DE C.V.</v>
          </cell>
          <cell r="H2486" t="str">
            <v>Vigente</v>
          </cell>
          <cell r="I2486" t="str">
            <v>Vigente</v>
          </cell>
          <cell r="J2486">
            <v>210000</v>
          </cell>
          <cell r="K2486">
            <v>0</v>
          </cell>
          <cell r="L2486">
            <v>0</v>
          </cell>
          <cell r="M2486">
            <v>210000.01</v>
          </cell>
          <cell r="N2486" t="str">
            <v>may. 19, 2025 12:00am</v>
          </cell>
        </row>
        <row r="2487">
          <cell r="B2487" t="str">
            <v>C28935CC7649</v>
          </cell>
          <cell r="C2487" t="str">
            <v>FACCORP27S</v>
          </cell>
          <cell r="D2487" t="str">
            <v>0</v>
          </cell>
          <cell r="E2487">
            <v>0</v>
          </cell>
          <cell r="F2487">
            <v>6495</v>
          </cell>
          <cell r="G2487" t="str">
            <v>APLICACIONES Y SOLUCIONES MEDICAS, S.A. DE C.V.</v>
          </cell>
          <cell r="H2487" t="str">
            <v>Nuevo</v>
          </cell>
          <cell r="I2487" t="str">
            <v>Pagado</v>
          </cell>
          <cell r="J2487">
            <v>0.15</v>
          </cell>
          <cell r="K2487">
            <v>2099999.85</v>
          </cell>
          <cell r="L2487">
            <v>0</v>
          </cell>
          <cell r="M2487">
            <v>0</v>
          </cell>
          <cell r="N2487" t="str">
            <v>abr. 30, 2023 12:00am</v>
          </cell>
        </row>
        <row r="2488">
          <cell r="B2488" t="str">
            <v>C29214CC7697</v>
          </cell>
          <cell r="C2488" t="str">
            <v>FACCORP24A</v>
          </cell>
          <cell r="D2488" t="str">
            <v>0</v>
          </cell>
          <cell r="E2488">
            <v>0</v>
          </cell>
          <cell r="F2488">
            <v>6504</v>
          </cell>
          <cell r="G2488" t="str">
            <v>ALIMENTOS BAAB S.A. DE C.V.</v>
          </cell>
          <cell r="H2488" t="str">
            <v>Nuevo</v>
          </cell>
          <cell r="I2488" t="str">
            <v>Liquidación anticipada</v>
          </cell>
          <cell r="J2488">
            <v>0.03</v>
          </cell>
          <cell r="K2488">
            <v>2999999.97</v>
          </cell>
          <cell r="L2488">
            <v>0</v>
          </cell>
          <cell r="M2488">
            <v>0</v>
          </cell>
          <cell r="N2488" t="str">
            <v>abr. 28, 2023 12:00am</v>
          </cell>
        </row>
        <row r="2489">
          <cell r="B2489" t="str">
            <v>C29289CC7711</v>
          </cell>
          <cell r="C2489" t="str">
            <v>FACCORP24A</v>
          </cell>
          <cell r="D2489" t="str">
            <v>0</v>
          </cell>
          <cell r="E2489">
            <v>0</v>
          </cell>
          <cell r="F2489">
            <v>6546</v>
          </cell>
          <cell r="G2489" t="str">
            <v>COMERCIALIZADORA LUGARR, S.A. DE C.V.</v>
          </cell>
          <cell r="H2489" t="str">
            <v>Nuevo</v>
          </cell>
          <cell r="I2489" t="str">
            <v>Refinanciamiento</v>
          </cell>
          <cell r="J2489">
            <v>-0.01</v>
          </cell>
          <cell r="K2489">
            <v>3090000.01</v>
          </cell>
          <cell r="L2489">
            <v>0</v>
          </cell>
          <cell r="M2489">
            <v>0</v>
          </cell>
          <cell r="N2489" t="str">
            <v>may. 3, 2023 12:00am</v>
          </cell>
        </row>
        <row r="2490">
          <cell r="B2490" t="str">
            <v>C41943CC9648-A</v>
          </cell>
          <cell r="C2490" t="str">
            <v>DispFACCORP18.02.2025</v>
          </cell>
          <cell r="D2490" t="str">
            <v>0</v>
          </cell>
          <cell r="E2490">
            <v>0</v>
          </cell>
          <cell r="F2490">
            <v>8484</v>
          </cell>
          <cell r="G2490" t="str">
            <v>VIDA CARE TECNOLOGIA EN SALUD, S.A. DE C.V.</v>
          </cell>
          <cell r="H2490" t="str">
            <v>Vigente</v>
          </cell>
          <cell r="I2490" t="str">
            <v>Vigente</v>
          </cell>
          <cell r="J2490">
            <v>2836219.76</v>
          </cell>
          <cell r="K2490">
            <v>283780.24</v>
          </cell>
          <cell r="L2490">
            <v>0</v>
          </cell>
          <cell r="M2490">
            <v>2836219.77</v>
          </cell>
          <cell r="N2490" t="str">
            <v>ene. 29, 2025 12:00am</v>
          </cell>
        </row>
        <row r="2491">
          <cell r="B2491" t="str">
            <v>C41621CC9622-A</v>
          </cell>
          <cell r="C2491" t="str">
            <v>CSB.DISP.21.02.2025</v>
          </cell>
          <cell r="D2491" t="str">
            <v>0</v>
          </cell>
          <cell r="E2491">
            <v>0</v>
          </cell>
          <cell r="F2491">
            <v>8450</v>
          </cell>
          <cell r="G2491" t="str">
            <v>COGNITIVE CONTACT CENTER, S.A. DE C.V.</v>
          </cell>
          <cell r="H2491" t="str">
            <v>Vigente</v>
          </cell>
          <cell r="I2491" t="str">
            <v>Vigente</v>
          </cell>
          <cell r="J2491">
            <v>1815305.09</v>
          </cell>
          <cell r="K2491">
            <v>254694.91</v>
          </cell>
          <cell r="L2491">
            <v>0</v>
          </cell>
          <cell r="M2491">
            <v>1815305.08</v>
          </cell>
          <cell r="N2491" t="str">
            <v>ene. 9, 2025 12:00am</v>
          </cell>
        </row>
        <row r="2492">
          <cell r="B2492" t="str">
            <v>C25546CC9655-A</v>
          </cell>
          <cell r="C2492" t="str">
            <v>DispFACCORP18.02.2025</v>
          </cell>
          <cell r="D2492" t="str">
            <v>0</v>
          </cell>
          <cell r="E2492">
            <v>0</v>
          </cell>
          <cell r="F2492">
            <v>6027</v>
          </cell>
          <cell r="G2492" t="str">
            <v>GRUPO SAFE REACH, S.A. DE C.V.</v>
          </cell>
          <cell r="H2492" t="str">
            <v>Refinanciamiento plus</v>
          </cell>
          <cell r="I2492" t="str">
            <v>Vigente</v>
          </cell>
          <cell r="J2492">
            <v>2174435.17</v>
          </cell>
          <cell r="K2492">
            <v>217564.83</v>
          </cell>
          <cell r="L2492">
            <v>0</v>
          </cell>
          <cell r="M2492">
            <v>2174435.16</v>
          </cell>
          <cell r="N2492" t="str">
            <v>ene. 31, 2025 12:00am</v>
          </cell>
        </row>
        <row r="2493">
          <cell r="B2493" t="str">
            <v>C23645CC8045</v>
          </cell>
          <cell r="C2493" t="str">
            <v>Creze</v>
          </cell>
          <cell r="D2493" t="str">
            <v>&gt; 270</v>
          </cell>
          <cell r="E2493">
            <v>272</v>
          </cell>
          <cell r="F2493">
            <v>6875</v>
          </cell>
          <cell r="G2493" t="str">
            <v>ECOREC DEL NORTE S DE RL DE CV</v>
          </cell>
          <cell r="H2493" t="str">
            <v>Nuevo-Secured</v>
          </cell>
          <cell r="I2493" t="str">
            <v>Cartera Vencida</v>
          </cell>
          <cell r="J2493">
            <v>883405.82</v>
          </cell>
          <cell r="K2493">
            <v>616594.18000000005</v>
          </cell>
          <cell r="L2493">
            <v>557281.81999999995</v>
          </cell>
          <cell r="M2493">
            <v>326123.99</v>
          </cell>
          <cell r="N2493" t="str">
            <v>ago. 29, 2023 12:00am</v>
          </cell>
        </row>
        <row r="2494">
          <cell r="B2494" t="str">
            <v>C13643CC8660-A</v>
          </cell>
          <cell r="C2494" t="str">
            <v>Creze</v>
          </cell>
          <cell r="D2494" t="str">
            <v>0</v>
          </cell>
          <cell r="E2494">
            <v>0</v>
          </cell>
          <cell r="F2494">
            <v>4290</v>
          </cell>
          <cell r="G2494" t="str">
            <v>ALBERTO RUEDA COLLADO</v>
          </cell>
          <cell r="H2494" t="str">
            <v>Refinanciamiento plus</v>
          </cell>
          <cell r="I2494" t="str">
            <v>Liquidación anticipada</v>
          </cell>
          <cell r="J2494">
            <v>-0.01</v>
          </cell>
          <cell r="K2494">
            <v>312000.01</v>
          </cell>
          <cell r="L2494">
            <v>0</v>
          </cell>
          <cell r="M2494">
            <v>0</v>
          </cell>
          <cell r="N2494" t="str">
            <v>feb. 15, 2024 12:00am</v>
          </cell>
        </row>
        <row r="2495">
          <cell r="B2495" t="str">
            <v>C35342CC8688-A</v>
          </cell>
          <cell r="C2495" t="str">
            <v>CSB.DISP.05.03.2025</v>
          </cell>
          <cell r="D2495" t="str">
            <v>0</v>
          </cell>
          <cell r="E2495">
            <v>0</v>
          </cell>
          <cell r="F2495">
            <v>7391</v>
          </cell>
          <cell r="G2495" t="str">
            <v>COMERCIALIZADORA DE AUTOS DE LUJO MONTECARLO, S.A. DE C.V.</v>
          </cell>
          <cell r="H2495" t="str">
            <v>Nuevo</v>
          </cell>
          <cell r="I2495" t="str">
            <v>Vigente</v>
          </cell>
          <cell r="J2495">
            <v>1030963.12</v>
          </cell>
          <cell r="K2495">
            <v>1029036.88</v>
          </cell>
          <cell r="L2495">
            <v>0</v>
          </cell>
          <cell r="M2495">
            <v>1030963.09</v>
          </cell>
          <cell r="N2495" t="str">
            <v>mar. 4, 2024 12:00am</v>
          </cell>
        </row>
        <row r="2496">
          <cell r="B2496" t="str">
            <v>C33677CC8396</v>
          </cell>
          <cell r="C2496" t="str">
            <v>CSB26.01.24</v>
          </cell>
          <cell r="D2496" t="str">
            <v>0</v>
          </cell>
          <cell r="E2496">
            <v>0</v>
          </cell>
          <cell r="F2496">
            <v>7117</v>
          </cell>
          <cell r="G2496" t="str">
            <v>GSG CONSULTORES ASOCIADOS, S.C.</v>
          </cell>
          <cell r="H2496" t="str">
            <v>Vigente</v>
          </cell>
          <cell r="I2496" t="str">
            <v>Refinanciamiento</v>
          </cell>
          <cell r="J2496">
            <v>-0.01</v>
          </cell>
          <cell r="K2496">
            <v>1575000.01</v>
          </cell>
          <cell r="L2496">
            <v>0</v>
          </cell>
          <cell r="M2496">
            <v>0</v>
          </cell>
          <cell r="N2496" t="str">
            <v>nov. 29, 2023 12:00am</v>
          </cell>
        </row>
        <row r="2497">
          <cell r="B2497" t="str">
            <v>C39626CC9526-A</v>
          </cell>
          <cell r="C2497" t="str">
            <v>DispFaccorp20.11.2024</v>
          </cell>
          <cell r="D2497" t="str">
            <v>0</v>
          </cell>
          <cell r="E2497">
            <v>0</v>
          </cell>
          <cell r="F2497">
            <v>8296</v>
          </cell>
          <cell r="G2497" t="str">
            <v>IMPULSORA DE TURISMO DE ROMANCE, S.A.P.I. DE C.V.</v>
          </cell>
          <cell r="H2497" t="str">
            <v>Vigente</v>
          </cell>
          <cell r="I2497" t="str">
            <v>Vigente</v>
          </cell>
          <cell r="J2497">
            <v>1275720.5</v>
          </cell>
          <cell r="K2497">
            <v>299279.5</v>
          </cell>
          <cell r="L2497">
            <v>0</v>
          </cell>
          <cell r="M2497">
            <v>1275720.5</v>
          </cell>
          <cell r="N2497" t="str">
            <v>nov. 8, 2024 12:00am</v>
          </cell>
        </row>
        <row r="2498">
          <cell r="B2498" t="str">
            <v>C41524CC9614-A</v>
          </cell>
          <cell r="C2498" t="str">
            <v>CSB.DISP.28.01.2025</v>
          </cell>
          <cell r="D2498" t="str">
            <v>0</v>
          </cell>
          <cell r="E2498">
            <v>0</v>
          </cell>
          <cell r="F2498">
            <v>8438</v>
          </cell>
          <cell r="G2498" t="str">
            <v>SKA TRACKING AND SECURITY, S.A. DE C.V.</v>
          </cell>
          <cell r="H2498" t="str">
            <v>Vigente</v>
          </cell>
          <cell r="I2498" t="str">
            <v>Vigente</v>
          </cell>
          <cell r="J2498">
            <v>2762420.76</v>
          </cell>
          <cell r="K2498">
            <v>387579.24</v>
          </cell>
          <cell r="L2498">
            <v>0</v>
          </cell>
          <cell r="M2498">
            <v>2762420.77</v>
          </cell>
          <cell r="N2498" t="str">
            <v>dic. 30, 2024 12:00am</v>
          </cell>
        </row>
        <row r="2499">
          <cell r="B2499" t="str">
            <v>C33677CC9523-A</v>
          </cell>
          <cell r="C2499" t="str">
            <v>DispFaccorp20.11.2024</v>
          </cell>
          <cell r="D2499" t="str">
            <v>31 a 60</v>
          </cell>
          <cell r="E2499">
            <v>44</v>
          </cell>
          <cell r="F2499">
            <v>7117</v>
          </cell>
          <cell r="G2499" t="str">
            <v>GSG CONSULTORES ASOCIADOS, S.C.</v>
          </cell>
          <cell r="H2499" t="str">
            <v>Refinanciamiento plus</v>
          </cell>
          <cell r="I2499" t="str">
            <v>Vencido</v>
          </cell>
          <cell r="J2499">
            <v>1841613.84</v>
          </cell>
          <cell r="K2499">
            <v>258386.16</v>
          </cell>
          <cell r="L2499">
            <v>140653.18</v>
          </cell>
          <cell r="M2499">
            <v>1700960.67</v>
          </cell>
          <cell r="N2499" t="str">
            <v>nov. 7, 2024 12:00am</v>
          </cell>
        </row>
        <row r="2500">
          <cell r="B2500" t="str">
            <v>C28994CC8339-A</v>
          </cell>
          <cell r="C2500" t="str">
            <v>DispFaccorp15.04.2025</v>
          </cell>
          <cell r="D2500" t="str">
            <v>0</v>
          </cell>
          <cell r="E2500">
            <v>0</v>
          </cell>
          <cell r="F2500">
            <v>8582</v>
          </cell>
          <cell r="G2500" t="str">
            <v>TELESFORO DAVID GONZALEZ COSME</v>
          </cell>
          <cell r="H2500" t="str">
            <v>Vigente</v>
          </cell>
          <cell r="I2500" t="str">
            <v>Vigente</v>
          </cell>
          <cell r="J2500">
            <v>969668.39</v>
          </cell>
          <cell r="K2500">
            <v>75331.61</v>
          </cell>
          <cell r="L2500">
            <v>0</v>
          </cell>
          <cell r="M2500">
            <v>969668.4</v>
          </cell>
          <cell r="N2500" t="str">
            <v>mar. 10, 2025 12:00am</v>
          </cell>
        </row>
        <row r="2501">
          <cell r="B2501" t="str">
            <v>C43220CC9739-A</v>
          </cell>
          <cell r="C2501" t="str">
            <v>DispFACCORP01.04.2025</v>
          </cell>
          <cell r="D2501" t="str">
            <v>0</v>
          </cell>
          <cell r="E2501">
            <v>0</v>
          </cell>
          <cell r="F2501">
            <v>8646</v>
          </cell>
          <cell r="G2501" t="str">
            <v>PIMIENTA, CREANDO EXPERIENCIAS, S.A. DE C.V.</v>
          </cell>
          <cell r="H2501" t="str">
            <v>Vigente</v>
          </cell>
          <cell r="I2501" t="str">
            <v>Vigente</v>
          </cell>
          <cell r="J2501">
            <v>2030358.5</v>
          </cell>
          <cell r="K2501">
            <v>69641.5</v>
          </cell>
          <cell r="L2501">
            <v>0</v>
          </cell>
          <cell r="M2501">
            <v>2030358.51</v>
          </cell>
          <cell r="N2501" t="str">
            <v>mar. 26, 2025 12:00am</v>
          </cell>
        </row>
        <row r="2502">
          <cell r="B2502" t="str">
            <v>C42176CC9688-A</v>
          </cell>
          <cell r="C2502" t="str">
            <v>DispFaccorp15.04.2025</v>
          </cell>
          <cell r="D2502" t="str">
            <v>0</v>
          </cell>
          <cell r="E2502">
            <v>0</v>
          </cell>
          <cell r="F2502">
            <v>8561</v>
          </cell>
          <cell r="G2502" t="str">
            <v>GRUPO LONAS LORENZO, S.A. DE C.V.</v>
          </cell>
          <cell r="H2502" t="str">
            <v>Vigente</v>
          </cell>
          <cell r="I2502" t="str">
            <v>Vigente</v>
          </cell>
          <cell r="J2502">
            <v>988126.32</v>
          </cell>
          <cell r="K2502">
            <v>61873.68</v>
          </cell>
          <cell r="L2502">
            <v>0</v>
          </cell>
          <cell r="M2502">
            <v>988126.3</v>
          </cell>
          <cell r="N2502" t="str">
            <v>mar. 7, 2025 12:00am</v>
          </cell>
        </row>
        <row r="2503">
          <cell r="B2503" t="str">
            <v>C35732CC8794-A</v>
          </cell>
          <cell r="C2503" t="str">
            <v>CSB.DISP.21.02.2025</v>
          </cell>
          <cell r="D2503" t="str">
            <v>0</v>
          </cell>
          <cell r="E2503">
            <v>0</v>
          </cell>
          <cell r="F2503">
            <v>8530</v>
          </cell>
          <cell r="G2503" t="str">
            <v>DISEÑO ESTRATEGICO DIESTRA BRANDS &amp; RETAIL, S.A. DE C.V.</v>
          </cell>
          <cell r="H2503" t="str">
            <v>Vigente</v>
          </cell>
          <cell r="I2503" t="str">
            <v>Vigente</v>
          </cell>
          <cell r="J2503">
            <v>757649.46</v>
          </cell>
          <cell r="K2503">
            <v>74350.539999999994</v>
          </cell>
          <cell r="L2503">
            <v>0</v>
          </cell>
          <cell r="M2503">
            <v>757649.46</v>
          </cell>
          <cell r="N2503" t="str">
            <v>feb. 10, 2025 12:00am</v>
          </cell>
        </row>
        <row r="2504">
          <cell r="B2504" t="str">
            <v>C44108CC9849-A</v>
          </cell>
          <cell r="C2504" t="str">
            <v>Creze</v>
          </cell>
          <cell r="D2504" t="str">
            <v>0</v>
          </cell>
          <cell r="E2504">
            <v>0</v>
          </cell>
          <cell r="F2504">
            <v>8796</v>
          </cell>
          <cell r="G2504" t="str">
            <v>COMERCIALIZADORA TORO MAYO, S. DE R.L. DE C.V.</v>
          </cell>
          <cell r="H2504" t="str">
            <v>Vigente</v>
          </cell>
          <cell r="I2504" t="str">
            <v>Vigente</v>
          </cell>
          <cell r="J2504">
            <v>1050000</v>
          </cell>
          <cell r="K2504">
            <v>0</v>
          </cell>
          <cell r="L2504">
            <v>0</v>
          </cell>
          <cell r="M2504">
            <v>1050000.01</v>
          </cell>
          <cell r="N2504" t="str">
            <v>may. 16, 2025 12:00am</v>
          </cell>
        </row>
        <row r="2505">
          <cell r="B2505" t="str">
            <v>C7576CC7426</v>
          </cell>
          <cell r="C2505" t="str">
            <v>Creze</v>
          </cell>
          <cell r="D2505" t="str">
            <v>&gt; 270</v>
          </cell>
          <cell r="E2505">
            <v>440</v>
          </cell>
          <cell r="F2505">
            <v>2970</v>
          </cell>
          <cell r="G2505" t="str">
            <v>MULTIESPECIALIDADES MEDICAS SA DE CV</v>
          </cell>
          <cell r="H2505" t="str">
            <v>Nuevo-Secured</v>
          </cell>
          <cell r="I2505" t="str">
            <v>Cartera Vencida</v>
          </cell>
          <cell r="J2505">
            <v>2748517.74</v>
          </cell>
          <cell r="K2505">
            <v>451482.26</v>
          </cell>
          <cell r="L2505">
            <v>825087.45</v>
          </cell>
          <cell r="M2505">
            <v>1923430.3</v>
          </cell>
          <cell r="N2505" t="str">
            <v>feb. 7, 2023 12:00am</v>
          </cell>
        </row>
        <row r="2506">
          <cell r="B2506" t="str">
            <v>C7811CC3397</v>
          </cell>
          <cell r="C2506" t="str">
            <v>FACCORPREV</v>
          </cell>
          <cell r="D2506" t="str">
            <v>&gt; 270</v>
          </cell>
          <cell r="E2506">
            <v>1322</v>
          </cell>
          <cell r="F2506">
            <v>2994</v>
          </cell>
          <cell r="G2506" t="str">
            <v>GRUPO SP DEL CARIBE S DE RL DE CV</v>
          </cell>
          <cell r="H2506" t="str">
            <v>Vigente</v>
          </cell>
          <cell r="I2506" t="str">
            <v>Pagado</v>
          </cell>
          <cell r="J2506">
            <v>0.03</v>
          </cell>
          <cell r="K2506">
            <v>1769999.97</v>
          </cell>
          <cell r="L2506">
            <v>0</v>
          </cell>
          <cell r="M2506">
            <v>0</v>
          </cell>
          <cell r="N2506" t="str">
            <v>feb. 5, 2020 12:00am</v>
          </cell>
        </row>
        <row r="2507">
          <cell r="B2507" t="str">
            <v>C18785CC8132</v>
          </cell>
          <cell r="C2507" t="str">
            <v>CSB.DISP.26.12.2024</v>
          </cell>
          <cell r="D2507" t="str">
            <v>0</v>
          </cell>
          <cell r="E2507">
            <v>0</v>
          </cell>
          <cell r="F2507">
            <v>6964</v>
          </cell>
          <cell r="G2507" t="str">
            <v>MARCO ANTONIO LANDERO OROZCO</v>
          </cell>
          <cell r="H2507" t="str">
            <v>Nuevo-Secured</v>
          </cell>
          <cell r="I2507" t="str">
            <v>Vigente</v>
          </cell>
          <cell r="J2507">
            <v>2255087.35</v>
          </cell>
          <cell r="K2507">
            <v>744912.65</v>
          </cell>
          <cell r="L2507">
            <v>0</v>
          </cell>
          <cell r="M2507">
            <v>2255087.2000000002</v>
          </cell>
          <cell r="N2507" t="str">
            <v>sep. 29, 2023 12:00am</v>
          </cell>
        </row>
        <row r="2508">
          <cell r="B2508" t="str">
            <v>C28981CC8043</v>
          </cell>
          <cell r="C2508" t="str">
            <v>CSB.DISP.05.03.2025</v>
          </cell>
          <cell r="D2508" t="str">
            <v>0</v>
          </cell>
          <cell r="E2508">
            <v>0</v>
          </cell>
          <cell r="F2508">
            <v>6879</v>
          </cell>
          <cell r="G2508" t="str">
            <v>BRANDON LEONEL SALAZAR HERNANDEZ</v>
          </cell>
          <cell r="H2508" t="str">
            <v>Nuevo-Secured</v>
          </cell>
          <cell r="I2508" t="str">
            <v>Vigente</v>
          </cell>
          <cell r="J2508">
            <v>1147307.8500000001</v>
          </cell>
          <cell r="K2508">
            <v>452692.15</v>
          </cell>
          <cell r="L2508">
            <v>0</v>
          </cell>
          <cell r="M2508">
            <v>1147307.77</v>
          </cell>
          <cell r="N2508" t="str">
            <v>ago. 31, 2023 12:00am</v>
          </cell>
        </row>
        <row r="2509">
          <cell r="B2509" t="str">
            <v>C22491CC7551</v>
          </cell>
          <cell r="C2509" t="str">
            <v>Creze</v>
          </cell>
          <cell r="D2509" t="str">
            <v>&gt; 270</v>
          </cell>
          <cell r="E2509">
            <v>607</v>
          </cell>
          <cell r="F2509">
            <v>5547</v>
          </cell>
          <cell r="G2509" t="str">
            <v>VIALOGIS DEL OCCIDENTE SA DE CV</v>
          </cell>
          <cell r="H2509" t="str">
            <v>Reestructura en vencido</v>
          </cell>
          <cell r="I2509" t="str">
            <v>Vendido a Terceros</v>
          </cell>
          <cell r="J2509">
            <v>467930.67</v>
          </cell>
          <cell r="K2509">
            <v>57133.82</v>
          </cell>
          <cell r="L2509">
            <v>265130.90999999997</v>
          </cell>
          <cell r="M2509">
            <v>202799.74</v>
          </cell>
          <cell r="N2509" t="str">
            <v>mar. 13, 2023 12:00am</v>
          </cell>
        </row>
        <row r="2510">
          <cell r="B2510" t="str">
            <v>C24874CC9562-A</v>
          </cell>
          <cell r="C2510" t="str">
            <v>DispFaccorp06.12.2024</v>
          </cell>
          <cell r="D2510" t="str">
            <v>0</v>
          </cell>
          <cell r="E2510">
            <v>0</v>
          </cell>
          <cell r="F2510">
            <v>7170</v>
          </cell>
          <cell r="G2510" t="str">
            <v>EDUARDO DAVID PADRON GARCIA</v>
          </cell>
          <cell r="H2510" t="str">
            <v>Refinanciamiento</v>
          </cell>
          <cell r="I2510" t="str">
            <v>Vigente</v>
          </cell>
          <cell r="J2510">
            <v>273906.53000000003</v>
          </cell>
          <cell r="K2510">
            <v>26093.47</v>
          </cell>
          <cell r="L2510">
            <v>0</v>
          </cell>
          <cell r="M2510">
            <v>273906.46999999997</v>
          </cell>
          <cell r="N2510" t="str">
            <v>nov. 28, 2024 12:00am</v>
          </cell>
        </row>
        <row r="2511">
          <cell r="B2511" t="str">
            <v>C28717CC8274</v>
          </cell>
          <cell r="C2511" t="str">
            <v>DispFACCORP01.04.2025</v>
          </cell>
          <cell r="D2511" t="str">
            <v>0</v>
          </cell>
          <cell r="E2511">
            <v>0</v>
          </cell>
          <cell r="F2511">
            <v>7065</v>
          </cell>
          <cell r="G2511" t="str">
            <v>ABRAHAM DIAZ HERNANDEZ</v>
          </cell>
          <cell r="H2511" t="str">
            <v>Nuevo-Secured</v>
          </cell>
          <cell r="I2511" t="str">
            <v>Vigente</v>
          </cell>
          <cell r="J2511">
            <v>1056568.6000000001</v>
          </cell>
          <cell r="K2511">
            <v>443431.4</v>
          </cell>
          <cell r="L2511">
            <v>0</v>
          </cell>
          <cell r="M2511">
            <v>1056568.52</v>
          </cell>
          <cell r="N2511" t="str">
            <v>nov. 7, 2023 12:00am</v>
          </cell>
        </row>
        <row r="2512">
          <cell r="B2512" t="str">
            <v>C29062CC9143-A</v>
          </cell>
          <cell r="C2512" t="str">
            <v>CSB.DISP.26.12.2024</v>
          </cell>
          <cell r="D2512" t="str">
            <v>0</v>
          </cell>
          <cell r="E2512">
            <v>0</v>
          </cell>
          <cell r="F2512">
            <v>6691</v>
          </cell>
          <cell r="G2512" t="str">
            <v>NUONETWORKS, S.A.P.I. DE C.V.</v>
          </cell>
          <cell r="H2512" t="str">
            <v>Nuevo-Secured</v>
          </cell>
          <cell r="I2512" t="str">
            <v>Vigente</v>
          </cell>
          <cell r="J2512">
            <v>121975.06</v>
          </cell>
          <cell r="K2512">
            <v>28024.94</v>
          </cell>
          <cell r="L2512">
            <v>0</v>
          </cell>
          <cell r="M2512">
            <v>121975.03999999999</v>
          </cell>
          <cell r="N2512" t="str">
            <v>jul. 19, 2024 12:00am</v>
          </cell>
        </row>
        <row r="2513">
          <cell r="B2513" t="str">
            <v>C32301CC8757-A</v>
          </cell>
          <cell r="C2513" t="str">
            <v>CSB22.03.2024</v>
          </cell>
          <cell r="D2513" t="str">
            <v>0</v>
          </cell>
          <cell r="E2513">
            <v>0</v>
          </cell>
          <cell r="F2513">
            <v>6936</v>
          </cell>
          <cell r="G2513" t="str">
            <v>TI CLEAN &amp; BUSINESS, S.A. DE C.V.</v>
          </cell>
          <cell r="H2513" t="str">
            <v>Nuevo-Secured</v>
          </cell>
          <cell r="I2513" t="str">
            <v>Vigente</v>
          </cell>
          <cell r="J2513">
            <v>3088233.13</v>
          </cell>
          <cell r="K2513">
            <v>1211766.8700000001</v>
          </cell>
          <cell r="L2513">
            <v>0</v>
          </cell>
          <cell r="M2513">
            <v>3088233.07</v>
          </cell>
          <cell r="N2513" t="str">
            <v>mar. 12, 2024 12:00am</v>
          </cell>
        </row>
        <row r="2514">
          <cell r="B2514" t="str">
            <v>C32845CC8347</v>
          </cell>
          <cell r="C2514" t="str">
            <v>CSB.Disp_05.12.23</v>
          </cell>
          <cell r="D2514" t="str">
            <v>0</v>
          </cell>
          <cell r="E2514">
            <v>0</v>
          </cell>
          <cell r="F2514">
            <v>7123</v>
          </cell>
          <cell r="G2514" t="str">
            <v>ROYS ABARROTERA, S.A. DE C.V.</v>
          </cell>
          <cell r="H2514" t="str">
            <v>Nuevo-Secured</v>
          </cell>
          <cell r="I2514" t="str">
            <v>Liquidación anticipada</v>
          </cell>
          <cell r="J2514">
            <v>-0.01</v>
          </cell>
          <cell r="K2514">
            <v>1500000.01</v>
          </cell>
          <cell r="L2514">
            <v>0</v>
          </cell>
          <cell r="M2514">
            <v>0</v>
          </cell>
          <cell r="N2514" t="str">
            <v>nov. 30, 2023 12:00am</v>
          </cell>
        </row>
        <row r="2515">
          <cell r="B2515" t="str">
            <v>C33759CC8503</v>
          </cell>
          <cell r="C2515" t="str">
            <v>FACCORP15.03.2024</v>
          </cell>
          <cell r="D2515" t="str">
            <v>91 a 120</v>
          </cell>
          <cell r="E2515">
            <v>93</v>
          </cell>
          <cell r="F2515">
            <v>7273</v>
          </cell>
          <cell r="G2515" t="str">
            <v>CONSTRUCCIONES EXCAVACIONES ENSASTIGA, S.A. DE C.V.</v>
          </cell>
          <cell r="H2515" t="str">
            <v>Vigente</v>
          </cell>
          <cell r="I2515" t="str">
            <v>Pagado</v>
          </cell>
          <cell r="J2515">
            <v>0.14000000000000001</v>
          </cell>
          <cell r="K2515">
            <v>2999999.86</v>
          </cell>
          <cell r="L2515">
            <v>0</v>
          </cell>
          <cell r="M2515">
            <v>0.01</v>
          </cell>
          <cell r="N2515" t="str">
            <v>ene. 19, 2024 12:00am</v>
          </cell>
        </row>
        <row r="2516">
          <cell r="B2516" t="str">
            <v>C35430CC8765-A</v>
          </cell>
          <cell r="C2516" t="str">
            <v>CSB22.03.2024</v>
          </cell>
          <cell r="D2516" t="str">
            <v>8 a 14</v>
          </cell>
          <cell r="E2516">
            <v>14</v>
          </cell>
          <cell r="F2516">
            <v>7436</v>
          </cell>
          <cell r="G2516" t="str">
            <v>DISTRIBUIDORA DE ILUMINACION MONCADA, S.A. DE C.V.</v>
          </cell>
          <cell r="H2516" t="str">
            <v>Nuevo-Secured</v>
          </cell>
          <cell r="I2516" t="str">
            <v>Atraso</v>
          </cell>
          <cell r="J2516">
            <v>845849.37</v>
          </cell>
          <cell r="K2516">
            <v>654150.63</v>
          </cell>
          <cell r="L2516">
            <v>26693.18</v>
          </cell>
          <cell r="M2516">
            <v>819156.17</v>
          </cell>
          <cell r="N2516" t="str">
            <v>mar. 13, 2024 12:00am</v>
          </cell>
        </row>
        <row r="2517">
          <cell r="B2517" t="str">
            <v>C36190CC8908-A</v>
          </cell>
          <cell r="C2517" t="str">
            <v>CSB.DISP.23.05.2024</v>
          </cell>
          <cell r="D2517" t="str">
            <v>0</v>
          </cell>
          <cell r="E2517">
            <v>0</v>
          </cell>
          <cell r="F2517">
            <v>7687</v>
          </cell>
          <cell r="G2517" t="str">
            <v>INMOBILIARIA FRACCIONAMIENTO DEL SOL, S.A. DE C.V.</v>
          </cell>
          <cell r="H2517" t="str">
            <v>Nuevo-Secured</v>
          </cell>
          <cell r="I2517" t="str">
            <v>Vigente</v>
          </cell>
          <cell r="J2517">
            <v>1153802.3899999999</v>
          </cell>
          <cell r="K2517">
            <v>346197.61</v>
          </cell>
          <cell r="L2517">
            <v>0</v>
          </cell>
          <cell r="M2517">
            <v>1153802.4099999999</v>
          </cell>
          <cell r="N2517" t="str">
            <v>may. 8, 2024 12:00am</v>
          </cell>
        </row>
        <row r="2518">
          <cell r="B2518" t="str">
            <v>C29062CC7833</v>
          </cell>
          <cell r="C2518" t="str">
            <v>CSB27.12.2024</v>
          </cell>
          <cell r="D2518" t="str">
            <v>0</v>
          </cell>
          <cell r="E2518">
            <v>0</v>
          </cell>
          <cell r="F2518">
            <v>6691</v>
          </cell>
          <cell r="G2518" t="str">
            <v>NUONETWORKS, S.A.P.I. DE C.V.</v>
          </cell>
          <cell r="H2518" t="str">
            <v>Nuevo-Secured</v>
          </cell>
          <cell r="I2518" t="str">
            <v>Vigente</v>
          </cell>
          <cell r="J2518">
            <v>534424.46</v>
          </cell>
          <cell r="K2518">
            <v>515575.54</v>
          </cell>
          <cell r="L2518">
            <v>0</v>
          </cell>
          <cell r="M2518">
            <v>534424.43000000005</v>
          </cell>
          <cell r="N2518" t="str">
            <v>jun. 26, 2023 12:00am</v>
          </cell>
        </row>
        <row r="2519">
          <cell r="B2519" t="str">
            <v>C43098CC9725-A</v>
          </cell>
          <cell r="C2519" t="str">
            <v>DispFACCORP01.04.2025</v>
          </cell>
          <cell r="D2519" t="str">
            <v>0</v>
          </cell>
          <cell r="E2519">
            <v>0</v>
          </cell>
          <cell r="F2519">
            <v>8621</v>
          </cell>
          <cell r="G2519" t="str">
            <v>ZUMA LABS, S. DE R.L. DE C.V.</v>
          </cell>
          <cell r="H2519" t="str">
            <v>Nuevo</v>
          </cell>
          <cell r="I2519" t="str">
            <v>Vigente</v>
          </cell>
          <cell r="J2519">
            <v>3015472.64</v>
          </cell>
          <cell r="K2519">
            <v>134527.35999999999</v>
          </cell>
          <cell r="L2519">
            <v>0</v>
          </cell>
          <cell r="M2519">
            <v>3015472.64</v>
          </cell>
          <cell r="N2519" t="str">
            <v>mar. 21, 2025 12:00am</v>
          </cell>
        </row>
        <row r="2520">
          <cell r="B2520" t="str">
            <v>C25757CC9522-A</v>
          </cell>
          <cell r="C2520" t="str">
            <v>DispFaccorp20.11.2024</v>
          </cell>
          <cell r="D2520" t="str">
            <v>0</v>
          </cell>
          <cell r="E2520">
            <v>0</v>
          </cell>
          <cell r="F2520">
            <v>6199</v>
          </cell>
          <cell r="G2520" t="str">
            <v>COQUILUB, S.A. DE C.V.</v>
          </cell>
          <cell r="H2520" t="str">
            <v>Subsecuente</v>
          </cell>
          <cell r="I2520" t="str">
            <v>Vigente</v>
          </cell>
          <cell r="J2520">
            <v>2555608.29</v>
          </cell>
          <cell r="K2520">
            <v>609391.71</v>
          </cell>
          <cell r="L2520">
            <v>0</v>
          </cell>
          <cell r="M2520">
            <v>2555608.27</v>
          </cell>
          <cell r="N2520" t="str">
            <v>nov. 7, 2024 12:00am</v>
          </cell>
        </row>
        <row r="2521">
          <cell r="B2521" t="str">
            <v>C29289CC8665-A</v>
          </cell>
          <cell r="C2521" t="str">
            <v>Creze</v>
          </cell>
          <cell r="D2521" t="str">
            <v>0</v>
          </cell>
          <cell r="E2521">
            <v>0</v>
          </cell>
          <cell r="F2521">
            <v>6546</v>
          </cell>
          <cell r="G2521" t="str">
            <v>COMERCIALIZADORA LUGARR, S.A. DE C.V.</v>
          </cell>
          <cell r="H2521" t="str">
            <v>Refinanciamiento</v>
          </cell>
          <cell r="I2521" t="str">
            <v>Reestructura</v>
          </cell>
          <cell r="J2521">
            <v>0.01</v>
          </cell>
          <cell r="K2521">
            <v>3059999.99</v>
          </cell>
          <cell r="L2521">
            <v>0</v>
          </cell>
          <cell r="M2521">
            <v>0</v>
          </cell>
          <cell r="N2521" t="str">
            <v>feb. 13, 2024 12:00am</v>
          </cell>
        </row>
        <row r="2522">
          <cell r="B2522" t="str">
            <v>C40403CC9511-A</v>
          </cell>
          <cell r="C2522" t="str">
            <v>DispFaccorp20.11.2024</v>
          </cell>
          <cell r="D2522" t="str">
            <v>22 a 30</v>
          </cell>
          <cell r="E2522">
            <v>29</v>
          </cell>
          <cell r="F2522">
            <v>8247</v>
          </cell>
          <cell r="G2522" t="str">
            <v>DESARROLLOS Y CONCEPTOS EN MADERA, S.A. DE C.V.</v>
          </cell>
          <cell r="H2522" t="str">
            <v>Vigente</v>
          </cell>
          <cell r="I2522" t="str">
            <v>Atraso</v>
          </cell>
          <cell r="J2522">
            <v>2588777.31</v>
          </cell>
          <cell r="K2522">
            <v>561222.68999999994</v>
          </cell>
          <cell r="L2522">
            <v>45280.93</v>
          </cell>
          <cell r="M2522">
            <v>2543496.38</v>
          </cell>
          <cell r="N2522" t="str">
            <v>oct. 31, 2024 12:00am</v>
          </cell>
        </row>
        <row r="2523">
          <cell r="B2523" t="str">
            <v>C22007CC6518</v>
          </cell>
          <cell r="C2523" t="str">
            <v>Creze</v>
          </cell>
          <cell r="D2523" t="str">
            <v>211 a 240</v>
          </cell>
          <cell r="E2523">
            <v>235</v>
          </cell>
          <cell r="F2523">
            <v>5557</v>
          </cell>
          <cell r="G2523" t="str">
            <v>LORENZO VAZQUEZ MUÑOZ</v>
          </cell>
          <cell r="H2523" t="str">
            <v>Nuevo-Secured</v>
          </cell>
          <cell r="I2523" t="str">
            <v>Pagado</v>
          </cell>
          <cell r="J2523">
            <v>0</v>
          </cell>
          <cell r="K2523">
            <v>1100000</v>
          </cell>
          <cell r="L2523">
            <v>0</v>
          </cell>
          <cell r="M2523">
            <v>0</v>
          </cell>
          <cell r="N2523" t="str">
            <v>jun. 29, 2022 12:00am</v>
          </cell>
        </row>
        <row r="2524">
          <cell r="B2524" t="str">
            <v>C23369CC6833</v>
          </cell>
          <cell r="C2524" t="str">
            <v>CSB07</v>
          </cell>
          <cell r="D2524" t="str">
            <v>0</v>
          </cell>
          <cell r="E2524">
            <v>0</v>
          </cell>
          <cell r="F2524">
            <v>5767</v>
          </cell>
          <cell r="G2524" t="str">
            <v>CORPORACION SERVITEL@MEX, S.A. DE C.V.</v>
          </cell>
          <cell r="H2524" t="str">
            <v>Nuevo-Secured</v>
          </cell>
          <cell r="I2524" t="str">
            <v>Vigente</v>
          </cell>
          <cell r="J2524">
            <v>604561.21</v>
          </cell>
          <cell r="K2524">
            <v>645438.79</v>
          </cell>
          <cell r="L2524">
            <v>0</v>
          </cell>
          <cell r="M2524">
            <v>604561.21</v>
          </cell>
          <cell r="N2524" t="str">
            <v>ago. 31, 2022 12:00am</v>
          </cell>
        </row>
        <row r="2525">
          <cell r="B2525" t="str">
            <v>C24336CC7080</v>
          </cell>
          <cell r="C2525" t="str">
            <v>CSB27.12.2024</v>
          </cell>
          <cell r="D2525" t="str">
            <v>0</v>
          </cell>
          <cell r="E2525">
            <v>0</v>
          </cell>
          <cell r="F2525">
            <v>5961</v>
          </cell>
          <cell r="G2525" t="str">
            <v>LOGISTICA Y TRANSPORTE PARA EL RETAIL S.A.P.I. DE C.V.</v>
          </cell>
          <cell r="H2525" t="str">
            <v>Nuevo-Secured</v>
          </cell>
          <cell r="I2525" t="str">
            <v>Reestructura</v>
          </cell>
          <cell r="J2525">
            <v>7.0000000000000007E-2</v>
          </cell>
          <cell r="K2525">
            <v>1999999.93</v>
          </cell>
          <cell r="L2525">
            <v>0</v>
          </cell>
          <cell r="M2525">
            <v>0</v>
          </cell>
          <cell r="N2525" t="str">
            <v>nov. 1, 2022 12:00am</v>
          </cell>
        </row>
        <row r="2526">
          <cell r="B2526" t="str">
            <v>C24358CC7002</v>
          </cell>
          <cell r="C2526" t="str">
            <v>FACCORP18S</v>
          </cell>
          <cell r="D2526" t="str">
            <v>0</v>
          </cell>
          <cell r="E2526">
            <v>0</v>
          </cell>
          <cell r="F2526">
            <v>5891</v>
          </cell>
          <cell r="G2526" t="str">
            <v>DISTRIBUIDORA DE ACUMULADORES Y SERVICIOS GL SA DE CV</v>
          </cell>
          <cell r="H2526" t="str">
            <v>Nuevo-Secured</v>
          </cell>
          <cell r="I2526" t="str">
            <v>Liquidación anticipada</v>
          </cell>
          <cell r="J2526">
            <v>0.01</v>
          </cell>
          <cell r="K2526">
            <v>2499999.9900000002</v>
          </cell>
          <cell r="L2526">
            <v>0</v>
          </cell>
          <cell r="M2526">
            <v>0</v>
          </cell>
          <cell r="N2526" t="str">
            <v>oct. 12, 2022 12:00am</v>
          </cell>
        </row>
        <row r="2527">
          <cell r="B2527" t="str">
            <v>C26922CC7656</v>
          </cell>
          <cell r="C2527" t="str">
            <v>CSB15</v>
          </cell>
          <cell r="D2527" t="str">
            <v>0</v>
          </cell>
          <cell r="E2527">
            <v>0</v>
          </cell>
          <cell r="F2527">
            <v>6464</v>
          </cell>
          <cell r="G2527" t="str">
            <v>DISELTEC, S.A. DE C.V.</v>
          </cell>
          <cell r="H2527" t="str">
            <v>Nuevo-Secured</v>
          </cell>
          <cell r="I2527" t="str">
            <v>Vigente</v>
          </cell>
          <cell r="J2527">
            <v>413855.52</v>
          </cell>
          <cell r="K2527">
            <v>586144.48</v>
          </cell>
          <cell r="L2527">
            <v>0</v>
          </cell>
          <cell r="M2527">
            <v>413855.47</v>
          </cell>
          <cell r="N2527" t="str">
            <v>abr. 18, 2023 12:00am</v>
          </cell>
        </row>
        <row r="2528">
          <cell r="B2528" t="str">
            <v>C16715CC5514-A</v>
          </cell>
          <cell r="C2528" t="str">
            <v>CSB.DISP.19.03.2025</v>
          </cell>
          <cell r="D2528" t="str">
            <v>0</v>
          </cell>
          <cell r="E2528">
            <v>0</v>
          </cell>
          <cell r="F2528">
            <v>8600</v>
          </cell>
          <cell r="G2528" t="str">
            <v>BH ALIMENTOS DEL NOROESTE, S. DE R.L. DE C.V.</v>
          </cell>
          <cell r="H2528" t="str">
            <v>Vigente</v>
          </cell>
          <cell r="I2528" t="str">
            <v>Vigente</v>
          </cell>
          <cell r="J2528">
            <v>2467602.0699999998</v>
          </cell>
          <cell r="K2528">
            <v>157397.93</v>
          </cell>
          <cell r="L2528">
            <v>0</v>
          </cell>
          <cell r="M2528">
            <v>2467602.0499999998</v>
          </cell>
          <cell r="N2528" t="str">
            <v>mar. 14, 2025 12:00am</v>
          </cell>
        </row>
        <row r="2529">
          <cell r="B2529" t="str">
            <v>C10843CC9718-A</v>
          </cell>
          <cell r="C2529" t="str">
            <v>Creze</v>
          </cell>
          <cell r="D2529" t="str">
            <v>0</v>
          </cell>
          <cell r="E2529">
            <v>0</v>
          </cell>
          <cell r="F2529">
            <v>3811</v>
          </cell>
          <cell r="G2529" t="str">
            <v>GUERREROS DEL MAIZ, S.A. DE C.V.</v>
          </cell>
          <cell r="H2529" t="str">
            <v>Subsecuente</v>
          </cell>
          <cell r="I2529" t="str">
            <v>Vigente</v>
          </cell>
          <cell r="J2529">
            <v>299144.75</v>
          </cell>
          <cell r="K2529">
            <v>12855.25</v>
          </cell>
          <cell r="L2529">
            <v>0</v>
          </cell>
          <cell r="M2529">
            <v>299144.76</v>
          </cell>
          <cell r="N2529" t="str">
            <v>mar. 19, 2025 12:00am</v>
          </cell>
        </row>
        <row r="2530">
          <cell r="B2530" t="str">
            <v>C27315CC9706-A</v>
          </cell>
          <cell r="C2530" t="str">
            <v>DispFaccorp22.04.2025</v>
          </cell>
          <cell r="D2530" t="str">
            <v>0</v>
          </cell>
          <cell r="E2530">
            <v>0</v>
          </cell>
          <cell r="F2530">
            <v>7220</v>
          </cell>
          <cell r="G2530" t="str">
            <v>AD HOC CINE Y VIDEO, S.A. DE C.V.</v>
          </cell>
          <cell r="H2530" t="str">
            <v>Subsecuente</v>
          </cell>
          <cell r="I2530" t="str">
            <v>Vigente</v>
          </cell>
          <cell r="J2530">
            <v>3068929.07</v>
          </cell>
          <cell r="K2530">
            <v>81070.929999999993</v>
          </cell>
          <cell r="L2530">
            <v>0</v>
          </cell>
          <cell r="M2530">
            <v>3068929.02</v>
          </cell>
          <cell r="N2530" t="str">
            <v>abr. 9, 2025 12:00am</v>
          </cell>
        </row>
        <row r="2531">
          <cell r="B2531" t="str">
            <v>C42904CC9733-A</v>
          </cell>
          <cell r="C2531" t="str">
            <v>DispFACCORP01.04.2025</v>
          </cell>
          <cell r="D2531" t="str">
            <v>0</v>
          </cell>
          <cell r="E2531">
            <v>0</v>
          </cell>
          <cell r="F2531">
            <v>8645</v>
          </cell>
          <cell r="G2531" t="str">
            <v>CLASS LABELS, S. DE R.L. DE C.V.</v>
          </cell>
          <cell r="H2531" t="str">
            <v>Vigente</v>
          </cell>
          <cell r="I2531" t="str">
            <v>Vigente</v>
          </cell>
          <cell r="J2531">
            <v>1535779.03</v>
          </cell>
          <cell r="K2531">
            <v>39220.97</v>
          </cell>
          <cell r="L2531">
            <v>0</v>
          </cell>
          <cell r="M2531">
            <v>1535779.01</v>
          </cell>
          <cell r="N2531" t="str">
            <v>mar. 25, 2025 12:00am</v>
          </cell>
        </row>
        <row r="2532">
          <cell r="B2532" t="str">
            <v>C43739CC9796-A</v>
          </cell>
          <cell r="C2532" t="str">
            <v>FACCORP28.04.2025</v>
          </cell>
          <cell r="D2532" t="str">
            <v>0</v>
          </cell>
          <cell r="E2532">
            <v>0</v>
          </cell>
          <cell r="F2532">
            <v>8725</v>
          </cell>
          <cell r="G2532" t="str">
            <v>COMERCIALIZADORA MEXPORK, S.A. DE C.V.</v>
          </cell>
          <cell r="H2532" t="str">
            <v>Vigente</v>
          </cell>
          <cell r="I2532" t="str">
            <v>Vigente</v>
          </cell>
          <cell r="J2532">
            <v>2625000</v>
          </cell>
          <cell r="K2532">
            <v>0</v>
          </cell>
          <cell r="L2532">
            <v>0</v>
          </cell>
          <cell r="M2532">
            <v>2625000.0099999998</v>
          </cell>
          <cell r="N2532" t="str">
            <v>abr. 24, 2025 12:00am</v>
          </cell>
        </row>
        <row r="2533">
          <cell r="B2533" t="str">
            <v>C42610CC9729-A</v>
          </cell>
          <cell r="C2533" t="str">
            <v>DispFACCORP01.04.2025</v>
          </cell>
          <cell r="D2533" t="str">
            <v>0</v>
          </cell>
          <cell r="E2533">
            <v>0</v>
          </cell>
          <cell r="F2533">
            <v>8622</v>
          </cell>
          <cell r="G2533" t="str">
            <v>MEJOR OPCION DE CARGA, S. DE R.L. DE C.V.</v>
          </cell>
          <cell r="H2533" t="str">
            <v>Vigente</v>
          </cell>
          <cell r="I2533" t="str">
            <v>Vigente</v>
          </cell>
          <cell r="J2533">
            <v>2031987.94</v>
          </cell>
          <cell r="K2533">
            <v>68012.06</v>
          </cell>
          <cell r="L2533">
            <v>0</v>
          </cell>
          <cell r="M2533">
            <v>2031987.95</v>
          </cell>
          <cell r="N2533" t="str">
            <v>mar. 24, 2025 12:00am</v>
          </cell>
        </row>
        <row r="2534">
          <cell r="B2534" t="str">
            <v>C10303CC4233</v>
          </cell>
          <cell r="C2534" t="str">
            <v>Faccorp</v>
          </cell>
          <cell r="D2534" t="str">
            <v>0</v>
          </cell>
          <cell r="E2534">
            <v>0</v>
          </cell>
          <cell r="F2534">
            <v>3737</v>
          </cell>
          <cell r="G2534" t="str">
            <v>RO-K SA DE CV</v>
          </cell>
          <cell r="H2534" t="str">
            <v>Vigente</v>
          </cell>
          <cell r="I2534" t="str">
            <v>Pagado</v>
          </cell>
          <cell r="J2534">
            <v>0.03</v>
          </cell>
          <cell r="K2534">
            <v>4999999.97</v>
          </cell>
          <cell r="L2534">
            <v>0</v>
          </cell>
          <cell r="M2534">
            <v>0</v>
          </cell>
          <cell r="N2534" t="str">
            <v>oct. 6, 2020 12:00am</v>
          </cell>
        </row>
        <row r="2535">
          <cell r="B2535" t="str">
            <v>C18973CC7976</v>
          </cell>
          <cell r="C2535" t="str">
            <v>Creze</v>
          </cell>
          <cell r="D2535" t="str">
            <v>0</v>
          </cell>
          <cell r="E2535">
            <v>0</v>
          </cell>
          <cell r="F2535">
            <v>4994</v>
          </cell>
          <cell r="G2535" t="str">
            <v>PRODUCTOS FARMACEUTICOS Y DERIVADOS, S.A. DE C.V.</v>
          </cell>
          <cell r="H2535" t="str">
            <v>Nuevo-Secured</v>
          </cell>
          <cell r="I2535" t="str">
            <v>Reestructura</v>
          </cell>
          <cell r="J2535">
            <v>-0.01</v>
          </cell>
          <cell r="K2535">
            <v>200000.01</v>
          </cell>
          <cell r="L2535">
            <v>0</v>
          </cell>
          <cell r="M2535">
            <v>0</v>
          </cell>
          <cell r="N2535" t="str">
            <v>jun. 26, 2023 12:00am</v>
          </cell>
        </row>
        <row r="2536">
          <cell r="B2536" t="str">
            <v>C18973CC9089-A</v>
          </cell>
          <cell r="C2536" t="str">
            <v>Creze</v>
          </cell>
          <cell r="D2536" t="str">
            <v>61 a 90</v>
          </cell>
          <cell r="E2536">
            <v>86</v>
          </cell>
          <cell r="F2536">
            <v>4994</v>
          </cell>
          <cell r="G2536" t="str">
            <v>PRODUCTOS FARMACEUTICOS Y DERIVADOS, S.A. DE C.V.</v>
          </cell>
          <cell r="H2536" t="str">
            <v>Reestructura en vencido</v>
          </cell>
          <cell r="I2536" t="str">
            <v>Cartera Vencida</v>
          </cell>
          <cell r="J2536">
            <v>1619128.4</v>
          </cell>
          <cell r="K2536">
            <v>162818.6</v>
          </cell>
          <cell r="L2536">
            <v>70621.62</v>
          </cell>
          <cell r="M2536">
            <v>1548506.63</v>
          </cell>
          <cell r="N2536" t="str">
            <v>may. 31, 2024 12:00am</v>
          </cell>
        </row>
        <row r="2537">
          <cell r="B2537" t="str">
            <v>C25254CC9212-A</v>
          </cell>
          <cell r="C2537" t="str">
            <v>Creze</v>
          </cell>
          <cell r="D2537" t="str">
            <v>151 a 180</v>
          </cell>
          <cell r="E2537">
            <v>165</v>
          </cell>
          <cell r="F2537">
            <v>5975</v>
          </cell>
          <cell r="G2537" t="str">
            <v>LENIN DE JESUS SANCHEZ BLAS</v>
          </cell>
          <cell r="H2537" t="str">
            <v>Reestructura en vencido</v>
          </cell>
          <cell r="I2537" t="str">
            <v>Cartera Vencida</v>
          </cell>
          <cell r="J2537">
            <v>517029.82</v>
          </cell>
          <cell r="K2537">
            <v>30930.18</v>
          </cell>
          <cell r="L2537">
            <v>50404.47</v>
          </cell>
          <cell r="M2537">
            <v>466625.18</v>
          </cell>
          <cell r="N2537" t="str">
            <v>jul. 9, 2024 12:00am</v>
          </cell>
        </row>
        <row r="2538">
          <cell r="B2538" t="str">
            <v>C27042CC9312-A</v>
          </cell>
          <cell r="C2538" t="str">
            <v>CSB.DISP.26.12.2024</v>
          </cell>
          <cell r="D2538" t="str">
            <v>0</v>
          </cell>
          <cell r="E2538">
            <v>0</v>
          </cell>
          <cell r="F2538">
            <v>8038</v>
          </cell>
          <cell r="G2538" t="str">
            <v>BEST BRAKES MEXICO, S.A. DE C.V.</v>
          </cell>
          <cell r="H2538" t="str">
            <v>Nuevo-Secured</v>
          </cell>
          <cell r="I2538" t="str">
            <v>Vigente</v>
          </cell>
          <cell r="J2538">
            <v>1908120.54</v>
          </cell>
          <cell r="K2538">
            <v>191879.46</v>
          </cell>
          <cell r="L2538">
            <v>0</v>
          </cell>
          <cell r="M2538">
            <v>1908120.51</v>
          </cell>
          <cell r="N2538" t="str">
            <v>sep. 11, 2024 12:00am</v>
          </cell>
        </row>
        <row r="2539">
          <cell r="B2539" t="str">
            <v>C18973CC7835</v>
          </cell>
          <cell r="C2539" t="str">
            <v>Creze</v>
          </cell>
          <cell r="D2539" t="str">
            <v>0</v>
          </cell>
          <cell r="E2539">
            <v>0</v>
          </cell>
          <cell r="F2539">
            <v>4994</v>
          </cell>
          <cell r="G2539" t="str">
            <v>PRODUCTOS FARMACEUTICOS Y DERIVADOS, S.A. DE C.V.</v>
          </cell>
          <cell r="H2539" t="str">
            <v>Nuevo-Secured</v>
          </cell>
          <cell r="I2539" t="str">
            <v>Reestructura</v>
          </cell>
          <cell r="J2539">
            <v>-0.01</v>
          </cell>
          <cell r="K2539">
            <v>1000000.01</v>
          </cell>
          <cell r="L2539">
            <v>0</v>
          </cell>
          <cell r="M2539">
            <v>0</v>
          </cell>
          <cell r="N2539" t="str">
            <v>jun. 26, 2023 12:00am</v>
          </cell>
        </row>
        <row r="2540">
          <cell r="B2540" t="str">
            <v>C41594CC9644-A</v>
          </cell>
          <cell r="C2540" t="str">
            <v>CSB.DISP.21.02.2025</v>
          </cell>
          <cell r="D2540" t="str">
            <v>0</v>
          </cell>
          <cell r="E2540">
            <v>0</v>
          </cell>
          <cell r="F2540">
            <v>8481</v>
          </cell>
          <cell r="G2540" t="str">
            <v>SUDAMERICANA DE ALIMENTOS, S.A. DE C.V.</v>
          </cell>
          <cell r="H2540" t="str">
            <v>Vigente</v>
          </cell>
          <cell r="I2540" t="str">
            <v>Vigente</v>
          </cell>
          <cell r="J2540">
            <v>899395.79</v>
          </cell>
          <cell r="K2540">
            <v>140604.21</v>
          </cell>
          <cell r="L2540">
            <v>0</v>
          </cell>
          <cell r="M2540">
            <v>899395.74</v>
          </cell>
          <cell r="N2540" t="str">
            <v>ene. 28, 2025 12:00am</v>
          </cell>
        </row>
        <row r="2541">
          <cell r="B2541" t="str">
            <v>C44058CC9832-A</v>
          </cell>
          <cell r="C2541" t="str">
            <v>DispFaccorp15.05.2025</v>
          </cell>
          <cell r="D2541" t="str">
            <v>0</v>
          </cell>
          <cell r="E2541">
            <v>0</v>
          </cell>
          <cell r="F2541">
            <v>8765</v>
          </cell>
          <cell r="G2541" t="str">
            <v>COMERCIAL ELECTROFERRETERA RYC S.A. DE C.V.</v>
          </cell>
          <cell r="H2541" t="str">
            <v>Vigente</v>
          </cell>
          <cell r="I2541" t="str">
            <v>Vigente</v>
          </cell>
          <cell r="J2541">
            <v>1050000</v>
          </cell>
          <cell r="K2541">
            <v>0</v>
          </cell>
          <cell r="L2541">
            <v>0</v>
          </cell>
          <cell r="M2541">
            <v>1050000.02</v>
          </cell>
          <cell r="N2541" t="str">
            <v>may. 8, 2025 12:00am</v>
          </cell>
        </row>
        <row r="2542">
          <cell r="B2542" t="str">
            <v>C32964CC8310</v>
          </cell>
          <cell r="C2542" t="str">
            <v>FACCORP04.12</v>
          </cell>
          <cell r="D2542" t="str">
            <v>0</v>
          </cell>
          <cell r="E2542">
            <v>0</v>
          </cell>
          <cell r="F2542">
            <v>7059</v>
          </cell>
          <cell r="G2542" t="str">
            <v>REPRESENTACIONES TELESERVICIOS LATINOAMERICANOS, S.A. DE C.V.</v>
          </cell>
          <cell r="H2542" t="str">
            <v>Nuevo-Secured</v>
          </cell>
          <cell r="I2542" t="str">
            <v>Vigente</v>
          </cell>
          <cell r="J2542">
            <v>9094670.4499999993</v>
          </cell>
          <cell r="K2542">
            <v>2905329.55</v>
          </cell>
          <cell r="L2542">
            <v>0</v>
          </cell>
          <cell r="M2542">
            <v>9094670.4399999995</v>
          </cell>
          <cell r="N2542" t="str">
            <v>nov. 7, 2023 12:00am</v>
          </cell>
        </row>
        <row r="2543">
          <cell r="B2543" t="str">
            <v>C29635CC7804</v>
          </cell>
          <cell r="C2543" t="str">
            <v>FACCORP25A</v>
          </cell>
          <cell r="D2543" t="str">
            <v>0</v>
          </cell>
          <cell r="E2543">
            <v>0</v>
          </cell>
          <cell r="F2543">
            <v>6623</v>
          </cell>
          <cell r="G2543" t="str">
            <v>GRUPO MARSORI SA DE CV</v>
          </cell>
          <cell r="H2543" t="str">
            <v>Nuevo-Secured</v>
          </cell>
          <cell r="I2543" t="str">
            <v>Vigente</v>
          </cell>
          <cell r="J2543">
            <v>3315103.38</v>
          </cell>
          <cell r="K2543">
            <v>3684896.62</v>
          </cell>
          <cell r="L2543">
            <v>0</v>
          </cell>
          <cell r="M2543">
            <v>3315103.29</v>
          </cell>
          <cell r="N2543" t="str">
            <v>may. 31, 2023 12:00am</v>
          </cell>
        </row>
        <row r="2544">
          <cell r="B2544" t="str">
            <v>C24097CC7686</v>
          </cell>
          <cell r="C2544" t="str">
            <v>DispFaccorp05.04.2024</v>
          </cell>
          <cell r="D2544" t="str">
            <v>0</v>
          </cell>
          <cell r="E2544">
            <v>0</v>
          </cell>
          <cell r="F2544">
            <v>6499</v>
          </cell>
          <cell r="G2544" t="str">
            <v>AGUSTIN HEGEWISCH PIÑA</v>
          </cell>
          <cell r="H2544" t="str">
            <v>Nuevo-Secured</v>
          </cell>
          <cell r="I2544" t="str">
            <v>Liquidación anticipada</v>
          </cell>
          <cell r="J2544">
            <v>0.04</v>
          </cell>
          <cell r="K2544">
            <v>4999999.96</v>
          </cell>
          <cell r="L2544">
            <v>0</v>
          </cell>
          <cell r="M2544">
            <v>0</v>
          </cell>
          <cell r="N2544" t="str">
            <v>abr. 27, 2023 12:00am</v>
          </cell>
        </row>
        <row r="2545">
          <cell r="B2545" t="str">
            <v>C23618CC9703-A</v>
          </cell>
          <cell r="C2545" t="str">
            <v>CSB.DISP.19.03.2025</v>
          </cell>
          <cell r="D2545" t="str">
            <v>31 a 60</v>
          </cell>
          <cell r="E2545">
            <v>44</v>
          </cell>
          <cell r="F2545">
            <v>5742</v>
          </cell>
          <cell r="G2545" t="str">
            <v>SECARSA COMBUSTIBLES, S.A. DE C.V.</v>
          </cell>
          <cell r="H2545" t="str">
            <v>Subsecuente</v>
          </cell>
          <cell r="I2545" t="str">
            <v>Vencido</v>
          </cell>
          <cell r="J2545">
            <v>3150000</v>
          </cell>
          <cell r="K2545">
            <v>0</v>
          </cell>
          <cell r="L2545">
            <v>278477.3</v>
          </cell>
          <cell r="M2545">
            <v>2871522.71</v>
          </cell>
          <cell r="N2545" t="str">
            <v>mar. 7, 2025 12:00am</v>
          </cell>
        </row>
        <row r="2546">
          <cell r="B2546" t="str">
            <v>C43665CC9815-A</v>
          </cell>
          <cell r="C2546" t="str">
            <v>DispFaccorp15.05.2025</v>
          </cell>
          <cell r="D2546" t="str">
            <v>0</v>
          </cell>
          <cell r="E2546">
            <v>0</v>
          </cell>
          <cell r="F2546">
            <v>8745</v>
          </cell>
          <cell r="G2546" t="str">
            <v>AA INTERCONNECTION S. DE R.L. DE C.V.</v>
          </cell>
          <cell r="H2546" t="str">
            <v>Vigente</v>
          </cell>
          <cell r="I2546" t="str">
            <v>Vigente</v>
          </cell>
          <cell r="J2546">
            <v>840000</v>
          </cell>
          <cell r="K2546">
            <v>0</v>
          </cell>
          <cell r="L2546">
            <v>0</v>
          </cell>
          <cell r="M2546">
            <v>840000.02</v>
          </cell>
          <cell r="N2546" t="str">
            <v>abr. 30, 2025 12:00am</v>
          </cell>
        </row>
        <row r="2547">
          <cell r="B2547" t="str">
            <v>C43129CC9741-A</v>
          </cell>
          <cell r="C2547" t="str">
            <v>CSB28.03.2025</v>
          </cell>
          <cell r="D2547" t="str">
            <v>15 a 21</v>
          </cell>
          <cell r="E2547">
            <v>21</v>
          </cell>
          <cell r="F2547">
            <v>8648</v>
          </cell>
          <cell r="G2547" t="str">
            <v>NXR SERVICIOS, S.A. DE C.V.</v>
          </cell>
          <cell r="H2547" t="str">
            <v>Vigente</v>
          </cell>
          <cell r="I2547" t="str">
            <v>Atraso</v>
          </cell>
          <cell r="J2547">
            <v>1050000</v>
          </cell>
          <cell r="K2547">
            <v>0</v>
          </cell>
          <cell r="L2547">
            <v>54418.87</v>
          </cell>
          <cell r="M2547">
            <v>995581.12</v>
          </cell>
          <cell r="N2547" t="str">
            <v>mar. 27, 2025 12:00am</v>
          </cell>
        </row>
        <row r="2548">
          <cell r="B2548" t="str">
            <v>C42031CC9672-A</v>
          </cell>
          <cell r="C2548" t="str">
            <v>CSB27.02.2025</v>
          </cell>
          <cell r="D2548" t="str">
            <v>0</v>
          </cell>
          <cell r="E2548">
            <v>0</v>
          </cell>
          <cell r="F2548">
            <v>8542</v>
          </cell>
          <cell r="G2548" t="str">
            <v>PROMOTORA DEPORTIVA ESCA, S.A.P.I. DE C.V.</v>
          </cell>
          <cell r="H2548" t="str">
            <v>Vigente</v>
          </cell>
          <cell r="I2548" t="str">
            <v>Vigente</v>
          </cell>
          <cell r="J2548">
            <v>2959181.34</v>
          </cell>
          <cell r="K2548">
            <v>190818.66</v>
          </cell>
          <cell r="L2548">
            <v>0</v>
          </cell>
          <cell r="M2548">
            <v>2959181.31</v>
          </cell>
          <cell r="N2548" t="str">
            <v>feb. 18, 2025 12:00am</v>
          </cell>
        </row>
        <row r="2549">
          <cell r="B2549" t="str">
            <v>C41894CC9664-A</v>
          </cell>
          <cell r="C2549" t="str">
            <v>CSB.DISP.21.02.2025</v>
          </cell>
          <cell r="D2549" t="str">
            <v>0</v>
          </cell>
          <cell r="E2549">
            <v>0</v>
          </cell>
          <cell r="F2549">
            <v>8533</v>
          </cell>
          <cell r="G2549" t="str">
            <v>FERRETERIA Y PLOMERIA SANTANA, S. DE R.L. DE C.V.</v>
          </cell>
          <cell r="H2549" t="str">
            <v>Nuevo</v>
          </cell>
          <cell r="I2549" t="str">
            <v>Vigente</v>
          </cell>
          <cell r="J2549">
            <v>2860743.8</v>
          </cell>
          <cell r="K2549">
            <v>289256.2</v>
          </cell>
          <cell r="L2549">
            <v>0</v>
          </cell>
          <cell r="M2549">
            <v>2860743.76</v>
          </cell>
          <cell r="N2549" t="str">
            <v>feb. 10, 2025 12:00am</v>
          </cell>
        </row>
        <row r="2550">
          <cell r="B2550" t="str">
            <v>C40520CC9793-A</v>
          </cell>
          <cell r="C2550" t="str">
            <v>FACCORP28.04.2025</v>
          </cell>
          <cell r="D2550" t="str">
            <v>0</v>
          </cell>
          <cell r="E2550">
            <v>0</v>
          </cell>
          <cell r="F2550">
            <v>8709</v>
          </cell>
          <cell r="G2550" t="str">
            <v>LINK TECHNOLOGIES, S.A.P.I. DE C.V.</v>
          </cell>
          <cell r="H2550" t="str">
            <v>Nuevo</v>
          </cell>
          <cell r="I2550" t="str">
            <v>Vigente</v>
          </cell>
          <cell r="J2550">
            <v>2100000</v>
          </cell>
          <cell r="K2550">
            <v>0</v>
          </cell>
          <cell r="L2550">
            <v>0</v>
          </cell>
          <cell r="M2550">
            <v>2100000</v>
          </cell>
          <cell r="N2550" t="str">
            <v>abr. 21, 2025 12:00am</v>
          </cell>
        </row>
        <row r="2551">
          <cell r="B2551" t="str">
            <v>C38985CC9699-A</v>
          </cell>
          <cell r="C2551" t="str">
            <v>CSB.DISP.19.03.2025</v>
          </cell>
          <cell r="D2551" t="str">
            <v>0</v>
          </cell>
          <cell r="E2551">
            <v>0</v>
          </cell>
          <cell r="F2551">
            <v>8075</v>
          </cell>
          <cell r="G2551" t="str">
            <v>COLECCION INTIMA, S.A. DE C.V.</v>
          </cell>
          <cell r="H2551" t="str">
            <v>Refinanciamiento</v>
          </cell>
          <cell r="I2551" t="str">
            <v>Vigente</v>
          </cell>
          <cell r="J2551">
            <v>2746830.09</v>
          </cell>
          <cell r="K2551">
            <v>343169.91</v>
          </cell>
          <cell r="L2551">
            <v>0</v>
          </cell>
          <cell r="M2551">
            <v>2746830.08</v>
          </cell>
          <cell r="N2551" t="str">
            <v>mar. 7, 2025 12:00am</v>
          </cell>
        </row>
        <row r="2552">
          <cell r="B2552" t="str">
            <v>C18388CC7999</v>
          </cell>
          <cell r="C2552" t="str">
            <v>Creze</v>
          </cell>
          <cell r="D2552" t="str">
            <v>&gt; 270</v>
          </cell>
          <cell r="E2552">
            <v>408</v>
          </cell>
          <cell r="F2552">
            <v>4903</v>
          </cell>
          <cell r="G2552" t="str">
            <v>CONSTRUCTORA BGVIPECA SA DE CV</v>
          </cell>
          <cell r="H2552" t="str">
            <v>Reestructura en vencido</v>
          </cell>
          <cell r="I2552" t="str">
            <v>Cartera Vencida</v>
          </cell>
          <cell r="J2552">
            <v>118467.43</v>
          </cell>
          <cell r="K2552">
            <v>201644.06</v>
          </cell>
          <cell r="L2552">
            <v>118467.42</v>
          </cell>
          <cell r="M2552">
            <v>0</v>
          </cell>
          <cell r="N2552" t="str">
            <v>jul. 23, 2023 12:00am</v>
          </cell>
        </row>
        <row r="2553">
          <cell r="B2553" t="str">
            <v>C43610CC9798-A</v>
          </cell>
          <cell r="C2553" t="str">
            <v>Creze</v>
          </cell>
          <cell r="D2553" t="str">
            <v>0</v>
          </cell>
          <cell r="E2553">
            <v>0</v>
          </cell>
          <cell r="F2553">
            <v>8729</v>
          </cell>
          <cell r="G2553" t="str">
            <v>RECONSTRUCCIONES ELECTRICAS DE MONTERREY, S.A. DE C.V.</v>
          </cell>
          <cell r="H2553" t="str">
            <v>Vigente</v>
          </cell>
          <cell r="I2553" t="str">
            <v>Vigente</v>
          </cell>
          <cell r="J2553">
            <v>525000</v>
          </cell>
          <cell r="K2553">
            <v>0</v>
          </cell>
          <cell r="L2553">
            <v>0</v>
          </cell>
          <cell r="M2553">
            <v>525000.01</v>
          </cell>
          <cell r="N2553" t="str">
            <v>abr. 24, 2025 12:00am</v>
          </cell>
        </row>
        <row r="2554">
          <cell r="B2554" t="str">
            <v>C6729CC9779-A</v>
          </cell>
          <cell r="C2554" t="str">
            <v>CSB25.04.2025</v>
          </cell>
          <cell r="D2554" t="str">
            <v>0</v>
          </cell>
          <cell r="E2554">
            <v>0</v>
          </cell>
          <cell r="F2554">
            <v>2748</v>
          </cell>
          <cell r="G2554" t="str">
            <v>GRUPO RAJUAL INTERNACIONAL, S. DE R.L. DE C.V.</v>
          </cell>
          <cell r="H2554" t="str">
            <v>Refinanciamiento</v>
          </cell>
          <cell r="I2554" t="str">
            <v>Vigente</v>
          </cell>
          <cell r="J2554">
            <v>2022746.62</v>
          </cell>
          <cell r="K2554">
            <v>77253.38</v>
          </cell>
          <cell r="L2554">
            <v>0</v>
          </cell>
          <cell r="M2554">
            <v>2022746.6</v>
          </cell>
          <cell r="N2554" t="str">
            <v>abr. 14, 2025 12:00am</v>
          </cell>
        </row>
        <row r="2555">
          <cell r="B2555" t="str">
            <v>C27241CC7704</v>
          </cell>
          <cell r="C2555" t="str">
            <v>FACCORP25S</v>
          </cell>
          <cell r="D2555" t="str">
            <v>0</v>
          </cell>
          <cell r="E2555">
            <v>0</v>
          </cell>
          <cell r="F2555">
            <v>6650</v>
          </cell>
          <cell r="G2555" t="str">
            <v>PROTECCION CARSA, S.A. DE C.V.</v>
          </cell>
          <cell r="H2555" t="str">
            <v>Nuevo</v>
          </cell>
          <cell r="I2555" t="str">
            <v>Vigente</v>
          </cell>
          <cell r="J2555">
            <v>842847.03</v>
          </cell>
          <cell r="K2555">
            <v>3657152.97</v>
          </cell>
          <cell r="L2555">
            <v>0</v>
          </cell>
          <cell r="M2555">
            <v>842847.06</v>
          </cell>
          <cell r="N2555" t="str">
            <v>jun. 7, 2023 12:00am</v>
          </cell>
        </row>
        <row r="2556">
          <cell r="B2556" t="str">
            <v>C43864CC9834-A</v>
          </cell>
          <cell r="C2556" t="str">
            <v>Creze</v>
          </cell>
          <cell r="D2556" t="str">
            <v>0</v>
          </cell>
          <cell r="E2556">
            <v>0</v>
          </cell>
          <cell r="F2556">
            <v>8787</v>
          </cell>
          <cell r="G2556" t="str">
            <v>VAID MECANICA S.A. DE C.V.</v>
          </cell>
          <cell r="H2556" t="str">
            <v>Vigente</v>
          </cell>
          <cell r="I2556" t="str">
            <v>Vigente</v>
          </cell>
          <cell r="J2556">
            <v>2100000</v>
          </cell>
          <cell r="K2556">
            <v>0</v>
          </cell>
          <cell r="L2556">
            <v>0</v>
          </cell>
          <cell r="M2556">
            <v>2100000</v>
          </cell>
          <cell r="N2556" t="str">
            <v>may. 9, 2025 12:00am</v>
          </cell>
        </row>
        <row r="2557">
          <cell r="B2557" t="str">
            <v>C40302CC9759-A</v>
          </cell>
          <cell r="C2557" t="str">
            <v>CSB10.04.2025</v>
          </cell>
          <cell r="D2557" t="str">
            <v>0</v>
          </cell>
          <cell r="E2557">
            <v>0</v>
          </cell>
          <cell r="F2557">
            <v>8659</v>
          </cell>
          <cell r="G2557" t="str">
            <v>GRUPO COMERCIALIZADORA A&amp;AE, S.A. DE C.V.</v>
          </cell>
          <cell r="H2557" t="str">
            <v>Vigente</v>
          </cell>
          <cell r="I2557" t="str">
            <v>Vigente</v>
          </cell>
          <cell r="J2557">
            <v>711980.86</v>
          </cell>
          <cell r="K2557">
            <v>23019.14</v>
          </cell>
          <cell r="L2557">
            <v>0</v>
          </cell>
          <cell r="M2557">
            <v>711980.85</v>
          </cell>
          <cell r="N2557" t="str">
            <v>mar. 31, 2025 12:00am</v>
          </cell>
        </row>
        <row r="2558">
          <cell r="B2558" t="str">
            <v>C40302CC9759-A</v>
          </cell>
          <cell r="C2558" t="str">
            <v>CSB10.04.2025</v>
          </cell>
          <cell r="D2558" t="str">
            <v>0</v>
          </cell>
          <cell r="E2558">
            <v>0</v>
          </cell>
          <cell r="F2558">
            <v>8659</v>
          </cell>
          <cell r="G2558" t="str">
            <v xml:space="preserve">TEXTILERA DE CUAUTITLAN SA DE CV </v>
          </cell>
          <cell r="H2558" t="str">
            <v>Refinanciamiento</v>
          </cell>
          <cell r="I2558" t="str">
            <v>Vigente</v>
          </cell>
          <cell r="J2558">
            <v>711980.86</v>
          </cell>
          <cell r="K2558">
            <v>23019.14</v>
          </cell>
          <cell r="L2558">
            <v>0</v>
          </cell>
          <cell r="M2558">
            <v>711980.85</v>
          </cell>
          <cell r="N2558" t="str">
            <v>mar. 31, 2025 12:00am</v>
          </cell>
        </row>
        <row r="2559">
          <cell r="B2559" t="str">
            <v>C43998CC9838-A</v>
          </cell>
          <cell r="C2559" t="str">
            <v>Creze</v>
          </cell>
          <cell r="D2559" t="str">
            <v>0</v>
          </cell>
          <cell r="E2559">
            <v>0</v>
          </cell>
          <cell r="F2559">
            <v>8783</v>
          </cell>
          <cell r="G2559" t="str">
            <v>CONFECCIONES BUEN PUNTO, S.A. DE C.V.</v>
          </cell>
          <cell r="H2559" t="str">
            <v>Vigente</v>
          </cell>
          <cell r="I2559" t="str">
            <v>Vigente</v>
          </cell>
          <cell r="J2559">
            <v>1050000</v>
          </cell>
          <cell r="K2559">
            <v>0</v>
          </cell>
          <cell r="L2559">
            <v>0</v>
          </cell>
          <cell r="M2559">
            <v>1050000</v>
          </cell>
          <cell r="N2559" t="str">
            <v>may. 12, 2025 12:00am</v>
          </cell>
        </row>
        <row r="2560">
          <cell r="B2560" t="str">
            <v>C43908CC9847-A</v>
          </cell>
          <cell r="C2560" t="str">
            <v>Creze</v>
          </cell>
          <cell r="D2560" t="str">
            <v>0</v>
          </cell>
          <cell r="E2560">
            <v>0</v>
          </cell>
          <cell r="F2560">
            <v>8795</v>
          </cell>
          <cell r="G2560" t="str">
            <v>GRUPO INDUSTRIAL VERTICE DEL SURESTE, S.A. DE C.V.</v>
          </cell>
          <cell r="H2560" t="str">
            <v>Vigente</v>
          </cell>
          <cell r="I2560" t="str">
            <v>Vigente</v>
          </cell>
          <cell r="J2560">
            <v>1575000</v>
          </cell>
          <cell r="K2560">
            <v>0</v>
          </cell>
          <cell r="L2560">
            <v>0</v>
          </cell>
          <cell r="M2560">
            <v>1575000.03</v>
          </cell>
          <cell r="N2560" t="str">
            <v>may. 15, 2025 12:00am</v>
          </cell>
        </row>
        <row r="2561">
          <cell r="B2561" t="str">
            <v>C26621CC9724-A</v>
          </cell>
          <cell r="C2561" t="str">
            <v>DispFACCORP01.04.2025</v>
          </cell>
          <cell r="D2561" t="str">
            <v>0</v>
          </cell>
          <cell r="E2561">
            <v>0</v>
          </cell>
          <cell r="F2561">
            <v>6205</v>
          </cell>
          <cell r="G2561" t="str">
            <v>COMERCIALIZADORA Y SERVICIOS EDMYA, S.A. DE C.V.</v>
          </cell>
          <cell r="H2561" t="str">
            <v>Refinanciamiento</v>
          </cell>
          <cell r="I2561" t="str">
            <v>Vigente</v>
          </cell>
          <cell r="J2561">
            <v>2220176.7400000002</v>
          </cell>
          <cell r="K2561">
            <v>67823.259999999995</v>
          </cell>
          <cell r="L2561">
            <v>0</v>
          </cell>
          <cell r="M2561">
            <v>2220176.73</v>
          </cell>
          <cell r="N2561" t="str">
            <v>mar. 21, 2025 12:00am</v>
          </cell>
        </row>
        <row r="2562">
          <cell r="B2562" t="str">
            <v>C38330CC9800-A</v>
          </cell>
          <cell r="C2562" t="str">
            <v>FACCORP02.05.2025</v>
          </cell>
          <cell r="D2562" t="str">
            <v>0</v>
          </cell>
          <cell r="E2562">
            <v>0</v>
          </cell>
          <cell r="F2562">
            <v>8738</v>
          </cell>
          <cell r="G2562" t="str">
            <v>COMBUSTIBLES BENTAN, S.A. DE C.V.</v>
          </cell>
          <cell r="H2562" t="str">
            <v>Vigente</v>
          </cell>
          <cell r="I2562" t="str">
            <v>Vigente</v>
          </cell>
          <cell r="J2562">
            <v>2100000</v>
          </cell>
          <cell r="K2562">
            <v>0</v>
          </cell>
          <cell r="L2562">
            <v>0</v>
          </cell>
          <cell r="M2562">
            <v>2100000</v>
          </cell>
          <cell r="N2562" t="str">
            <v>abr. 24, 2025 12:00am</v>
          </cell>
        </row>
        <row r="2563">
          <cell r="B2563" t="str">
            <v>C14760CC9842-A</v>
          </cell>
          <cell r="C2563" t="str">
            <v>Creze</v>
          </cell>
          <cell r="D2563" t="str">
            <v>0</v>
          </cell>
          <cell r="E2563">
            <v>0</v>
          </cell>
          <cell r="F2563">
            <v>4477</v>
          </cell>
          <cell r="G2563" t="str">
            <v>PROMOTORA ENERGETICA E3, S.A. DE C.V.</v>
          </cell>
          <cell r="H2563" t="str">
            <v>Refinanciamiento</v>
          </cell>
          <cell r="I2563" t="str">
            <v>Vigente</v>
          </cell>
          <cell r="J2563">
            <v>3120000</v>
          </cell>
          <cell r="K2563">
            <v>0</v>
          </cell>
          <cell r="L2563">
            <v>0</v>
          </cell>
          <cell r="M2563">
            <v>3119999.99</v>
          </cell>
          <cell r="N2563" t="str">
            <v>may. 14, 2025 12:00am</v>
          </cell>
        </row>
        <row r="2564">
          <cell r="B2564" t="str">
            <v>C42698CC9705-A</v>
          </cell>
          <cell r="C2564" t="str">
            <v>CSB.DISP.19.03.2025</v>
          </cell>
          <cell r="D2564" t="str">
            <v>0</v>
          </cell>
          <cell r="E2564">
            <v>0</v>
          </cell>
          <cell r="F2564">
            <v>8565</v>
          </cell>
          <cell r="G2564" t="str">
            <v>CARNES Y QUESOS REGIONALES, S. DE R.L. DE C.V.</v>
          </cell>
          <cell r="H2564" t="str">
            <v>Vigente</v>
          </cell>
          <cell r="I2564" t="str">
            <v>Vigente</v>
          </cell>
          <cell r="J2564">
            <v>2967625.23</v>
          </cell>
          <cell r="K2564">
            <v>182374.77</v>
          </cell>
          <cell r="L2564">
            <v>0</v>
          </cell>
          <cell r="M2564">
            <v>2967625.25</v>
          </cell>
          <cell r="N2564" t="str">
            <v>mar. 10, 2025 12:00am</v>
          </cell>
        </row>
        <row r="2565">
          <cell r="B2565" t="str">
            <v>C19212CC9399-A</v>
          </cell>
          <cell r="C2565" t="str">
            <v>Creze</v>
          </cell>
          <cell r="D2565" t="str">
            <v>181 a 210</v>
          </cell>
          <cell r="E2565">
            <v>187</v>
          </cell>
          <cell r="F2565">
            <v>5065</v>
          </cell>
          <cell r="G2565" t="str">
            <v>REYSAN FRESH, S.A. DE C.V.</v>
          </cell>
          <cell r="H2565" t="str">
            <v>Reestructura en vencido</v>
          </cell>
          <cell r="I2565" t="str">
            <v>Cartera Vencida</v>
          </cell>
          <cell r="J2565">
            <v>1407998.11</v>
          </cell>
          <cell r="K2565">
            <v>32226.89</v>
          </cell>
          <cell r="L2565">
            <v>139119.57</v>
          </cell>
          <cell r="M2565">
            <v>1268878.72</v>
          </cell>
          <cell r="N2565" t="str">
            <v>sep. 30, 2024 12:00am</v>
          </cell>
        </row>
        <row r="2566">
          <cell r="B2566" t="str">
            <v>C25757CC9045-A</v>
          </cell>
          <cell r="C2566" t="str">
            <v>CSB12.06.2024</v>
          </cell>
          <cell r="D2566" t="str">
            <v>0</v>
          </cell>
          <cell r="E2566">
            <v>0</v>
          </cell>
          <cell r="F2566">
            <v>6199</v>
          </cell>
          <cell r="G2566" t="str">
            <v>COQUILUB, S.A. DE C.V.</v>
          </cell>
          <cell r="H2566" t="str">
            <v>Nuevo-Secured</v>
          </cell>
          <cell r="I2566" t="str">
            <v>Liquidación anticipada</v>
          </cell>
          <cell r="J2566">
            <v>0.01</v>
          </cell>
          <cell r="K2566">
            <v>3563958.07</v>
          </cell>
          <cell r="L2566">
            <v>0</v>
          </cell>
          <cell r="M2566">
            <v>0</v>
          </cell>
          <cell r="N2566" t="str">
            <v>may. 28, 2024 12:00am</v>
          </cell>
        </row>
        <row r="2567">
          <cell r="B2567" t="str">
            <v>C31296CC8070</v>
          </cell>
          <cell r="C2567" t="str">
            <v>DispFACCORP12.04.24</v>
          </cell>
          <cell r="D2567" t="str">
            <v>0</v>
          </cell>
          <cell r="E2567">
            <v>0</v>
          </cell>
          <cell r="F2567">
            <v>6872</v>
          </cell>
          <cell r="G2567" t="str">
            <v>JADE INFRAESTRUCTURAS, S.A. DE C.V.</v>
          </cell>
          <cell r="H2567" t="str">
            <v>Nuevo-Secured</v>
          </cell>
          <cell r="I2567" t="str">
            <v>Vigente</v>
          </cell>
          <cell r="J2567">
            <v>4753486.1399999997</v>
          </cell>
          <cell r="K2567">
            <v>2746513.86</v>
          </cell>
          <cell r="L2567">
            <v>0</v>
          </cell>
          <cell r="M2567">
            <v>4753486.1399999997</v>
          </cell>
          <cell r="N2567" t="str">
            <v>ago. 28, 2023 12:00am</v>
          </cell>
        </row>
        <row r="2568">
          <cell r="B2568" t="str">
            <v>C25757CC7972</v>
          </cell>
          <cell r="C2568" t="str">
            <v>FACCORP26S</v>
          </cell>
          <cell r="D2568" t="str">
            <v>0</v>
          </cell>
          <cell r="E2568">
            <v>0</v>
          </cell>
          <cell r="F2568">
            <v>6199</v>
          </cell>
          <cell r="G2568" t="str">
            <v>COQUILUB, S.A. DE C.V.</v>
          </cell>
          <cell r="H2568" t="str">
            <v>Nuevo-Secured</v>
          </cell>
          <cell r="I2568" t="str">
            <v>Liquidación anticipada</v>
          </cell>
          <cell r="J2568">
            <v>0.02</v>
          </cell>
          <cell r="K2568">
            <v>9999999.9800000004</v>
          </cell>
          <cell r="L2568">
            <v>0</v>
          </cell>
          <cell r="M2568">
            <v>0</v>
          </cell>
          <cell r="N2568" t="str">
            <v>jul. 26, 2023 12:00am</v>
          </cell>
        </row>
        <row r="2569">
          <cell r="B2569" t="str">
            <v>C31210CC8209</v>
          </cell>
          <cell r="C2569" t="str">
            <v>Creze</v>
          </cell>
          <cell r="D2569" t="str">
            <v>211 a 240</v>
          </cell>
          <cell r="E2569">
            <v>233</v>
          </cell>
          <cell r="F2569">
            <v>7058</v>
          </cell>
          <cell r="G2569" t="str">
            <v>DESARROLLOS TURISTICOS LT SA DE CV</v>
          </cell>
          <cell r="H2569" t="str">
            <v>Vigente</v>
          </cell>
          <cell r="I2569" t="str">
            <v>Cartera Vencida</v>
          </cell>
          <cell r="J2569">
            <v>3781121.82</v>
          </cell>
          <cell r="K2569">
            <v>518878.18</v>
          </cell>
          <cell r="L2569">
            <v>522198.05</v>
          </cell>
          <cell r="M2569">
            <v>3258923.62</v>
          </cell>
          <cell r="N2569" t="str">
            <v>nov. 3, 2023 12:00am</v>
          </cell>
        </row>
        <row r="2570">
          <cell r="B2570" t="str">
            <v>C31189CC8032</v>
          </cell>
          <cell r="C2570" t="str">
            <v>Creze</v>
          </cell>
          <cell r="D2570" t="str">
            <v>0</v>
          </cell>
          <cell r="E2570">
            <v>0</v>
          </cell>
          <cell r="F2570">
            <v>6877</v>
          </cell>
          <cell r="G2570" t="str">
            <v>JUAN CARLOS MONTOYA GARAY</v>
          </cell>
          <cell r="H2570" t="str">
            <v>Nuevo-Secured</v>
          </cell>
          <cell r="I2570" t="str">
            <v>Reestructura</v>
          </cell>
          <cell r="J2570">
            <v>0</v>
          </cell>
          <cell r="K2570">
            <v>2000000</v>
          </cell>
          <cell r="L2570">
            <v>0</v>
          </cell>
          <cell r="M2570">
            <v>0</v>
          </cell>
          <cell r="N2570" t="str">
            <v>ago. 30, 2023 12:00am</v>
          </cell>
        </row>
        <row r="2571">
          <cell r="B2571" t="str">
            <v>C31923CC8145</v>
          </cell>
          <cell r="C2571" t="str">
            <v>CSB27</v>
          </cell>
          <cell r="D2571" t="str">
            <v>0</v>
          </cell>
          <cell r="E2571">
            <v>0</v>
          </cell>
          <cell r="F2571">
            <v>6980</v>
          </cell>
          <cell r="G2571" t="str">
            <v>NEF CONSULTORES IT SA DE CV</v>
          </cell>
          <cell r="H2571" t="str">
            <v>Nuevo-Secured</v>
          </cell>
          <cell r="I2571" t="str">
            <v>Liquidación anticipada</v>
          </cell>
          <cell r="J2571">
            <v>-0.01</v>
          </cell>
          <cell r="K2571">
            <v>4000000.01</v>
          </cell>
          <cell r="L2571">
            <v>0</v>
          </cell>
          <cell r="M2571">
            <v>0</v>
          </cell>
          <cell r="N2571" t="str">
            <v>oct. 5, 2023 12:00am</v>
          </cell>
        </row>
        <row r="2572">
          <cell r="B2572" t="str">
            <v>C33710CC8469</v>
          </cell>
          <cell r="C2572" t="str">
            <v>DispCSB22.12.23</v>
          </cell>
          <cell r="D2572" t="str">
            <v>0</v>
          </cell>
          <cell r="E2572">
            <v>0</v>
          </cell>
          <cell r="F2572">
            <v>7163</v>
          </cell>
          <cell r="G2572" t="str">
            <v>QUATRO EVOLUCION S.A. DE C.V.</v>
          </cell>
          <cell r="H2572" t="str">
            <v>Nuevo-Secured</v>
          </cell>
          <cell r="I2572" t="str">
            <v>Liquidación anticipada</v>
          </cell>
          <cell r="J2572">
            <v>0</v>
          </cell>
          <cell r="K2572">
            <v>8000000</v>
          </cell>
          <cell r="L2572">
            <v>0</v>
          </cell>
          <cell r="M2572">
            <v>0</v>
          </cell>
          <cell r="N2572" t="str">
            <v>dic. 14, 2023 12:00am</v>
          </cell>
        </row>
        <row r="2573">
          <cell r="B2573" t="str">
            <v>C36061CC8913-A</v>
          </cell>
          <cell r="C2573" t="str">
            <v>CSB.DISP.26.12.2024</v>
          </cell>
          <cell r="D2573" t="str">
            <v>1 a 7</v>
          </cell>
          <cell r="E2573">
            <v>6</v>
          </cell>
          <cell r="F2573">
            <v>7719</v>
          </cell>
          <cell r="G2573" t="str">
            <v>SISSA MONITORING INTEGRAL S.A.P.I. DE C.V.</v>
          </cell>
          <cell r="H2573" t="str">
            <v>Nuevo-Secured</v>
          </cell>
          <cell r="I2573" t="str">
            <v>Atraso</v>
          </cell>
          <cell r="J2573">
            <v>6923806.8799999999</v>
          </cell>
          <cell r="K2573">
            <v>1076193.1200000001</v>
          </cell>
          <cell r="L2573">
            <v>113713.46</v>
          </cell>
          <cell r="M2573">
            <v>6810093.4100000001</v>
          </cell>
          <cell r="N2573" t="str">
            <v>may. 20, 2024 12:00am</v>
          </cell>
        </row>
        <row r="2574">
          <cell r="B2574" t="str">
            <v>C29289CC9770-A</v>
          </cell>
          <cell r="C2574" t="str">
            <v>Creze</v>
          </cell>
          <cell r="D2574" t="str">
            <v>8 a 14</v>
          </cell>
          <cell r="E2574">
            <v>14</v>
          </cell>
          <cell r="F2574">
            <v>6546</v>
          </cell>
          <cell r="G2574" t="str">
            <v>COMERCIALIZADORA LUGARR, S.A. DE C.V.</v>
          </cell>
          <cell r="H2574" t="str">
            <v>Reestructura en vencido</v>
          </cell>
          <cell r="I2574" t="str">
            <v>Atraso</v>
          </cell>
          <cell r="J2574">
            <v>2310564</v>
          </cell>
          <cell r="K2574">
            <v>0</v>
          </cell>
          <cell r="L2574">
            <v>19075.330000000002</v>
          </cell>
          <cell r="M2574">
            <v>2291488.66</v>
          </cell>
          <cell r="N2574" t="str">
            <v>abr. 4, 2025 12:00am</v>
          </cell>
        </row>
        <row r="2575">
          <cell r="B2575" t="str">
            <v>C15956CC5454</v>
          </cell>
          <cell r="C2575" t="str">
            <v>ACCIALREV</v>
          </cell>
          <cell r="D2575" t="str">
            <v>&gt; 270</v>
          </cell>
          <cell r="E2575">
            <v>964</v>
          </cell>
          <cell r="F2575">
            <v>4697</v>
          </cell>
          <cell r="G2575" t="str">
            <v>ESP OIL AND GAS ENERGY SA DE CV</v>
          </cell>
          <cell r="H2575" t="str">
            <v>Nuevo</v>
          </cell>
          <cell r="I2575" t="str">
            <v>Liquidación anticipada</v>
          </cell>
          <cell r="J2575">
            <v>0.04</v>
          </cell>
          <cell r="K2575">
            <v>1599999.96</v>
          </cell>
          <cell r="L2575">
            <v>0</v>
          </cell>
          <cell r="M2575">
            <v>0</v>
          </cell>
          <cell r="N2575" t="str">
            <v>ago. 31, 2021 12:00am</v>
          </cell>
        </row>
        <row r="2576">
          <cell r="B2576" t="str">
            <v>C22666CC6761</v>
          </cell>
          <cell r="C2576" t="str">
            <v>CI4CSB</v>
          </cell>
          <cell r="D2576" t="str">
            <v>&gt; 270</v>
          </cell>
          <cell r="E2576">
            <v>679</v>
          </cell>
          <cell r="F2576">
            <v>5711</v>
          </cell>
          <cell r="G2576" t="str">
            <v>GRUPO SZ INTEGRAL SYSTEMS SA DE CV</v>
          </cell>
          <cell r="H2576" t="str">
            <v>Nuevo-Secured</v>
          </cell>
          <cell r="I2576" t="str">
            <v>Cartera Vencida</v>
          </cell>
          <cell r="J2576">
            <v>847271.57</v>
          </cell>
          <cell r="K2576">
            <v>202728.43</v>
          </cell>
          <cell r="L2576">
            <v>718526.35</v>
          </cell>
          <cell r="M2576">
            <v>128745.23</v>
          </cell>
          <cell r="N2576" t="str">
            <v>ago. 12, 2022 12:00am</v>
          </cell>
        </row>
        <row r="2577">
          <cell r="B2577" t="str">
            <v>C29184CC9742-A</v>
          </cell>
          <cell r="C2577" t="str">
            <v>DispFaccorp15.05.2025</v>
          </cell>
          <cell r="D2577" t="str">
            <v>0</v>
          </cell>
          <cell r="E2577">
            <v>0</v>
          </cell>
          <cell r="F2577">
            <v>6509</v>
          </cell>
          <cell r="G2577" t="str">
            <v>GUIOT GUTIERREZ Y ASOCIADOS, S.C.</v>
          </cell>
          <cell r="H2577" t="str">
            <v>Subsecuente</v>
          </cell>
          <cell r="I2577" t="str">
            <v>Vigente</v>
          </cell>
          <cell r="J2577">
            <v>797756.05</v>
          </cell>
          <cell r="K2577">
            <v>34243.949999999997</v>
          </cell>
          <cell r="L2577">
            <v>0</v>
          </cell>
          <cell r="M2577">
            <v>797756.04</v>
          </cell>
          <cell r="N2577" t="str">
            <v>mar. 27, 2025 12:00am</v>
          </cell>
        </row>
        <row r="2578">
          <cell r="B2578" t="str">
            <v>C40073CC9499-A</v>
          </cell>
          <cell r="C2578" t="str">
            <v>DispFaccorp06.12.2024</v>
          </cell>
          <cell r="D2578" t="str">
            <v>31 a 60</v>
          </cell>
          <cell r="E2578">
            <v>36</v>
          </cell>
          <cell r="F2578">
            <v>8331</v>
          </cell>
          <cell r="G2578" t="str">
            <v>EDITORA OFFSET COLOR, S.A. DE C.V.</v>
          </cell>
          <cell r="H2578" t="str">
            <v>Vigente</v>
          </cell>
          <cell r="I2578" t="str">
            <v>Vencido</v>
          </cell>
          <cell r="J2578">
            <v>2697812.19</v>
          </cell>
          <cell r="K2578">
            <v>242187.81</v>
          </cell>
          <cell r="L2578">
            <v>82779.67</v>
          </cell>
          <cell r="M2578">
            <v>2615032.4700000002</v>
          </cell>
          <cell r="N2578" t="str">
            <v>nov. 13, 2024 12:00am</v>
          </cell>
        </row>
        <row r="2579">
          <cell r="B2579" t="str">
            <v>C43567CC9775-A</v>
          </cell>
          <cell r="C2579" t="str">
            <v>DispFaccorp22.04.2025</v>
          </cell>
          <cell r="D2579" t="str">
            <v>0</v>
          </cell>
          <cell r="E2579">
            <v>0</v>
          </cell>
          <cell r="F2579">
            <v>8685</v>
          </cell>
          <cell r="G2579" t="str">
            <v>ACD PARTS FOR HEAVY EQUIPMENT, S.A. DE C.V.</v>
          </cell>
          <cell r="H2579" t="str">
            <v>Vigente</v>
          </cell>
          <cell r="I2579" t="str">
            <v>Vigente</v>
          </cell>
          <cell r="J2579">
            <v>3044788.56</v>
          </cell>
          <cell r="K2579">
            <v>105211.44</v>
          </cell>
          <cell r="L2579">
            <v>0</v>
          </cell>
          <cell r="M2579">
            <v>3044788.55</v>
          </cell>
          <cell r="N2579" t="str">
            <v>abr. 10, 2025 12:00am</v>
          </cell>
        </row>
        <row r="2580">
          <cell r="B2580" t="str">
            <v>C13724CC9845-A</v>
          </cell>
          <cell r="C2580" t="str">
            <v>Creze</v>
          </cell>
          <cell r="D2580" t="str">
            <v>0</v>
          </cell>
          <cell r="E2580">
            <v>0</v>
          </cell>
          <cell r="F2580">
            <v>4325</v>
          </cell>
          <cell r="G2580" t="str">
            <v>NUEVE NOVENTA CONSTRUCCIONES, S.A. DE C.V.</v>
          </cell>
          <cell r="H2580" t="str">
            <v>Subsecuente</v>
          </cell>
          <cell r="I2580" t="str">
            <v>Vigente</v>
          </cell>
          <cell r="J2580">
            <v>1050000</v>
          </cell>
          <cell r="K2580">
            <v>0</v>
          </cell>
          <cell r="L2580">
            <v>0</v>
          </cell>
          <cell r="M2580">
            <v>1050000.01</v>
          </cell>
          <cell r="N2580" t="str">
            <v>may. 15, 2025 12:00am</v>
          </cell>
        </row>
        <row r="2581">
          <cell r="B2581" t="str">
            <v>C19574CC6008-A</v>
          </cell>
          <cell r="C2581" t="str">
            <v>CSB.DISP.19.03.2025</v>
          </cell>
          <cell r="D2581" t="str">
            <v>0</v>
          </cell>
          <cell r="E2581">
            <v>0</v>
          </cell>
          <cell r="F2581">
            <v>8359</v>
          </cell>
          <cell r="G2581" t="str">
            <v>CARLOS ARMANDO OLIVARES CALZADILLAS</v>
          </cell>
          <cell r="H2581" t="str">
            <v>Vigente</v>
          </cell>
          <cell r="I2581" t="str">
            <v>Vigente</v>
          </cell>
          <cell r="J2581">
            <v>1205767.25</v>
          </cell>
          <cell r="K2581">
            <v>369232.75</v>
          </cell>
          <cell r="L2581">
            <v>0</v>
          </cell>
          <cell r="M2581">
            <v>1205767.22</v>
          </cell>
          <cell r="N2581" t="str">
            <v>nov. 29, 2024 12:00am</v>
          </cell>
        </row>
        <row r="2582">
          <cell r="B2582" t="str">
            <v>C31826CC8196</v>
          </cell>
          <cell r="C2582" t="str">
            <v>CSB.DISP.26.12.2024</v>
          </cell>
          <cell r="D2582" t="str">
            <v>0</v>
          </cell>
          <cell r="E2582">
            <v>0</v>
          </cell>
          <cell r="F2582">
            <v>7048</v>
          </cell>
          <cell r="G2582" t="str">
            <v>YAZMIN FUENTES SOSA</v>
          </cell>
          <cell r="H2582" t="str">
            <v>Nuevo-Secured</v>
          </cell>
          <cell r="I2582" t="str">
            <v>Vigente</v>
          </cell>
          <cell r="J2582">
            <v>2425153.14</v>
          </cell>
          <cell r="K2582">
            <v>474846.86</v>
          </cell>
          <cell r="L2582">
            <v>0</v>
          </cell>
          <cell r="M2582">
            <v>2425153.13</v>
          </cell>
          <cell r="N2582" t="str">
            <v>nov. 1, 2023 12:00am</v>
          </cell>
        </row>
        <row r="2583">
          <cell r="B2583" t="str">
            <v>C10495CC7512</v>
          </cell>
          <cell r="C2583" t="str">
            <v>Creze</v>
          </cell>
          <cell r="D2583" t="str">
            <v>0</v>
          </cell>
          <cell r="E2583">
            <v>0</v>
          </cell>
          <cell r="F2583">
            <v>3763</v>
          </cell>
          <cell r="G2583" t="str">
            <v>METAA CONSULTING SA DE CV</v>
          </cell>
          <cell r="H2583" t="str">
            <v>Reestructura en vencido</v>
          </cell>
          <cell r="I2583" t="str">
            <v>Pagado</v>
          </cell>
          <cell r="J2583">
            <v>-0.02</v>
          </cell>
          <cell r="K2583">
            <v>1618332.02</v>
          </cell>
          <cell r="L2583">
            <v>0</v>
          </cell>
          <cell r="M2583">
            <v>0</v>
          </cell>
          <cell r="N2583" t="str">
            <v>feb. 28, 2023 12:00am</v>
          </cell>
        </row>
        <row r="2584">
          <cell r="B2584" t="str">
            <v>C6704CC9681-A</v>
          </cell>
          <cell r="C2584" t="str">
            <v>CSB.DISP.19.03.2025</v>
          </cell>
          <cell r="D2584" t="str">
            <v>0</v>
          </cell>
          <cell r="E2584">
            <v>0</v>
          </cell>
          <cell r="F2584">
            <v>2806</v>
          </cell>
          <cell r="G2584" t="str">
            <v>PAGE MARKETING Y SERVICIOS, S.A. DE C.V.</v>
          </cell>
          <cell r="H2584" t="str">
            <v>Refinanciamiento plus</v>
          </cell>
          <cell r="I2584" t="str">
            <v>Vigente</v>
          </cell>
          <cell r="J2584">
            <v>4764071.71</v>
          </cell>
          <cell r="K2584">
            <v>313819.28999999998</v>
          </cell>
          <cell r="L2584">
            <v>0</v>
          </cell>
          <cell r="M2584">
            <v>4764071.71</v>
          </cell>
          <cell r="N2584" t="str">
            <v>feb. 28, 2025 12:00am</v>
          </cell>
        </row>
        <row r="2585">
          <cell r="B2585" t="str">
            <v>C19800CC9690-A</v>
          </cell>
          <cell r="C2585" t="str">
            <v>CSB.DISP.19.03.2025</v>
          </cell>
          <cell r="D2585" t="str">
            <v>0</v>
          </cell>
          <cell r="E2585">
            <v>0</v>
          </cell>
          <cell r="F2585">
            <v>5099</v>
          </cell>
          <cell r="G2585" t="str">
            <v>EQUIPOS DE ELEVACION RAL, S.A. DE C.V.</v>
          </cell>
          <cell r="H2585" t="str">
            <v>Refinanciamiento</v>
          </cell>
          <cell r="I2585" t="str">
            <v>Vigente</v>
          </cell>
          <cell r="J2585">
            <v>1463590.3</v>
          </cell>
          <cell r="K2585">
            <v>96409.7</v>
          </cell>
          <cell r="L2585">
            <v>0</v>
          </cell>
          <cell r="M2585">
            <v>1463590.26</v>
          </cell>
          <cell r="N2585" t="str">
            <v>feb. 28, 2025 12:00am</v>
          </cell>
        </row>
        <row r="2586">
          <cell r="B2586" t="str">
            <v>C43487CC9812-A</v>
          </cell>
          <cell r="C2586" t="str">
            <v>DispFaccorp15.05.2025</v>
          </cell>
          <cell r="D2586" t="str">
            <v>0</v>
          </cell>
          <cell r="E2586">
            <v>0</v>
          </cell>
          <cell r="F2586">
            <v>8743</v>
          </cell>
          <cell r="G2586" t="str">
            <v>AUTOPREMIUM CC, S.A. DE C.V.</v>
          </cell>
          <cell r="H2586" t="str">
            <v>Vigente</v>
          </cell>
          <cell r="I2586" t="str">
            <v>Vigente</v>
          </cell>
          <cell r="J2586">
            <v>1575000</v>
          </cell>
          <cell r="K2586">
            <v>0</v>
          </cell>
          <cell r="L2586">
            <v>0</v>
          </cell>
          <cell r="M2586">
            <v>1575000.01</v>
          </cell>
          <cell r="N2586" t="str">
            <v>abr. 28, 2025 12:00am</v>
          </cell>
        </row>
        <row r="2587">
          <cell r="B2587" t="str">
            <v>C43340CC9764-A</v>
          </cell>
          <cell r="C2587" t="str">
            <v>DispFaccorp22.04.2025</v>
          </cell>
          <cell r="D2587" t="str">
            <v>0</v>
          </cell>
          <cell r="E2587">
            <v>0</v>
          </cell>
          <cell r="F2587">
            <v>8676</v>
          </cell>
          <cell r="G2587" t="str">
            <v>4 ON THE GO, S.A. DE C.V.</v>
          </cell>
          <cell r="H2587" t="str">
            <v>Vigente</v>
          </cell>
          <cell r="I2587" t="str">
            <v>Vigente</v>
          </cell>
          <cell r="J2587">
            <v>2043358.26</v>
          </cell>
          <cell r="K2587">
            <v>56641.74</v>
          </cell>
          <cell r="L2587">
            <v>0</v>
          </cell>
          <cell r="M2587">
            <v>2043358.28</v>
          </cell>
          <cell r="N2587" t="str">
            <v>abr. 2, 2025 12:00am</v>
          </cell>
        </row>
        <row r="2588">
          <cell r="B2588" t="str">
            <v>C8056CC9649-A</v>
          </cell>
          <cell r="C2588" t="str">
            <v>CSB.DISP.21.02.2025</v>
          </cell>
          <cell r="D2588" t="str">
            <v>0</v>
          </cell>
          <cell r="E2588">
            <v>0</v>
          </cell>
          <cell r="F2588">
            <v>3049</v>
          </cell>
          <cell r="G2588" t="str">
            <v>KEMCARE DE MEXICO, S. DE R.L. DE C.V.</v>
          </cell>
          <cell r="H2588" t="str">
            <v>Subsecuente</v>
          </cell>
          <cell r="I2588" t="str">
            <v>Vigente</v>
          </cell>
          <cell r="J2588">
            <v>2741939.39</v>
          </cell>
          <cell r="K2588">
            <v>288060.61</v>
          </cell>
          <cell r="L2588">
            <v>0</v>
          </cell>
          <cell r="M2588">
            <v>2741939.38</v>
          </cell>
          <cell r="N2588" t="str">
            <v>ene. 29, 2025 12:00am</v>
          </cell>
        </row>
        <row r="2589">
          <cell r="B2589" t="str">
            <v>C42272CC9677-A</v>
          </cell>
          <cell r="C2589" t="str">
            <v>DispFACCORP04.03.2025</v>
          </cell>
          <cell r="D2589" t="str">
            <v>0</v>
          </cell>
          <cell r="E2589">
            <v>0</v>
          </cell>
          <cell r="F2589">
            <v>8555</v>
          </cell>
          <cell r="G2589" t="str">
            <v>SABER Y SABOR, S.A. DE C.V.</v>
          </cell>
          <cell r="H2589" t="str">
            <v>Vigente</v>
          </cell>
          <cell r="I2589" t="str">
            <v>Vigente</v>
          </cell>
          <cell r="J2589">
            <v>1577401.06</v>
          </cell>
          <cell r="K2589">
            <v>102598.94</v>
          </cell>
          <cell r="L2589">
            <v>0</v>
          </cell>
          <cell r="M2589">
            <v>1577401.06</v>
          </cell>
          <cell r="N2589" t="str">
            <v>feb. 27, 2025 12:00am</v>
          </cell>
        </row>
        <row r="2590">
          <cell r="B2590" t="str">
            <v>C43092CC9745-A</v>
          </cell>
          <cell r="C2590" t="str">
            <v>DispFaccorp22.04.2025</v>
          </cell>
          <cell r="D2590" t="str">
            <v>0</v>
          </cell>
          <cell r="E2590">
            <v>0</v>
          </cell>
          <cell r="F2590">
            <v>8658</v>
          </cell>
          <cell r="G2590" t="str">
            <v>CONTROL INTEGRAL DEL AUTOTRANSPORTE, S.A. DE C.V.</v>
          </cell>
          <cell r="H2590" t="str">
            <v>Vigente</v>
          </cell>
          <cell r="I2590" t="str">
            <v>Vigente</v>
          </cell>
          <cell r="J2590">
            <v>1517035.5</v>
          </cell>
          <cell r="K2590">
            <v>57964.5</v>
          </cell>
          <cell r="L2590">
            <v>0</v>
          </cell>
          <cell r="M2590">
            <v>1517035.51</v>
          </cell>
          <cell r="N2590" t="str">
            <v>mar. 28, 2025 12:00am</v>
          </cell>
        </row>
        <row r="2591">
          <cell r="B2591" t="str">
            <v>C19588CC7110</v>
          </cell>
          <cell r="C2591" t="str">
            <v>Creze</v>
          </cell>
          <cell r="D2591" t="str">
            <v>121 a 150</v>
          </cell>
          <cell r="E2591">
            <v>125</v>
          </cell>
          <cell r="F2591">
            <v>5996</v>
          </cell>
          <cell r="G2591" t="str">
            <v>SEGUNDO ALEJANDRO GARCIA COELLO</v>
          </cell>
          <cell r="H2591" t="str">
            <v>Nuevo-Secured</v>
          </cell>
          <cell r="I2591" t="str">
            <v>Cartera Vencida</v>
          </cell>
          <cell r="J2591">
            <v>1248119.71</v>
          </cell>
          <cell r="K2591">
            <v>751880.29</v>
          </cell>
          <cell r="L2591">
            <v>214505.47</v>
          </cell>
          <cell r="M2591">
            <v>1033614.24</v>
          </cell>
          <cell r="N2591" t="str">
            <v>nov. 16, 2022 12:00am</v>
          </cell>
        </row>
        <row r="2592">
          <cell r="B2592" t="str">
            <v>C19918CC6996</v>
          </cell>
          <cell r="C2592" t="str">
            <v>FACCORP18S</v>
          </cell>
          <cell r="D2592" t="str">
            <v>0</v>
          </cell>
          <cell r="E2592">
            <v>0</v>
          </cell>
          <cell r="F2592">
            <v>5783</v>
          </cell>
          <cell r="G2592" t="str">
            <v>JIMENA GONZALEZ MORA</v>
          </cell>
          <cell r="H2592" t="str">
            <v>Nuevo-Secured</v>
          </cell>
          <cell r="I2592" t="str">
            <v>Liquidación anticipada</v>
          </cell>
          <cell r="J2592">
            <v>0.11</v>
          </cell>
          <cell r="K2592">
            <v>2499999.89</v>
          </cell>
          <cell r="L2592">
            <v>0</v>
          </cell>
          <cell r="M2592">
            <v>0</v>
          </cell>
          <cell r="N2592" t="str">
            <v>oct. 18, 2022 12:00am</v>
          </cell>
        </row>
        <row r="2593">
          <cell r="B2593" t="str">
            <v>C20225CC6179</v>
          </cell>
          <cell r="C2593" t="str">
            <v>Creze</v>
          </cell>
          <cell r="D2593" t="str">
            <v>&gt; 270</v>
          </cell>
          <cell r="E2593">
            <v>503</v>
          </cell>
          <cell r="F2593">
            <v>5281</v>
          </cell>
          <cell r="G2593" t="str">
            <v>VISIONES Y ESTRATEGIAS DEL NAINARI S DE RL DE CV</v>
          </cell>
          <cell r="H2593" t="str">
            <v>Nuevo</v>
          </cell>
          <cell r="I2593" t="str">
            <v>Pagado</v>
          </cell>
          <cell r="J2593">
            <v>-0.02</v>
          </cell>
          <cell r="K2593">
            <v>670000.02</v>
          </cell>
          <cell r="L2593">
            <v>0</v>
          </cell>
          <cell r="M2593">
            <v>0</v>
          </cell>
          <cell r="N2593" t="str">
            <v>abr. 4, 2022 12:00am</v>
          </cell>
        </row>
        <row r="2594">
          <cell r="B2594" t="str">
            <v>C22893CC7198</v>
          </cell>
          <cell r="C2594" t="str">
            <v>ACCIAL71</v>
          </cell>
          <cell r="D2594" t="str">
            <v>0</v>
          </cell>
          <cell r="E2594">
            <v>0</v>
          </cell>
          <cell r="F2594">
            <v>6048</v>
          </cell>
          <cell r="G2594" t="str">
            <v>COMPAÑIA ABASTECEDORA NACIONAL SA DE CV</v>
          </cell>
          <cell r="H2594" t="str">
            <v>Nuevo-Secured</v>
          </cell>
          <cell r="I2594" t="str">
            <v>Liquidación anticipada</v>
          </cell>
          <cell r="J2594">
            <v>0.03</v>
          </cell>
          <cell r="K2594">
            <v>4299999.97</v>
          </cell>
          <cell r="L2594">
            <v>0</v>
          </cell>
          <cell r="M2594">
            <v>0</v>
          </cell>
          <cell r="N2594" t="str">
            <v>nov. 29, 2022 12:00am</v>
          </cell>
        </row>
        <row r="2595">
          <cell r="B2595" t="str">
            <v>C24906CC7137</v>
          </cell>
          <cell r="C2595" t="str">
            <v>Creze</v>
          </cell>
          <cell r="D2595" t="str">
            <v>&gt; 270</v>
          </cell>
          <cell r="E2595">
            <v>430</v>
          </cell>
          <cell r="F2595">
            <v>6000</v>
          </cell>
          <cell r="G2595" t="str">
            <v>ROBERTO DE AVILA FLORES</v>
          </cell>
          <cell r="H2595" t="str">
            <v>Nuevo-Secured</v>
          </cell>
          <cell r="I2595" t="str">
            <v>Pagado</v>
          </cell>
          <cell r="J2595">
            <v>0.01</v>
          </cell>
          <cell r="K2595">
            <v>1399999.99</v>
          </cell>
          <cell r="L2595">
            <v>0</v>
          </cell>
          <cell r="M2595">
            <v>0</v>
          </cell>
          <cell r="N2595" t="str">
            <v>nov. 17, 2022 12:00am</v>
          </cell>
        </row>
        <row r="2596">
          <cell r="B2596" t="str">
            <v>C25273CC7160</v>
          </cell>
          <cell r="C2596" t="str">
            <v>CSB27.12.2024</v>
          </cell>
          <cell r="D2596" t="str">
            <v>0</v>
          </cell>
          <cell r="E2596">
            <v>0</v>
          </cell>
          <cell r="F2596">
            <v>6065</v>
          </cell>
          <cell r="G2596" t="str">
            <v>CONSTRUCCIONES VEGATI, S.A. DE C.V.</v>
          </cell>
          <cell r="H2596" t="str">
            <v>Nuevo-Secured</v>
          </cell>
          <cell r="I2596" t="str">
            <v>Liquidación anticipada</v>
          </cell>
          <cell r="J2596">
            <v>0.01</v>
          </cell>
          <cell r="K2596">
            <v>1699999.99</v>
          </cell>
          <cell r="L2596">
            <v>0</v>
          </cell>
          <cell r="M2596">
            <v>0</v>
          </cell>
          <cell r="N2596" t="str">
            <v>dic. 8, 2022 12:00am</v>
          </cell>
        </row>
        <row r="2597">
          <cell r="B2597" t="str">
            <v>C28246CC7701</v>
          </cell>
          <cell r="C2597" t="str">
            <v>BBVA001</v>
          </cell>
          <cell r="D2597" t="str">
            <v>0</v>
          </cell>
          <cell r="E2597">
            <v>0</v>
          </cell>
          <cell r="F2597">
            <v>6535</v>
          </cell>
          <cell r="G2597" t="str">
            <v>AGUSTIN VELAZQUEZ SERVIN</v>
          </cell>
          <cell r="H2597" t="str">
            <v>Vigente</v>
          </cell>
          <cell r="I2597" t="str">
            <v>Liquidación anticipada</v>
          </cell>
          <cell r="J2597">
            <v>0.01</v>
          </cell>
          <cell r="K2597">
            <v>1499999.99</v>
          </cell>
          <cell r="L2597">
            <v>0</v>
          </cell>
          <cell r="M2597">
            <v>0</v>
          </cell>
          <cell r="N2597" t="str">
            <v>may. 3, 2023 12:00am</v>
          </cell>
        </row>
        <row r="2598">
          <cell r="B2598" t="str">
            <v>C28730CC7737</v>
          </cell>
          <cell r="C2598" t="str">
            <v>FACCORP25A</v>
          </cell>
          <cell r="D2598" t="str">
            <v>91 a 120</v>
          </cell>
          <cell r="E2598">
            <v>110</v>
          </cell>
          <cell r="F2598">
            <v>6616</v>
          </cell>
          <cell r="G2598" t="str">
            <v>EQUIPO DE PROTECCION PERSONAL E INDUSTRIAL DEL SUR DE TAMAULIPAS SA DE CV</v>
          </cell>
          <cell r="H2598" t="str">
            <v>Vigente</v>
          </cell>
          <cell r="I2598" t="str">
            <v>Cartera Vencida</v>
          </cell>
          <cell r="J2598">
            <v>2577576.4</v>
          </cell>
          <cell r="K2598">
            <v>922423.6</v>
          </cell>
          <cell r="L2598">
            <v>255718.43</v>
          </cell>
          <cell r="M2598">
            <v>2321857.9300000002</v>
          </cell>
          <cell r="N2598" t="str">
            <v>may. 31, 2023 12:00am</v>
          </cell>
        </row>
        <row r="2599">
          <cell r="B2599" t="str">
            <v>C42914CC9740-A</v>
          </cell>
          <cell r="C2599" t="str">
            <v>DispFaccorp22.04.2025</v>
          </cell>
          <cell r="D2599" t="str">
            <v>0</v>
          </cell>
          <cell r="E2599">
            <v>0</v>
          </cell>
          <cell r="F2599">
            <v>8672</v>
          </cell>
          <cell r="G2599" t="str">
            <v>ON TWELFTH, S.A. DE C.V.</v>
          </cell>
          <cell r="H2599" t="str">
            <v>Vigente</v>
          </cell>
          <cell r="I2599" t="str">
            <v>Vigente</v>
          </cell>
          <cell r="J2599">
            <v>2017609.52</v>
          </cell>
          <cell r="K2599">
            <v>82390.48</v>
          </cell>
          <cell r="L2599">
            <v>0</v>
          </cell>
          <cell r="M2599">
            <v>2017609.51</v>
          </cell>
          <cell r="N2599" t="str">
            <v>mar. 31, 2025 12:00am</v>
          </cell>
        </row>
        <row r="2600">
          <cell r="B2600" t="str">
            <v>C43432CC9810-A</v>
          </cell>
          <cell r="C2600" t="str">
            <v>DispFaccorp15.05.2025</v>
          </cell>
          <cell r="D2600" t="str">
            <v>0</v>
          </cell>
          <cell r="E2600">
            <v>0</v>
          </cell>
          <cell r="F2600">
            <v>8749</v>
          </cell>
          <cell r="G2600" t="str">
            <v>POLIFORMAS PLASTICAS, S.A. DE C.V.</v>
          </cell>
          <cell r="H2600" t="str">
            <v>Vigente</v>
          </cell>
          <cell r="I2600" t="str">
            <v>Vigente</v>
          </cell>
          <cell r="J2600">
            <v>3150000</v>
          </cell>
          <cell r="K2600">
            <v>0</v>
          </cell>
          <cell r="L2600">
            <v>0</v>
          </cell>
          <cell r="M2600">
            <v>3149999.99</v>
          </cell>
          <cell r="N2600" t="str">
            <v>abr. 28, 2025 12:00am</v>
          </cell>
        </row>
        <row r="2601">
          <cell r="B2601" t="str">
            <v>C43843CC9827-A</v>
          </cell>
          <cell r="C2601" t="str">
            <v>DispFaccorp15.05.2025</v>
          </cell>
          <cell r="D2601" t="str">
            <v>0</v>
          </cell>
          <cell r="E2601">
            <v>0</v>
          </cell>
          <cell r="F2601">
            <v>8762</v>
          </cell>
          <cell r="G2601" t="str">
            <v>BWS ENGINEERING, S.A. DE C.V.</v>
          </cell>
          <cell r="H2601" t="str">
            <v>Vigente</v>
          </cell>
          <cell r="I2601" t="str">
            <v>Vigente</v>
          </cell>
          <cell r="J2601">
            <v>1575000</v>
          </cell>
          <cell r="K2601">
            <v>0</v>
          </cell>
          <cell r="L2601">
            <v>0</v>
          </cell>
          <cell r="M2601">
            <v>1574999.99</v>
          </cell>
          <cell r="N2601" t="str">
            <v>may. 7, 2025 12:00am</v>
          </cell>
        </row>
        <row r="2602">
          <cell r="B2602" t="str">
            <v>C21159CC9758-A</v>
          </cell>
          <cell r="C2602" t="str">
            <v>DispFaccorp15.04.2025</v>
          </cell>
          <cell r="D2602" t="str">
            <v>0</v>
          </cell>
          <cell r="E2602">
            <v>0</v>
          </cell>
          <cell r="F2602">
            <v>5345</v>
          </cell>
          <cell r="G2602" t="str">
            <v>COMERCIALIZADORA DE MEDICAMENTOS MODIPA, S. DE R.L. DE C.V.</v>
          </cell>
          <cell r="H2602" t="str">
            <v>Refinanciamiento</v>
          </cell>
          <cell r="I2602" t="str">
            <v>Vigente</v>
          </cell>
          <cell r="J2602">
            <v>2745415.95</v>
          </cell>
          <cell r="K2602">
            <v>344584.05</v>
          </cell>
          <cell r="L2602">
            <v>0</v>
          </cell>
          <cell r="M2602">
            <v>2745415.95</v>
          </cell>
          <cell r="N2602" t="str">
            <v>mar. 31, 2025 12:00am</v>
          </cell>
        </row>
        <row r="2603">
          <cell r="B2603" t="str">
            <v>C40112CC9556-A</v>
          </cell>
          <cell r="C2603" t="str">
            <v>CSB.DISP.21.02.2025</v>
          </cell>
          <cell r="D2603" t="str">
            <v>0</v>
          </cell>
          <cell r="E2603">
            <v>0</v>
          </cell>
          <cell r="F2603">
            <v>8358</v>
          </cell>
          <cell r="G2603" t="str">
            <v>BALASHTE ANTURIOS Y ORQUIDEAS, S.P.R. DE R.L. DE C.V.</v>
          </cell>
          <cell r="H2603" t="str">
            <v>Vigente</v>
          </cell>
          <cell r="I2603" t="str">
            <v>Vigente</v>
          </cell>
          <cell r="J2603">
            <v>1758319.73</v>
          </cell>
          <cell r="K2603">
            <v>341680.27</v>
          </cell>
          <cell r="L2603">
            <v>0</v>
          </cell>
          <cell r="M2603">
            <v>1758319.7</v>
          </cell>
          <cell r="N2603" t="str">
            <v>nov. 27, 2024 12:00am</v>
          </cell>
        </row>
        <row r="2604">
          <cell r="B2604" t="str">
            <v>C39751CC9515-A</v>
          </cell>
          <cell r="C2604" t="str">
            <v>CSB.DISP.28.01.2025</v>
          </cell>
          <cell r="D2604" t="str">
            <v>0</v>
          </cell>
          <cell r="E2604">
            <v>0</v>
          </cell>
          <cell r="F2604">
            <v>8262</v>
          </cell>
          <cell r="G2604" t="str">
            <v>B-PRIME, S.A. DE C.V.</v>
          </cell>
          <cell r="H2604" t="str">
            <v>Vigente</v>
          </cell>
          <cell r="I2604" t="str">
            <v>Vigente</v>
          </cell>
          <cell r="J2604">
            <v>2414181.7200000002</v>
          </cell>
          <cell r="K2604">
            <v>735818.28</v>
          </cell>
          <cell r="L2604">
            <v>0</v>
          </cell>
          <cell r="M2604">
            <v>2414181.7200000002</v>
          </cell>
          <cell r="N2604" t="str">
            <v>nov. 4, 2024 12:00am</v>
          </cell>
        </row>
        <row r="2605">
          <cell r="B2605" t="str">
            <v>C42332CC9678-A</v>
          </cell>
          <cell r="C2605" t="str">
            <v>CSB27.02.2025</v>
          </cell>
          <cell r="D2605" t="str">
            <v>0</v>
          </cell>
          <cell r="E2605">
            <v>0</v>
          </cell>
          <cell r="F2605">
            <v>8548</v>
          </cell>
          <cell r="G2605" t="str">
            <v>DISRUPTING, S.A. DE C.V.</v>
          </cell>
          <cell r="H2605" t="str">
            <v>Vigente</v>
          </cell>
          <cell r="I2605" t="str">
            <v>Vigente</v>
          </cell>
          <cell r="J2605">
            <v>987329.22</v>
          </cell>
          <cell r="K2605">
            <v>62670.78</v>
          </cell>
          <cell r="L2605">
            <v>0</v>
          </cell>
          <cell r="M2605">
            <v>987329.22</v>
          </cell>
          <cell r="N2605" t="str">
            <v>feb. 25, 2025 12:00am</v>
          </cell>
        </row>
        <row r="2606">
          <cell r="B2606" t="str">
            <v>C43741CC9802-A</v>
          </cell>
          <cell r="C2606" t="str">
            <v>DispFaccorp15.05.2025</v>
          </cell>
          <cell r="D2606" t="str">
            <v>0</v>
          </cell>
          <cell r="E2606">
            <v>0</v>
          </cell>
          <cell r="F2606">
            <v>8740</v>
          </cell>
          <cell r="G2606" t="str">
            <v>IQ ALLOY MEXICO, S.A. DE C.V.</v>
          </cell>
          <cell r="H2606" t="str">
            <v>Vigente</v>
          </cell>
          <cell r="I2606" t="str">
            <v>Vigente</v>
          </cell>
          <cell r="J2606">
            <v>2100000</v>
          </cell>
          <cell r="K2606">
            <v>0</v>
          </cell>
          <cell r="L2606">
            <v>0</v>
          </cell>
          <cell r="M2606">
            <v>2100000.02</v>
          </cell>
          <cell r="N2606" t="str">
            <v>abr. 25, 2025 12:00am</v>
          </cell>
        </row>
        <row r="2607">
          <cell r="B2607" t="str">
            <v>C25490CC9781-A</v>
          </cell>
          <cell r="C2607" t="str">
            <v>CSB25.04.2025</v>
          </cell>
          <cell r="D2607" t="str">
            <v>0</v>
          </cell>
          <cell r="E2607">
            <v>0</v>
          </cell>
          <cell r="F2607">
            <v>6045</v>
          </cell>
          <cell r="G2607" t="str">
            <v>VENTEKS, S.A. DE C.V.</v>
          </cell>
          <cell r="H2607" t="str">
            <v>Subsecuente</v>
          </cell>
          <cell r="I2607" t="str">
            <v>Vigente</v>
          </cell>
          <cell r="J2607">
            <v>2997901.93</v>
          </cell>
          <cell r="K2607">
            <v>122098.07</v>
          </cell>
          <cell r="L2607">
            <v>0</v>
          </cell>
          <cell r="M2607">
            <v>2997901.92</v>
          </cell>
          <cell r="N2607" t="str">
            <v>abr. 15, 2025 12:00am</v>
          </cell>
        </row>
        <row r="2608">
          <cell r="B2608" t="str">
            <v>C31362CC8235</v>
          </cell>
          <cell r="C2608" t="str">
            <v>CSB.DISP.26.12.2024</v>
          </cell>
          <cell r="D2608" t="str">
            <v>0</v>
          </cell>
          <cell r="E2608">
            <v>0</v>
          </cell>
          <cell r="F2608">
            <v>7037</v>
          </cell>
          <cell r="G2608" t="str">
            <v>CORPORATIVO INDUSTRIAL DEL SURESTE MRC S.A. DE C.V.</v>
          </cell>
          <cell r="H2608" t="str">
            <v>Nuevo-Secured</v>
          </cell>
          <cell r="I2608" t="str">
            <v>Vigente</v>
          </cell>
          <cell r="J2608">
            <v>1504970.03</v>
          </cell>
          <cell r="K2608">
            <v>495029.97</v>
          </cell>
          <cell r="L2608">
            <v>0</v>
          </cell>
          <cell r="M2608">
            <v>1504970.01</v>
          </cell>
          <cell r="N2608" t="str">
            <v>oct. 27, 2023 12:00am</v>
          </cell>
        </row>
        <row r="2609">
          <cell r="B2609" t="str">
            <v>C38974CC9377-A</v>
          </cell>
          <cell r="C2609" t="str">
            <v>FACCORP08.10.2024</v>
          </cell>
          <cell r="D2609" t="str">
            <v>0</v>
          </cell>
          <cell r="E2609">
            <v>0</v>
          </cell>
          <cell r="F2609">
            <v>8081</v>
          </cell>
          <cell r="G2609" t="str">
            <v>ERINAI COMERCIALIZADORA, S.A. DE C.V.</v>
          </cell>
          <cell r="H2609" t="str">
            <v>Vigente</v>
          </cell>
          <cell r="I2609" t="str">
            <v>Vigente</v>
          </cell>
          <cell r="J2609">
            <v>3894824.98</v>
          </cell>
          <cell r="K2609">
            <v>355175.02</v>
          </cell>
          <cell r="L2609">
            <v>0</v>
          </cell>
          <cell r="M2609">
            <v>3894825</v>
          </cell>
          <cell r="N2609" t="str">
            <v>sep. 27, 2024 12:00am</v>
          </cell>
        </row>
        <row r="2610">
          <cell r="B2610" t="str">
            <v>C38994CC9381-A</v>
          </cell>
          <cell r="C2610" t="str">
            <v>FACCORP08.10.2024</v>
          </cell>
          <cell r="D2610" t="str">
            <v>0</v>
          </cell>
          <cell r="E2610">
            <v>0</v>
          </cell>
          <cell r="F2610">
            <v>8104</v>
          </cell>
          <cell r="G2610" t="str">
            <v>SCHEDIA ARQUITECTURA SC</v>
          </cell>
          <cell r="H2610" t="str">
            <v>Vigente</v>
          </cell>
          <cell r="I2610" t="str">
            <v>Vigente</v>
          </cell>
          <cell r="J2610">
            <v>7298007.0099999998</v>
          </cell>
          <cell r="K2610">
            <v>701992.99</v>
          </cell>
          <cell r="L2610">
            <v>0</v>
          </cell>
          <cell r="M2610">
            <v>7698007.0099999998</v>
          </cell>
          <cell r="N2610" t="str">
            <v>sep. 30, 2024 12:00am</v>
          </cell>
        </row>
        <row r="2611">
          <cell r="B2611" t="str">
            <v>C33496CC8424</v>
          </cell>
          <cell r="C2611" t="str">
            <v>DispFACCORP12.04.24</v>
          </cell>
          <cell r="D2611" t="str">
            <v>0</v>
          </cell>
          <cell r="E2611">
            <v>0</v>
          </cell>
          <cell r="F2611">
            <v>7257</v>
          </cell>
          <cell r="G2611" t="str">
            <v>TECNOLOGIA EN MAQUINAS Y SOLDADURAS, S. DE R.L. DE C.V.</v>
          </cell>
          <cell r="H2611" t="str">
            <v>Nuevo-Secured</v>
          </cell>
          <cell r="I2611" t="str">
            <v>Liquidación anticipada</v>
          </cell>
          <cell r="J2611">
            <v>-0.01</v>
          </cell>
          <cell r="K2611">
            <v>2500000.0099999998</v>
          </cell>
          <cell r="L2611">
            <v>0</v>
          </cell>
          <cell r="M2611">
            <v>0</v>
          </cell>
          <cell r="N2611" t="str">
            <v>ene. 12, 2024 12:00am</v>
          </cell>
        </row>
        <row r="2612">
          <cell r="B2612" t="str">
            <v>C29546CC9828-A</v>
          </cell>
          <cell r="C2612" t="str">
            <v>Creze</v>
          </cell>
          <cell r="D2612" t="str">
            <v>0</v>
          </cell>
          <cell r="E2612">
            <v>0</v>
          </cell>
          <cell r="F2612">
            <v>6587</v>
          </cell>
          <cell r="G2612" t="str">
            <v>KONRAD SPUTNIK, S.A. DE C.V.</v>
          </cell>
          <cell r="H2612" t="str">
            <v>Subsecuente</v>
          </cell>
          <cell r="I2612" t="str">
            <v>Vigente</v>
          </cell>
          <cell r="J2612">
            <v>2100000</v>
          </cell>
          <cell r="K2612">
            <v>0</v>
          </cell>
          <cell r="L2612">
            <v>0</v>
          </cell>
          <cell r="M2612">
            <v>2100000.0099999998</v>
          </cell>
          <cell r="N2612" t="str">
            <v>may. 7, 2025 12:00am</v>
          </cell>
        </row>
        <row r="2613">
          <cell r="B2613" t="str">
            <v>C43205CC9767-A</v>
          </cell>
          <cell r="C2613" t="str">
            <v>CSB25.04.2025</v>
          </cell>
          <cell r="D2613" t="str">
            <v>0</v>
          </cell>
          <cell r="E2613">
            <v>0</v>
          </cell>
          <cell r="F2613">
            <v>8674</v>
          </cell>
          <cell r="G2613" t="str">
            <v>CORPORACION WEGAR, S.A. DE C.V.</v>
          </cell>
          <cell r="H2613" t="str">
            <v>Vigente</v>
          </cell>
          <cell r="I2613" t="str">
            <v>Vigente</v>
          </cell>
          <cell r="J2613">
            <v>3003760.6400000001</v>
          </cell>
          <cell r="K2613">
            <v>86239.360000000001</v>
          </cell>
          <cell r="L2613">
            <v>0</v>
          </cell>
          <cell r="M2613">
            <v>3003760.61</v>
          </cell>
          <cell r="N2613" t="str">
            <v>abr. 3, 2025 12:00am</v>
          </cell>
        </row>
        <row r="2614">
          <cell r="B2614" t="str">
            <v>C38994CC9665-A</v>
          </cell>
          <cell r="C2614" t="str">
            <v>CSB.DISP.21.02.2025</v>
          </cell>
          <cell r="D2614" t="str">
            <v>0</v>
          </cell>
          <cell r="E2614">
            <v>0</v>
          </cell>
          <cell r="F2614">
            <v>8104</v>
          </cell>
          <cell r="G2614" t="str">
            <v>SCHEDIA ARQUITECTURA SC</v>
          </cell>
          <cell r="H2614" t="str">
            <v>Nuevo-Secured</v>
          </cell>
          <cell r="I2614" t="str">
            <v>Vigente</v>
          </cell>
          <cell r="J2614">
            <v>1921682.71</v>
          </cell>
          <cell r="K2614">
            <v>64692.29</v>
          </cell>
          <cell r="L2614">
            <v>0</v>
          </cell>
          <cell r="M2614">
            <v>1921682.66</v>
          </cell>
          <cell r="N2614" t="str">
            <v>feb. 10, 2025 12:00am</v>
          </cell>
        </row>
        <row r="2615">
          <cell r="B2615" t="str">
            <v>C43156CC9728-A</v>
          </cell>
          <cell r="C2615" t="str">
            <v>CSB28.03.2025</v>
          </cell>
          <cell r="D2615" t="str">
            <v>0</v>
          </cell>
          <cell r="E2615">
            <v>0</v>
          </cell>
          <cell r="F2615">
            <v>8636</v>
          </cell>
          <cell r="G2615" t="str">
            <v>COMERCIALIZADORA HECAFI DEL SURESTE, S.A. DE C.V.</v>
          </cell>
          <cell r="H2615" t="str">
            <v>Vigente</v>
          </cell>
          <cell r="I2615" t="str">
            <v>Vigente</v>
          </cell>
          <cell r="J2615">
            <v>2237244.21</v>
          </cell>
          <cell r="K2615">
            <v>72755.789999999994</v>
          </cell>
          <cell r="L2615">
            <v>0</v>
          </cell>
          <cell r="M2615">
            <v>2237244.2400000002</v>
          </cell>
          <cell r="N2615" t="str">
            <v>mar. 24, 2025 12:00am</v>
          </cell>
        </row>
        <row r="2616">
          <cell r="B2616" t="str">
            <v>C44107CC9854-A</v>
          </cell>
          <cell r="C2616" t="str">
            <v>Creze</v>
          </cell>
          <cell r="D2616" t="str">
            <v>0</v>
          </cell>
          <cell r="E2616">
            <v>0</v>
          </cell>
          <cell r="F2616">
            <v>8811</v>
          </cell>
          <cell r="G2616" t="str">
            <v>PLATINUM DRIVE LINE MEXICO, S. DE R.L. DE C.V.</v>
          </cell>
          <cell r="H2616" t="str">
            <v>Vigente</v>
          </cell>
          <cell r="I2616" t="str">
            <v>Vigente</v>
          </cell>
          <cell r="J2616">
            <v>2612500</v>
          </cell>
          <cell r="K2616">
            <v>0</v>
          </cell>
          <cell r="L2616">
            <v>0</v>
          </cell>
          <cell r="M2616">
            <v>2612500.02</v>
          </cell>
          <cell r="N2616" t="str">
            <v>may. 16, 2025 12:00am</v>
          </cell>
        </row>
        <row r="2617">
          <cell r="B2617" t="str">
            <v>C19205CC9227-A</v>
          </cell>
          <cell r="C2617" t="str">
            <v>CSB.DISP.05.03.2025</v>
          </cell>
          <cell r="D2617" t="str">
            <v>0</v>
          </cell>
          <cell r="E2617">
            <v>0</v>
          </cell>
          <cell r="F2617">
            <v>5284</v>
          </cell>
          <cell r="G2617" t="str">
            <v>SERVICIOS AERONAUTICOS S A B, S.A. DE C.V.</v>
          </cell>
          <cell r="H2617" t="str">
            <v>Subsecuente</v>
          </cell>
          <cell r="I2617" t="str">
            <v>Vigente</v>
          </cell>
          <cell r="J2617">
            <v>930022.52</v>
          </cell>
          <cell r="K2617">
            <v>169977.48</v>
          </cell>
          <cell r="L2617">
            <v>0</v>
          </cell>
          <cell r="M2617">
            <v>930022.54</v>
          </cell>
          <cell r="N2617" t="str">
            <v>ago. 23, 2024 12:00am</v>
          </cell>
        </row>
        <row r="2618">
          <cell r="B2618" t="str">
            <v>C10733CC4338</v>
          </cell>
          <cell r="C2618" t="str">
            <v>FACCORPREV</v>
          </cell>
          <cell r="D2618" t="str">
            <v>&gt; 270</v>
          </cell>
          <cell r="E2618">
            <v>1160</v>
          </cell>
          <cell r="F2618">
            <v>3859</v>
          </cell>
          <cell r="G2618" t="str">
            <v>DESARROLLADORA MAR MEDITERRANEO SA DE CV</v>
          </cell>
          <cell r="H2618" t="str">
            <v>Nuevo</v>
          </cell>
          <cell r="I2618" t="str">
            <v>Liquidación anticipada</v>
          </cell>
          <cell r="J2618">
            <v>0.47</v>
          </cell>
          <cell r="K2618">
            <v>9499999.5299999993</v>
          </cell>
          <cell r="L2618">
            <v>0</v>
          </cell>
          <cell r="M2618">
            <v>0</v>
          </cell>
          <cell r="N2618" t="str">
            <v>nov. 18, 2020 12:00am</v>
          </cell>
        </row>
        <row r="2619">
          <cell r="B2619" t="str">
            <v>C10780CC4349</v>
          </cell>
          <cell r="C2619" t="str">
            <v>Faccorp</v>
          </cell>
          <cell r="D2619" t="str">
            <v>0</v>
          </cell>
          <cell r="E2619">
            <v>0</v>
          </cell>
          <cell r="F2619">
            <v>3814</v>
          </cell>
          <cell r="G2619" t="str">
            <v>COMERCIALIZADORA RGA SA DE CV</v>
          </cell>
          <cell r="H2619" t="str">
            <v>Nuevo-Secured</v>
          </cell>
          <cell r="I2619" t="str">
            <v>Liquidación anticipada</v>
          </cell>
          <cell r="J2619">
            <v>0.01</v>
          </cell>
          <cell r="K2619">
            <v>5499999.9900000002</v>
          </cell>
          <cell r="L2619">
            <v>0</v>
          </cell>
          <cell r="M2619">
            <v>0</v>
          </cell>
          <cell r="N2619" t="str">
            <v>nov. 6, 2020 12:00am</v>
          </cell>
        </row>
        <row r="2620">
          <cell r="B2620" t="str">
            <v>C12140CC4682</v>
          </cell>
          <cell r="C2620" t="str">
            <v>ACCIAL23</v>
          </cell>
          <cell r="D2620" t="str">
            <v>0</v>
          </cell>
          <cell r="E2620">
            <v>0</v>
          </cell>
          <cell r="F2620">
            <v>4093</v>
          </cell>
          <cell r="G2620" t="str">
            <v>EDITORA GAR, S.A. DE C.V.</v>
          </cell>
          <cell r="H2620" t="str">
            <v>Nuevo</v>
          </cell>
          <cell r="I2620" t="str">
            <v>Liquidación anticipada</v>
          </cell>
          <cell r="J2620">
            <v>0.09</v>
          </cell>
          <cell r="K2620">
            <v>2249999.91</v>
          </cell>
          <cell r="L2620">
            <v>0</v>
          </cell>
          <cell r="M2620">
            <v>0</v>
          </cell>
          <cell r="N2620" t="str">
            <v>feb. 19, 2021 12:00am</v>
          </cell>
        </row>
        <row r="2621">
          <cell r="B2621" t="str">
            <v>C15780CC5449</v>
          </cell>
          <cell r="C2621" t="str">
            <v>Creze</v>
          </cell>
          <cell r="D2621" t="str">
            <v>&gt; 270</v>
          </cell>
          <cell r="E2621">
            <v>569</v>
          </cell>
          <cell r="F2621">
            <v>4695</v>
          </cell>
          <cell r="G2621" t="str">
            <v>JOSE ELIAS MELKEN MACIEL</v>
          </cell>
          <cell r="H2621" t="str">
            <v>Nuevo-Secured</v>
          </cell>
          <cell r="I2621" t="str">
            <v>Cartera Vencida</v>
          </cell>
          <cell r="J2621">
            <v>355164.58</v>
          </cell>
          <cell r="K2621">
            <v>544835.42000000004</v>
          </cell>
          <cell r="L2621">
            <v>355164.56</v>
          </cell>
          <cell r="M2621">
            <v>0</v>
          </cell>
          <cell r="N2621" t="str">
            <v>ago. 31, 2021 12:00am</v>
          </cell>
        </row>
        <row r="2622">
          <cell r="B2622" t="str">
            <v>C15780CC6726</v>
          </cell>
          <cell r="C2622" t="str">
            <v>CI7CSB</v>
          </cell>
          <cell r="D2622" t="str">
            <v>&gt; 270</v>
          </cell>
          <cell r="E2622">
            <v>541</v>
          </cell>
          <cell r="F2622">
            <v>4695</v>
          </cell>
          <cell r="G2622" t="str">
            <v>JOSE ELIAS MELKEN MACIEL</v>
          </cell>
          <cell r="H2622" t="str">
            <v>Nuevo-Secured</v>
          </cell>
          <cell r="I2622" t="str">
            <v>Cartera Vencida</v>
          </cell>
          <cell r="J2622">
            <v>266427.71999999997</v>
          </cell>
          <cell r="K2622">
            <v>133572.28</v>
          </cell>
          <cell r="L2622">
            <v>218476.95</v>
          </cell>
          <cell r="M2622">
            <v>47950.8</v>
          </cell>
          <cell r="N2622" t="str">
            <v>jul. 27, 2022 12:00am</v>
          </cell>
        </row>
        <row r="2623">
          <cell r="B2623" t="str">
            <v>C16743CC5556</v>
          </cell>
          <cell r="C2623" t="str">
            <v>FACCORP03S</v>
          </cell>
          <cell r="D2623" t="str">
            <v>0</v>
          </cell>
          <cell r="E2623">
            <v>0</v>
          </cell>
          <cell r="F2623">
            <v>4745</v>
          </cell>
          <cell r="G2623" t="str">
            <v>PROMOTORA APIC SA DE CV</v>
          </cell>
          <cell r="H2623" t="str">
            <v>Nuevo-Secured</v>
          </cell>
          <cell r="I2623" t="str">
            <v>Liquidación anticipada</v>
          </cell>
          <cell r="J2623">
            <v>0.05</v>
          </cell>
          <cell r="K2623">
            <v>3199999.95</v>
          </cell>
          <cell r="L2623">
            <v>0</v>
          </cell>
          <cell r="M2623">
            <v>0</v>
          </cell>
          <cell r="N2623" t="str">
            <v>sep. 22, 2021 12:00am</v>
          </cell>
        </row>
        <row r="2624">
          <cell r="B2624" t="str">
            <v>C16912CC5573</v>
          </cell>
          <cell r="C2624" t="str">
            <v>FACCORP06S</v>
          </cell>
          <cell r="D2624" t="str">
            <v>0</v>
          </cell>
          <cell r="E2624">
            <v>0</v>
          </cell>
          <cell r="F2624">
            <v>4793</v>
          </cell>
          <cell r="G2624" t="str">
            <v>MAURICIO LIRA SOLIS</v>
          </cell>
          <cell r="H2624" t="str">
            <v>Nuevo</v>
          </cell>
          <cell r="I2624" t="str">
            <v>Liquidación anticipada</v>
          </cell>
          <cell r="J2624">
            <v>0.02</v>
          </cell>
          <cell r="K2624">
            <v>2999999.98</v>
          </cell>
          <cell r="L2624">
            <v>0</v>
          </cell>
          <cell r="M2624">
            <v>0</v>
          </cell>
          <cell r="N2624" t="str">
            <v>oct. 4, 2021 12:00am</v>
          </cell>
        </row>
        <row r="2625">
          <cell r="B2625" t="str">
            <v>C20978CC6716</v>
          </cell>
          <cell r="C2625" t="str">
            <v>Creze</v>
          </cell>
          <cell r="D2625" t="str">
            <v>&gt; 270</v>
          </cell>
          <cell r="E2625">
            <v>875</v>
          </cell>
          <cell r="F2625">
            <v>5254</v>
          </cell>
          <cell r="G2625" t="str">
            <v>GENERAL DE CHIHUAHUA SA DE CV</v>
          </cell>
          <cell r="H2625" t="str">
            <v>Nuevo-Secured</v>
          </cell>
          <cell r="I2625" t="str">
            <v>Liquidación anticipada</v>
          </cell>
          <cell r="J2625">
            <v>0</v>
          </cell>
          <cell r="K2625">
            <v>12000000</v>
          </cell>
          <cell r="L2625">
            <v>0</v>
          </cell>
          <cell r="M2625">
            <v>0</v>
          </cell>
          <cell r="N2625" t="str">
            <v>jul. 28, 2022 12:00am</v>
          </cell>
        </row>
        <row r="2626">
          <cell r="B2626" t="str">
            <v>C21094CC6523</v>
          </cell>
          <cell r="C2626" t="str">
            <v>CSB05</v>
          </cell>
          <cell r="D2626" t="str">
            <v>0</v>
          </cell>
          <cell r="E2626">
            <v>0</v>
          </cell>
          <cell r="F2626">
            <v>5540</v>
          </cell>
          <cell r="G2626" t="str">
            <v>TRANSFORMANDO ENERGIA DEL PACIFICO, S. DE R.L. DE C.V.</v>
          </cell>
          <cell r="H2626" t="str">
            <v>Nuevo</v>
          </cell>
          <cell r="I2626" t="str">
            <v>Vigente</v>
          </cell>
          <cell r="J2626">
            <v>208285.67</v>
          </cell>
          <cell r="K2626">
            <v>291714.33</v>
          </cell>
          <cell r="L2626">
            <v>0</v>
          </cell>
          <cell r="M2626">
            <v>208285.68</v>
          </cell>
          <cell r="N2626" t="str">
            <v>jun. 27, 2022 12:00am</v>
          </cell>
        </row>
        <row r="2627">
          <cell r="B2627" t="str">
            <v>C21287CC6465</v>
          </cell>
          <cell r="C2627" t="str">
            <v>Creze</v>
          </cell>
          <cell r="D2627" t="str">
            <v>&gt; 270</v>
          </cell>
          <cell r="E2627">
            <v>647</v>
          </cell>
          <cell r="F2627">
            <v>5489</v>
          </cell>
          <cell r="G2627" t="str">
            <v>GRUPO GOYZ EMPAQUES SAS DE CV</v>
          </cell>
          <cell r="H2627" t="str">
            <v>Nuevo-Secured</v>
          </cell>
          <cell r="I2627" t="str">
            <v>Pagado</v>
          </cell>
          <cell r="J2627">
            <v>0.01</v>
          </cell>
          <cell r="K2627">
            <v>1499999.99</v>
          </cell>
          <cell r="L2627">
            <v>0</v>
          </cell>
          <cell r="M2627">
            <v>0</v>
          </cell>
          <cell r="N2627" t="str">
            <v>jun. 13, 2022 12:00am</v>
          </cell>
        </row>
        <row r="2628">
          <cell r="B2628" t="str">
            <v>C22025CC6486</v>
          </cell>
          <cell r="C2628" t="str">
            <v>CSB04</v>
          </cell>
          <cell r="D2628" t="str">
            <v>0</v>
          </cell>
          <cell r="E2628">
            <v>0</v>
          </cell>
          <cell r="F2628">
            <v>5485</v>
          </cell>
          <cell r="G2628" t="str">
            <v>GRUPO LUVAC LOGISTICS SA DE CV</v>
          </cell>
          <cell r="H2628" t="str">
            <v>Nuevo-Secured</v>
          </cell>
          <cell r="I2628" t="str">
            <v>Vigente</v>
          </cell>
          <cell r="J2628">
            <v>978029.52</v>
          </cell>
          <cell r="K2628">
            <v>1521970.48</v>
          </cell>
          <cell r="L2628">
            <v>0</v>
          </cell>
          <cell r="M2628">
            <v>978029.42</v>
          </cell>
          <cell r="N2628" t="str">
            <v>jun. 10, 2022 12:00am</v>
          </cell>
        </row>
        <row r="2629">
          <cell r="B2629" t="str">
            <v>C22334CC6608</v>
          </cell>
          <cell r="C2629" t="str">
            <v>CSB27.12.2024</v>
          </cell>
          <cell r="D2629" t="str">
            <v>0</v>
          </cell>
          <cell r="E2629">
            <v>0</v>
          </cell>
          <cell r="F2629">
            <v>5590</v>
          </cell>
          <cell r="G2629" t="str">
            <v>GLOBAL SERVICES AGALAD SA DE CV</v>
          </cell>
          <cell r="H2629" t="str">
            <v>Nuevo</v>
          </cell>
          <cell r="I2629" t="str">
            <v>Vigente</v>
          </cell>
          <cell r="J2629">
            <v>68738.09</v>
          </cell>
          <cell r="K2629">
            <v>781261.91</v>
          </cell>
          <cell r="L2629">
            <v>0</v>
          </cell>
          <cell r="M2629">
            <v>68738.05</v>
          </cell>
          <cell r="N2629" t="str">
            <v>jul. 8, 2022 12:00am</v>
          </cell>
        </row>
        <row r="2630">
          <cell r="B2630" t="str">
            <v>C23581CC6828</v>
          </cell>
          <cell r="C2630" t="str">
            <v>Creze</v>
          </cell>
          <cell r="D2630" t="str">
            <v>&gt; 270</v>
          </cell>
          <cell r="E2630">
            <v>787</v>
          </cell>
          <cell r="F2630">
            <v>5750</v>
          </cell>
          <cell r="G2630" t="str">
            <v>EDUARDO VALLADO BUENO</v>
          </cell>
          <cell r="H2630" t="str">
            <v>Nuevo-Secured</v>
          </cell>
          <cell r="I2630" t="str">
            <v>Cartera Vencida</v>
          </cell>
          <cell r="J2630">
            <v>4148792.8</v>
          </cell>
          <cell r="K2630">
            <v>351207.2</v>
          </cell>
          <cell r="L2630">
            <v>2054000.36</v>
          </cell>
          <cell r="M2630">
            <v>2094792.45</v>
          </cell>
          <cell r="N2630" t="str">
            <v>ago. 26, 2022 12:00am</v>
          </cell>
        </row>
        <row r="2631">
          <cell r="B2631" t="str">
            <v>C378CC5343</v>
          </cell>
          <cell r="C2631" t="str">
            <v>Creze</v>
          </cell>
          <cell r="D2631" t="str">
            <v>0</v>
          </cell>
          <cell r="E2631">
            <v>0</v>
          </cell>
          <cell r="F2631">
            <v>93</v>
          </cell>
          <cell r="G2631" t="str">
            <v>ALEJANDRA DINORA TAPIA ALVAREZ</v>
          </cell>
          <cell r="H2631" t="str">
            <v>Nuevo-Secured</v>
          </cell>
          <cell r="I2631" t="str">
            <v>Refinanciamiento</v>
          </cell>
          <cell r="J2631">
            <v>0.01</v>
          </cell>
          <cell r="K2631">
            <v>799999.99</v>
          </cell>
          <cell r="L2631">
            <v>0</v>
          </cell>
          <cell r="M2631">
            <v>0</v>
          </cell>
          <cell r="N2631" t="str">
            <v>jul. 30, 2021 12:00am</v>
          </cell>
        </row>
        <row r="2632">
          <cell r="B2632" t="str">
            <v>C378CC6017</v>
          </cell>
          <cell r="C2632" t="str">
            <v>Creze</v>
          </cell>
          <cell r="D2632" t="str">
            <v>0</v>
          </cell>
          <cell r="E2632">
            <v>0</v>
          </cell>
          <cell r="F2632">
            <v>93</v>
          </cell>
          <cell r="G2632" t="str">
            <v>ALEJANDRA DINORA TAPIA ALVAREZ</v>
          </cell>
          <cell r="H2632" t="str">
            <v>Nuevo-Secured</v>
          </cell>
          <cell r="I2632" t="str">
            <v>Refinanciamiento</v>
          </cell>
          <cell r="J2632">
            <v>0.02</v>
          </cell>
          <cell r="K2632">
            <v>499999.98</v>
          </cell>
          <cell r="L2632">
            <v>0</v>
          </cell>
          <cell r="M2632">
            <v>0</v>
          </cell>
          <cell r="N2632" t="str">
            <v>feb. 1, 2022 12:00am</v>
          </cell>
        </row>
        <row r="2633">
          <cell r="B2633" t="str">
            <v>C378CC6948</v>
          </cell>
          <cell r="C2633" t="str">
            <v>CI6CSB</v>
          </cell>
          <cell r="D2633" t="str">
            <v>&gt; 270</v>
          </cell>
          <cell r="E2633">
            <v>599</v>
          </cell>
          <cell r="F2633">
            <v>93</v>
          </cell>
          <cell r="G2633" t="str">
            <v>ALEJANDRA DINORA TAPIA ALVAREZ</v>
          </cell>
          <cell r="H2633" t="str">
            <v>Nuevo-Secured</v>
          </cell>
          <cell r="I2633" t="str">
            <v>Pagado</v>
          </cell>
          <cell r="J2633">
            <v>-0.04</v>
          </cell>
          <cell r="K2633">
            <v>1230000.04</v>
          </cell>
          <cell r="L2633">
            <v>0</v>
          </cell>
          <cell r="M2633">
            <v>0</v>
          </cell>
          <cell r="N2633" t="str">
            <v>sep. 30, 2022 12:00am</v>
          </cell>
        </row>
        <row r="2634">
          <cell r="B2634" t="str">
            <v>C4695CC6514</v>
          </cell>
          <cell r="C2634" t="str">
            <v>FACCORP15S</v>
          </cell>
          <cell r="D2634" t="str">
            <v>0</v>
          </cell>
          <cell r="E2634">
            <v>0</v>
          </cell>
          <cell r="F2634">
            <v>2021</v>
          </cell>
          <cell r="G2634" t="str">
            <v xml:space="preserve">MECATRONICA DE MEXICO SA DE CV </v>
          </cell>
          <cell r="H2634" t="str">
            <v>Nuevo-Secured</v>
          </cell>
          <cell r="I2634" t="str">
            <v>Vigente</v>
          </cell>
          <cell r="J2634">
            <v>169823.47</v>
          </cell>
          <cell r="K2634">
            <v>1930176.53</v>
          </cell>
          <cell r="L2634">
            <v>0</v>
          </cell>
          <cell r="M2634">
            <v>169823.41</v>
          </cell>
          <cell r="N2634" t="str">
            <v>jun. 23, 2022 12:00am</v>
          </cell>
        </row>
        <row r="2635">
          <cell r="B2635" t="str">
            <v>C8964CC4894</v>
          </cell>
          <cell r="C2635" t="str">
            <v>ACCIAL30</v>
          </cell>
          <cell r="D2635" t="str">
            <v>0</v>
          </cell>
          <cell r="E2635">
            <v>0</v>
          </cell>
          <cell r="F2635">
            <v>4302</v>
          </cell>
          <cell r="G2635" t="str">
            <v>DISTRIBUIDORA TEXTIL EL FUERTE SA DE CV</v>
          </cell>
          <cell r="H2635" t="str">
            <v>Nuevo</v>
          </cell>
          <cell r="I2635" t="str">
            <v>Pagado</v>
          </cell>
          <cell r="J2635">
            <v>0.01</v>
          </cell>
          <cell r="K2635">
            <v>4999999.99</v>
          </cell>
          <cell r="L2635">
            <v>0</v>
          </cell>
          <cell r="M2635">
            <v>0</v>
          </cell>
          <cell r="N2635" t="str">
            <v>abr. 28, 2021 12:00am</v>
          </cell>
        </row>
        <row r="2636">
          <cell r="B2636" t="str">
            <v>C8964CC5610</v>
          </cell>
          <cell r="C2636" t="str">
            <v>DispFaccorp03.05.2024</v>
          </cell>
          <cell r="D2636" t="str">
            <v>0</v>
          </cell>
          <cell r="E2636">
            <v>0</v>
          </cell>
          <cell r="F2636">
            <v>4302</v>
          </cell>
          <cell r="G2636" t="str">
            <v>DISTRIBUIDORA TEXTIL EL FUERTE SA DE CV</v>
          </cell>
          <cell r="H2636" t="str">
            <v>Nuevo-Secured</v>
          </cell>
          <cell r="I2636" t="str">
            <v>Liquidación anticipada</v>
          </cell>
          <cell r="J2636">
            <v>0.01</v>
          </cell>
          <cell r="K2636">
            <v>1499999.99</v>
          </cell>
          <cell r="L2636">
            <v>0</v>
          </cell>
          <cell r="M2636">
            <v>0</v>
          </cell>
          <cell r="N2636" t="str">
            <v>oct. 1, 2021 12:00am</v>
          </cell>
        </row>
        <row r="2637">
          <cell r="B2637" t="str">
            <v>C8964CC6063</v>
          </cell>
          <cell r="C2637" t="str">
            <v>Creze</v>
          </cell>
          <cell r="D2637" t="str">
            <v>0</v>
          </cell>
          <cell r="E2637">
            <v>0</v>
          </cell>
          <cell r="F2637">
            <v>4302</v>
          </cell>
          <cell r="G2637" t="str">
            <v>DISTRIBUIDORA TEXTIL EL FUERTE SA DE CV</v>
          </cell>
          <cell r="H2637" t="str">
            <v>Nuevo-Secured</v>
          </cell>
          <cell r="I2637" t="str">
            <v>Liquidación anticipada</v>
          </cell>
          <cell r="J2637">
            <v>0</v>
          </cell>
          <cell r="K2637">
            <v>1400000</v>
          </cell>
          <cell r="L2637">
            <v>0</v>
          </cell>
          <cell r="M2637">
            <v>0</v>
          </cell>
          <cell r="N2637" t="str">
            <v>feb. 15, 2022 12:00am</v>
          </cell>
        </row>
        <row r="2638">
          <cell r="B2638" t="str">
            <v>C11007CC5837</v>
          </cell>
          <cell r="C2638" t="str">
            <v>ACCIAL54</v>
          </cell>
          <cell r="D2638" t="str">
            <v>0</v>
          </cell>
          <cell r="E2638">
            <v>0</v>
          </cell>
          <cell r="F2638">
            <v>4981</v>
          </cell>
          <cell r="G2638" t="str">
            <v>IRODI Y MAQUINADOS DE PRECISION SA DE CV</v>
          </cell>
          <cell r="H2638" t="str">
            <v>Nuevo</v>
          </cell>
          <cell r="I2638" t="str">
            <v>Liquidación anticipada</v>
          </cell>
          <cell r="J2638">
            <v>0.04</v>
          </cell>
          <cell r="K2638">
            <v>1149999.96</v>
          </cell>
          <cell r="L2638">
            <v>0</v>
          </cell>
          <cell r="M2638">
            <v>0</v>
          </cell>
          <cell r="N2638" t="str">
            <v>dic. 17, 2021 12:00am</v>
          </cell>
        </row>
        <row r="2639">
          <cell r="B2639" t="str">
            <v>C12204CC7536</v>
          </cell>
          <cell r="C2639" t="str">
            <v>DispFACCORP12.04.24</v>
          </cell>
          <cell r="D2639" t="str">
            <v>0</v>
          </cell>
          <cell r="E2639">
            <v>0</v>
          </cell>
          <cell r="F2639">
            <v>6459</v>
          </cell>
          <cell r="G2639" t="str">
            <v>GRUAS MANIOBRAS Y SERVICIOS SA DE CV</v>
          </cell>
          <cell r="H2639" t="str">
            <v>Nuevo-Secured</v>
          </cell>
          <cell r="I2639" t="str">
            <v>Vigente</v>
          </cell>
          <cell r="J2639">
            <v>3689558.02</v>
          </cell>
          <cell r="K2639">
            <v>2310441.98</v>
          </cell>
          <cell r="L2639">
            <v>0</v>
          </cell>
          <cell r="M2639">
            <v>3689557.85</v>
          </cell>
          <cell r="N2639" t="str">
            <v>abr. 18, 2023 12:00am</v>
          </cell>
        </row>
        <row r="2640">
          <cell r="B2640" t="str">
            <v>C12204CC7904</v>
          </cell>
          <cell r="C2640" t="str">
            <v>CSB.DISP.05.03.2025</v>
          </cell>
          <cell r="D2640" t="str">
            <v>0</v>
          </cell>
          <cell r="E2640">
            <v>0</v>
          </cell>
          <cell r="F2640">
            <v>6459</v>
          </cell>
          <cell r="G2640" t="str">
            <v>GRUAS MANIOBRAS Y SERVICIOS SA DE CV</v>
          </cell>
          <cell r="H2640" t="str">
            <v>Nuevo-Secured</v>
          </cell>
          <cell r="I2640" t="str">
            <v>Vigente</v>
          </cell>
          <cell r="J2640">
            <v>981813.27</v>
          </cell>
          <cell r="K2640">
            <v>518186.73</v>
          </cell>
          <cell r="L2640">
            <v>0</v>
          </cell>
          <cell r="M2640">
            <v>981813.25</v>
          </cell>
          <cell r="N2640" t="str">
            <v>jun. 29, 2023 12:00am</v>
          </cell>
        </row>
        <row r="2641">
          <cell r="B2641" t="str">
            <v>C12405CC4787</v>
          </cell>
          <cell r="C2641" t="str">
            <v>FACCORP20R</v>
          </cell>
          <cell r="D2641" t="str">
            <v>0</v>
          </cell>
          <cell r="E2641">
            <v>0</v>
          </cell>
          <cell r="F2641">
            <v>4092</v>
          </cell>
          <cell r="G2641" t="str">
            <v>EUROINSUMOS VETERINARIOS SA DE CV</v>
          </cell>
          <cell r="H2641" t="str">
            <v>Nuevo</v>
          </cell>
          <cell r="I2641" t="str">
            <v>Refinanciamiento</v>
          </cell>
          <cell r="J2641">
            <v>0.01</v>
          </cell>
          <cell r="K2641">
            <v>4399999.99</v>
          </cell>
          <cell r="L2641">
            <v>0</v>
          </cell>
          <cell r="M2641">
            <v>0</v>
          </cell>
          <cell r="N2641" t="str">
            <v>mar. 19, 2021 12:00am</v>
          </cell>
        </row>
        <row r="2642">
          <cell r="B2642" t="str">
            <v>C12405CC6372</v>
          </cell>
          <cell r="C2642" t="str">
            <v>Creze</v>
          </cell>
          <cell r="D2642" t="str">
            <v>0</v>
          </cell>
          <cell r="E2642">
            <v>0</v>
          </cell>
          <cell r="F2642">
            <v>4092</v>
          </cell>
          <cell r="G2642" t="str">
            <v>EUROINSUMOS VETERINARIOS SA DE CV</v>
          </cell>
          <cell r="H2642" t="str">
            <v>Nuevo-Secured</v>
          </cell>
          <cell r="I2642" t="str">
            <v>Refinanciamiento</v>
          </cell>
          <cell r="J2642">
            <v>0.03</v>
          </cell>
          <cell r="K2642">
            <v>749999.97</v>
          </cell>
          <cell r="L2642">
            <v>0</v>
          </cell>
          <cell r="M2642">
            <v>0</v>
          </cell>
          <cell r="N2642" t="str">
            <v>may. 6, 2022 12:00am</v>
          </cell>
        </row>
        <row r="2643">
          <cell r="B2643" t="str">
            <v>C12405CC6458</v>
          </cell>
          <cell r="C2643" t="str">
            <v>ACCIAL59</v>
          </cell>
          <cell r="D2643" t="str">
            <v>&gt; 270</v>
          </cell>
          <cell r="E2643">
            <v>903</v>
          </cell>
          <cell r="F2643">
            <v>4092</v>
          </cell>
          <cell r="G2643" t="str">
            <v>EUROINSUMOS VETERINARIOS SA DE CV</v>
          </cell>
          <cell r="H2643" t="str">
            <v>Nuevo-Secured</v>
          </cell>
          <cell r="I2643" t="str">
            <v>Liquidación anticipada</v>
          </cell>
          <cell r="J2643">
            <v>0.04</v>
          </cell>
          <cell r="K2643">
            <v>4842499.96</v>
          </cell>
          <cell r="L2643">
            <v>0</v>
          </cell>
          <cell r="M2643">
            <v>0</v>
          </cell>
          <cell r="N2643" t="str">
            <v>may. 30, 2022 12:00am</v>
          </cell>
        </row>
        <row r="2644">
          <cell r="B2644" t="str">
            <v>C12506CC4764</v>
          </cell>
          <cell r="C2644" t="str">
            <v>ACCIAL28</v>
          </cell>
          <cell r="D2644" t="str">
            <v>0</v>
          </cell>
          <cell r="E2644">
            <v>0</v>
          </cell>
          <cell r="F2644">
            <v>4263</v>
          </cell>
          <cell r="G2644" t="str">
            <v>JOSE VILLASEÑOR LIMAS</v>
          </cell>
          <cell r="H2644" t="str">
            <v>Nuevo-Secured</v>
          </cell>
          <cell r="I2644" t="str">
            <v>Liquidación anticipada</v>
          </cell>
          <cell r="J2644">
            <v>0.1</v>
          </cell>
          <cell r="K2644">
            <v>3699999.9</v>
          </cell>
          <cell r="L2644">
            <v>0</v>
          </cell>
          <cell r="M2644">
            <v>0</v>
          </cell>
          <cell r="N2644" t="str">
            <v>abr. 15, 2021 12:00am</v>
          </cell>
        </row>
        <row r="2645">
          <cell r="B2645" t="str">
            <v>C12506CC5367</v>
          </cell>
          <cell r="C2645" t="str">
            <v>ACCIAL43</v>
          </cell>
          <cell r="D2645" t="str">
            <v>0</v>
          </cell>
          <cell r="E2645">
            <v>0</v>
          </cell>
          <cell r="F2645">
            <v>4263</v>
          </cell>
          <cell r="G2645" t="str">
            <v>JOSE VILLASEÑOR LIMAS</v>
          </cell>
          <cell r="H2645" t="str">
            <v>Refinanciamiento</v>
          </cell>
          <cell r="I2645" t="str">
            <v>Liquidación anticipada</v>
          </cell>
          <cell r="J2645">
            <v>-0.02</v>
          </cell>
          <cell r="K2645">
            <v>1200000.02</v>
          </cell>
          <cell r="L2645">
            <v>0</v>
          </cell>
          <cell r="M2645">
            <v>0</v>
          </cell>
          <cell r="N2645" t="str">
            <v>jul. 29, 2021 12:00am</v>
          </cell>
        </row>
        <row r="2646">
          <cell r="B2646" t="str">
            <v>C12506CC5748</v>
          </cell>
          <cell r="C2646" t="str">
            <v>ACCIAL52</v>
          </cell>
          <cell r="D2646" t="str">
            <v>0</v>
          </cell>
          <cell r="E2646">
            <v>0</v>
          </cell>
          <cell r="F2646">
            <v>4263</v>
          </cell>
          <cell r="G2646" t="str">
            <v>JOSE VILLASEÑOR LIMAS</v>
          </cell>
          <cell r="H2646" t="str">
            <v>Nuevo-Secured</v>
          </cell>
          <cell r="I2646" t="str">
            <v>Liquidación anticipada</v>
          </cell>
          <cell r="J2646">
            <v>0.04</v>
          </cell>
          <cell r="K2646">
            <v>1449999.96</v>
          </cell>
          <cell r="L2646">
            <v>0</v>
          </cell>
          <cell r="M2646">
            <v>0</v>
          </cell>
          <cell r="N2646" t="str">
            <v>nov. 17, 2021 12:00am</v>
          </cell>
        </row>
        <row r="2647">
          <cell r="B2647" t="str">
            <v>C12506CC6097</v>
          </cell>
          <cell r="C2647" t="str">
            <v>DispFaccorp03.05.2024</v>
          </cell>
          <cell r="D2647" t="str">
            <v>0</v>
          </cell>
          <cell r="E2647">
            <v>0</v>
          </cell>
          <cell r="F2647">
            <v>4263</v>
          </cell>
          <cell r="G2647" t="str">
            <v>JOSE VILLASEÑOR LIMAS</v>
          </cell>
          <cell r="H2647" t="str">
            <v>Nuevo-Secured</v>
          </cell>
          <cell r="I2647" t="str">
            <v>Liquidación anticipada</v>
          </cell>
          <cell r="J2647">
            <v>0.05</v>
          </cell>
          <cell r="K2647">
            <v>1549999.95</v>
          </cell>
          <cell r="L2647">
            <v>0</v>
          </cell>
          <cell r="M2647">
            <v>0</v>
          </cell>
          <cell r="N2647" t="str">
            <v>feb. 23, 2022 12:00am</v>
          </cell>
        </row>
        <row r="2648">
          <cell r="B2648" t="str">
            <v>C14578CC6799</v>
          </cell>
          <cell r="C2648" t="str">
            <v>CSB10</v>
          </cell>
          <cell r="D2648" t="str">
            <v>8 a 14</v>
          </cell>
          <cell r="E2648">
            <v>11</v>
          </cell>
          <cell r="F2648">
            <v>4503</v>
          </cell>
          <cell r="G2648" t="str">
            <v>HECTOR GARCIA ROMANO</v>
          </cell>
          <cell r="H2648" t="str">
            <v>Nuevo</v>
          </cell>
          <cell r="I2648" t="str">
            <v>Atraso</v>
          </cell>
          <cell r="J2648">
            <v>759628.55</v>
          </cell>
          <cell r="K2648">
            <v>603811.44999999995</v>
          </cell>
          <cell r="L2648">
            <v>24668.799999999999</v>
          </cell>
          <cell r="M2648">
            <v>734958.52</v>
          </cell>
          <cell r="N2648" t="str">
            <v>ago. 10, 2022 12:00am</v>
          </cell>
        </row>
        <row r="2649">
          <cell r="B2649" t="str">
            <v>C16124CC5434</v>
          </cell>
          <cell r="C2649" t="str">
            <v>ACCIAL46</v>
          </cell>
          <cell r="D2649" t="str">
            <v>0</v>
          </cell>
          <cell r="E2649">
            <v>0</v>
          </cell>
          <cell r="F2649">
            <v>4700</v>
          </cell>
          <cell r="G2649" t="str">
            <v>JULIO RAFAEL MATA TREJO</v>
          </cell>
          <cell r="H2649" t="str">
            <v>Nuevo-Secured</v>
          </cell>
          <cell r="I2649" t="str">
            <v>Liquidación anticipada</v>
          </cell>
          <cell r="J2649">
            <v>0.01</v>
          </cell>
          <cell r="K2649">
            <v>2899999.99</v>
          </cell>
          <cell r="L2649">
            <v>0</v>
          </cell>
          <cell r="M2649">
            <v>0</v>
          </cell>
          <cell r="N2649" t="str">
            <v>ago. 31, 2021 12:00am</v>
          </cell>
        </row>
        <row r="2650">
          <cell r="B2650" t="str">
            <v>C19205CC6193</v>
          </cell>
          <cell r="C2650" t="str">
            <v>FACCORP13S</v>
          </cell>
          <cell r="D2650" t="str">
            <v>0</v>
          </cell>
          <cell r="E2650">
            <v>0</v>
          </cell>
          <cell r="F2650">
            <v>5284</v>
          </cell>
          <cell r="G2650" t="str">
            <v>SERVICIOS AERONAUTICOS S A B, S.A. DE C.V.</v>
          </cell>
          <cell r="H2650" t="str">
            <v>Nuevo</v>
          </cell>
          <cell r="I2650" t="str">
            <v>Liquidación anticipada</v>
          </cell>
          <cell r="J2650">
            <v>0.44</v>
          </cell>
          <cell r="K2650">
            <v>999999.56</v>
          </cell>
          <cell r="L2650">
            <v>0</v>
          </cell>
          <cell r="M2650">
            <v>0</v>
          </cell>
          <cell r="N2650" t="str">
            <v>abr. 6, 2022 12:00am</v>
          </cell>
        </row>
        <row r="2651">
          <cell r="B2651" t="str">
            <v>C19205CC6193</v>
          </cell>
          <cell r="C2651" t="str">
            <v>FACCORP13S</v>
          </cell>
          <cell r="D2651" t="str">
            <v>0</v>
          </cell>
          <cell r="E2651">
            <v>0</v>
          </cell>
          <cell r="F2651">
            <v>5284</v>
          </cell>
          <cell r="G2651" t="str">
            <v>SERVICIOS AERONAUTICOS S A B, S.A. DE C.V.</v>
          </cell>
          <cell r="H2651" t="str">
            <v>Nuevo</v>
          </cell>
          <cell r="I2651" t="str">
            <v>Liquidación anticipada</v>
          </cell>
          <cell r="J2651">
            <v>0.44</v>
          </cell>
          <cell r="K2651">
            <v>999999.56</v>
          </cell>
          <cell r="L2651">
            <v>0</v>
          </cell>
          <cell r="M2651">
            <v>0</v>
          </cell>
          <cell r="N2651" t="str">
            <v>abr. 6, 2022 12:00am</v>
          </cell>
        </row>
        <row r="2652">
          <cell r="B2652" t="str">
            <v>C21612CC7438</v>
          </cell>
          <cell r="C2652" t="str">
            <v>LENDAHAND23</v>
          </cell>
          <cell r="D2652" t="str">
            <v>0</v>
          </cell>
          <cell r="E2652">
            <v>0</v>
          </cell>
          <cell r="F2652">
            <v>5513</v>
          </cell>
          <cell r="G2652" t="str">
            <v xml:space="preserve">COMERCIALIZADORA DE PRODUCTOS SERVICIOS Y MAQUINARIA JIMENEZ Y FALCON S DE RL DE CV </v>
          </cell>
          <cell r="H2652" t="str">
            <v>Nuevo-Secured</v>
          </cell>
          <cell r="I2652" t="str">
            <v>Liquidación anticipada</v>
          </cell>
          <cell r="J2652">
            <v>0.01</v>
          </cell>
          <cell r="K2652">
            <v>4234999.99</v>
          </cell>
          <cell r="L2652">
            <v>0</v>
          </cell>
          <cell r="M2652">
            <v>0</v>
          </cell>
          <cell r="N2652" t="str">
            <v>feb. 9, 2023 12:00am</v>
          </cell>
        </row>
        <row r="2653">
          <cell r="B2653" t="str">
            <v>C22001CC6679</v>
          </cell>
          <cell r="C2653" t="str">
            <v>FACCORP15S</v>
          </cell>
          <cell r="D2653" t="str">
            <v>0</v>
          </cell>
          <cell r="E2653">
            <v>0</v>
          </cell>
          <cell r="F2653">
            <v>5649</v>
          </cell>
          <cell r="G2653" t="str">
            <v>LA FABRICA DE INFLABLES INFLALANDIA SA DE CV</v>
          </cell>
          <cell r="H2653" t="str">
            <v>Nuevo-Secured</v>
          </cell>
          <cell r="I2653" t="str">
            <v>Liquidación anticipada</v>
          </cell>
          <cell r="J2653">
            <v>0.03</v>
          </cell>
          <cell r="K2653">
            <v>2999999.97</v>
          </cell>
          <cell r="L2653">
            <v>0</v>
          </cell>
          <cell r="M2653">
            <v>0</v>
          </cell>
          <cell r="N2653" t="str">
            <v>jul. 21, 2022 12:00am</v>
          </cell>
        </row>
        <row r="2654">
          <cell r="B2654" t="str">
            <v>C22001CC6679</v>
          </cell>
          <cell r="C2654" t="str">
            <v>FACCORP15S</v>
          </cell>
          <cell r="D2654" t="str">
            <v>0</v>
          </cell>
          <cell r="E2654">
            <v>0</v>
          </cell>
          <cell r="F2654">
            <v>5649</v>
          </cell>
          <cell r="G2654" t="str">
            <v>LA FABRICA DE INFLABLES INFLALANDIA SA DE CV</v>
          </cell>
          <cell r="H2654" t="str">
            <v>Nuevo-Secured</v>
          </cell>
          <cell r="I2654" t="str">
            <v>Liquidación anticipada</v>
          </cell>
          <cell r="J2654">
            <v>0.03</v>
          </cell>
          <cell r="K2654">
            <v>2999999.97</v>
          </cell>
          <cell r="L2654">
            <v>0</v>
          </cell>
          <cell r="M2654">
            <v>0</v>
          </cell>
          <cell r="N2654" t="str">
            <v>jul. 21, 2022 12:00am</v>
          </cell>
        </row>
        <row r="2655">
          <cell r="B2655" t="str">
            <v>C23121CC6801</v>
          </cell>
          <cell r="C2655" t="str">
            <v>DispFaccorp03.05.2024</v>
          </cell>
          <cell r="D2655" t="str">
            <v>31 a 60</v>
          </cell>
          <cell r="E2655">
            <v>54</v>
          </cell>
          <cell r="F2655">
            <v>5757</v>
          </cell>
          <cell r="G2655" t="str">
            <v>AGROINDUSTRIA BROCA Y ABREU SA DE CV</v>
          </cell>
          <cell r="H2655" t="str">
            <v>Nuevo</v>
          </cell>
          <cell r="I2655" t="str">
            <v>Vencido</v>
          </cell>
          <cell r="J2655">
            <v>1230249.56</v>
          </cell>
          <cell r="K2655">
            <v>4769750.4400000004</v>
          </cell>
          <cell r="L2655">
            <v>292836.34000000003</v>
          </cell>
          <cell r="M2655">
            <v>937413.13</v>
          </cell>
          <cell r="N2655" t="str">
            <v>ago. 29, 2022 12:00am</v>
          </cell>
        </row>
        <row r="2656">
          <cell r="B2656" t="str">
            <v>C24007CC6939</v>
          </cell>
          <cell r="C2656" t="str">
            <v>Creze</v>
          </cell>
          <cell r="D2656" t="str">
            <v>&gt; 270</v>
          </cell>
          <cell r="E2656">
            <v>311</v>
          </cell>
          <cell r="F2656">
            <v>6080</v>
          </cell>
          <cell r="G2656" t="str">
            <v>INGENIERIA E INNOVACIONES TECNOLOGICAS INGYMONT SA DE CV</v>
          </cell>
          <cell r="H2656" t="str">
            <v>Nuevo-Secured</v>
          </cell>
          <cell r="I2656" t="str">
            <v>Cartera Vencida</v>
          </cell>
          <cell r="J2656">
            <v>2983772.84</v>
          </cell>
          <cell r="K2656">
            <v>1016227.16</v>
          </cell>
          <cell r="L2656">
            <v>863791.24</v>
          </cell>
          <cell r="M2656">
            <v>2119981.5699999998</v>
          </cell>
          <cell r="N2656" t="str">
            <v>dic. 14, 2022 12:00am</v>
          </cell>
        </row>
        <row r="2657">
          <cell r="B2657" t="str">
            <v>C21612CC6467</v>
          </cell>
          <cell r="C2657" t="str">
            <v>FACCORP13S</v>
          </cell>
          <cell r="D2657" t="str">
            <v>0</v>
          </cell>
          <cell r="E2657">
            <v>0</v>
          </cell>
          <cell r="F2657">
            <v>5513</v>
          </cell>
          <cell r="G2657" t="str">
            <v xml:space="preserve">COMERCIALIZADORA DE PRODUCTOS SERVICIOS Y MAQUINARIA JIMENEZ Y FALCON S DE RL DE CV </v>
          </cell>
          <cell r="H2657" t="str">
            <v>Nuevo-Secured</v>
          </cell>
          <cell r="I2657" t="str">
            <v>Liquidación anticipada</v>
          </cell>
          <cell r="J2657">
            <v>-0.01</v>
          </cell>
          <cell r="K2657">
            <v>7200000.0099999998</v>
          </cell>
          <cell r="L2657">
            <v>0</v>
          </cell>
          <cell r="M2657">
            <v>0</v>
          </cell>
          <cell r="N2657" t="str">
            <v>jun. 20, 2022 12:00am</v>
          </cell>
        </row>
        <row r="2658">
          <cell r="B2658" t="str">
            <v>C14578CC5171</v>
          </cell>
          <cell r="C2658" t="str">
            <v>Creze</v>
          </cell>
          <cell r="D2658" t="str">
            <v>0</v>
          </cell>
          <cell r="E2658">
            <v>0</v>
          </cell>
          <cell r="F2658">
            <v>4503</v>
          </cell>
          <cell r="G2658" t="str">
            <v>HECTOR GARCIA ROMANO</v>
          </cell>
          <cell r="H2658" t="str">
            <v>Nuevo</v>
          </cell>
          <cell r="I2658" t="str">
            <v>Refinanciamiento</v>
          </cell>
          <cell r="J2658">
            <v>0.01</v>
          </cell>
          <cell r="K2658">
            <v>1999999.99</v>
          </cell>
          <cell r="L2658">
            <v>0</v>
          </cell>
          <cell r="M2658">
            <v>0</v>
          </cell>
          <cell r="N2658" t="str">
            <v>jun. 30, 2021 12:00am</v>
          </cell>
        </row>
        <row r="2659">
          <cell r="B2659" t="str">
            <v>C12923CC4843</v>
          </cell>
          <cell r="C2659" t="str">
            <v>Creze</v>
          </cell>
          <cell r="D2659" t="str">
            <v>0</v>
          </cell>
          <cell r="E2659">
            <v>0</v>
          </cell>
          <cell r="F2659">
            <v>4219</v>
          </cell>
          <cell r="G2659" t="str">
            <v>SPIRAL MEXICO SA DE CV</v>
          </cell>
          <cell r="H2659" t="str">
            <v>Nuevo</v>
          </cell>
          <cell r="I2659" t="str">
            <v>Liquidación anticipada</v>
          </cell>
          <cell r="J2659">
            <v>0.05</v>
          </cell>
          <cell r="K2659">
            <v>1499999.95</v>
          </cell>
          <cell r="L2659">
            <v>0</v>
          </cell>
          <cell r="M2659">
            <v>0</v>
          </cell>
          <cell r="N2659" t="str">
            <v>mar. 31, 2021 12:00am</v>
          </cell>
        </row>
        <row r="2660">
          <cell r="B2660" t="str">
            <v>C12923CC5027</v>
          </cell>
          <cell r="C2660" t="str">
            <v>ACCIAL33</v>
          </cell>
          <cell r="D2660" t="str">
            <v>0</v>
          </cell>
          <cell r="E2660">
            <v>0</v>
          </cell>
          <cell r="F2660">
            <v>4219</v>
          </cell>
          <cell r="G2660" t="str">
            <v>SPIRAL MEXICO SA DE CV</v>
          </cell>
          <cell r="H2660" t="str">
            <v>Refinanciamiento</v>
          </cell>
          <cell r="I2660" t="str">
            <v>Liquidación anticipada</v>
          </cell>
          <cell r="J2660">
            <v>-0.02</v>
          </cell>
          <cell r="K2660">
            <v>1500000.02</v>
          </cell>
          <cell r="L2660">
            <v>0</v>
          </cell>
          <cell r="M2660">
            <v>0</v>
          </cell>
          <cell r="N2660" t="str">
            <v>may. 18, 2021 12:00am</v>
          </cell>
        </row>
        <row r="2661">
          <cell r="B2661" t="str">
            <v>C12923CC5206</v>
          </cell>
          <cell r="C2661" t="str">
            <v>ACCIAL39</v>
          </cell>
          <cell r="D2661" t="str">
            <v>0</v>
          </cell>
          <cell r="E2661">
            <v>0</v>
          </cell>
          <cell r="F2661">
            <v>4219</v>
          </cell>
          <cell r="G2661" t="str">
            <v>SPIRAL MEXICO SA DE CV</v>
          </cell>
          <cell r="H2661" t="str">
            <v>Nuevo</v>
          </cell>
          <cell r="I2661" t="str">
            <v>Liquidación anticipada</v>
          </cell>
          <cell r="J2661">
            <v>0.01</v>
          </cell>
          <cell r="K2661">
            <v>299999.99</v>
          </cell>
          <cell r="L2661">
            <v>0</v>
          </cell>
          <cell r="M2661">
            <v>0</v>
          </cell>
          <cell r="N2661" t="str">
            <v>jun. 24, 2021 12:00am</v>
          </cell>
        </row>
        <row r="2662">
          <cell r="B2662" t="str">
            <v>C12923CC5484</v>
          </cell>
          <cell r="C2662" t="str">
            <v>ACCIAL46</v>
          </cell>
          <cell r="D2662" t="str">
            <v>0</v>
          </cell>
          <cell r="E2662">
            <v>0</v>
          </cell>
          <cell r="F2662">
            <v>4219</v>
          </cell>
          <cell r="G2662" t="str">
            <v>SPIRAL MEXICO SA DE CV</v>
          </cell>
          <cell r="H2662" t="str">
            <v>Refinanciamiento</v>
          </cell>
          <cell r="I2662" t="str">
            <v>Liquidación anticipada</v>
          </cell>
          <cell r="J2662">
            <v>0.01</v>
          </cell>
          <cell r="K2662">
            <v>699999.99</v>
          </cell>
          <cell r="L2662">
            <v>0</v>
          </cell>
          <cell r="M2662">
            <v>0</v>
          </cell>
          <cell r="N2662" t="str">
            <v>ago. 27, 2021 12:00am</v>
          </cell>
        </row>
        <row r="2663">
          <cell r="B2663" t="str">
            <v>C16710CC7123</v>
          </cell>
          <cell r="C2663" t="str">
            <v>FACCORP23S</v>
          </cell>
          <cell r="D2663" t="str">
            <v>15 a 21</v>
          </cell>
          <cell r="E2663">
            <v>17</v>
          </cell>
          <cell r="F2663">
            <v>5044</v>
          </cell>
          <cell r="G2663" t="str">
            <v>GEO GAS SA DE CV</v>
          </cell>
          <cell r="H2663" t="str">
            <v>Nuevo-Secured</v>
          </cell>
          <cell r="I2663" t="str">
            <v>Atraso</v>
          </cell>
          <cell r="J2663">
            <v>4507051.28</v>
          </cell>
          <cell r="K2663">
            <v>4492948.72</v>
          </cell>
          <cell r="L2663">
            <v>170257.11</v>
          </cell>
          <cell r="M2663">
            <v>4336794.12</v>
          </cell>
          <cell r="N2663" t="str">
            <v>nov. 4, 2022 12:00am</v>
          </cell>
        </row>
        <row r="2664">
          <cell r="B2664" t="str">
            <v>C16873CC5584</v>
          </cell>
          <cell r="C2664" t="str">
            <v>ACCIAL49</v>
          </cell>
          <cell r="D2664" t="str">
            <v>0</v>
          </cell>
          <cell r="E2664">
            <v>0</v>
          </cell>
          <cell r="F2664">
            <v>4777</v>
          </cell>
          <cell r="G2664" t="str">
            <v>NICOLIN BIENES RAICES SA DE CV</v>
          </cell>
          <cell r="H2664" t="str">
            <v>Nuevo-Secured</v>
          </cell>
          <cell r="I2664" t="str">
            <v>Reestructura</v>
          </cell>
          <cell r="J2664">
            <v>0</v>
          </cell>
          <cell r="K2664">
            <v>5500000</v>
          </cell>
          <cell r="L2664">
            <v>0</v>
          </cell>
          <cell r="M2664">
            <v>0</v>
          </cell>
          <cell r="N2664" t="str">
            <v>sep. 30, 2021 12:00am</v>
          </cell>
        </row>
        <row r="2665">
          <cell r="B2665" t="str">
            <v>C16873CC5702</v>
          </cell>
          <cell r="C2665" t="str">
            <v>ACCIAL50</v>
          </cell>
          <cell r="D2665" t="str">
            <v>0</v>
          </cell>
          <cell r="E2665">
            <v>0</v>
          </cell>
          <cell r="F2665">
            <v>4777</v>
          </cell>
          <cell r="G2665" t="str">
            <v>NICOLIN BIENES RAICES SA DE CV</v>
          </cell>
          <cell r="H2665" t="str">
            <v>Nuevo-Secured</v>
          </cell>
          <cell r="I2665" t="str">
            <v>Reestructura</v>
          </cell>
          <cell r="J2665">
            <v>0</v>
          </cell>
          <cell r="K2665">
            <v>1000000</v>
          </cell>
          <cell r="L2665">
            <v>0</v>
          </cell>
          <cell r="M2665">
            <v>0</v>
          </cell>
          <cell r="N2665" t="str">
            <v>oct. 26, 2021 12:00am</v>
          </cell>
        </row>
        <row r="2666">
          <cell r="B2666" t="str">
            <v>C16873CC5754</v>
          </cell>
          <cell r="C2666" t="str">
            <v>ACCIAL51</v>
          </cell>
          <cell r="D2666" t="str">
            <v>0</v>
          </cell>
          <cell r="E2666">
            <v>0</v>
          </cell>
          <cell r="F2666">
            <v>4777</v>
          </cell>
          <cell r="G2666" t="str">
            <v>NICOLIN BIENES RAICES SA DE CV</v>
          </cell>
          <cell r="H2666" t="str">
            <v>Nuevo</v>
          </cell>
          <cell r="I2666" t="str">
            <v>Reestructura</v>
          </cell>
          <cell r="J2666">
            <v>0</v>
          </cell>
          <cell r="K2666">
            <v>200000</v>
          </cell>
          <cell r="L2666">
            <v>0</v>
          </cell>
          <cell r="M2666">
            <v>0</v>
          </cell>
          <cell r="N2666" t="str">
            <v>nov. 11, 2021 12:00am</v>
          </cell>
        </row>
        <row r="2667">
          <cell r="B2667" t="str">
            <v>C16873CC5835</v>
          </cell>
          <cell r="C2667" t="str">
            <v>ACCIAL53</v>
          </cell>
          <cell r="D2667" t="str">
            <v>0</v>
          </cell>
          <cell r="E2667">
            <v>0</v>
          </cell>
          <cell r="F2667">
            <v>4777</v>
          </cell>
          <cell r="G2667" t="str">
            <v>NICOLIN BIENES RAICES SA DE CV</v>
          </cell>
          <cell r="H2667" t="str">
            <v>Nuevo</v>
          </cell>
          <cell r="I2667" t="str">
            <v>Reestructura</v>
          </cell>
          <cell r="J2667">
            <v>-0.01</v>
          </cell>
          <cell r="K2667">
            <v>800000.01</v>
          </cell>
          <cell r="L2667">
            <v>0</v>
          </cell>
          <cell r="M2667">
            <v>0</v>
          </cell>
          <cell r="N2667" t="str">
            <v>dic. 2, 2021 12:00am</v>
          </cell>
        </row>
        <row r="2668">
          <cell r="B2668" t="str">
            <v>C16873CC6365</v>
          </cell>
          <cell r="C2668" t="str">
            <v>Creze</v>
          </cell>
          <cell r="D2668" t="str">
            <v>0</v>
          </cell>
          <cell r="E2668">
            <v>0</v>
          </cell>
          <cell r="F2668">
            <v>4777</v>
          </cell>
          <cell r="G2668" t="str">
            <v>NICOLIN BIENES RAICES SA DE CV</v>
          </cell>
          <cell r="H2668" t="str">
            <v>Reestructura en vencido</v>
          </cell>
          <cell r="I2668" t="str">
            <v>Liquidación anticipada</v>
          </cell>
          <cell r="J2668">
            <v>0</v>
          </cell>
          <cell r="K2668">
            <v>7184387.7400000002</v>
          </cell>
          <cell r="L2668">
            <v>0</v>
          </cell>
          <cell r="M2668">
            <v>0</v>
          </cell>
          <cell r="N2668" t="str">
            <v>abr. 29, 2022 12:00am</v>
          </cell>
        </row>
        <row r="2669">
          <cell r="B2669" t="str">
            <v>C16926CC5585</v>
          </cell>
          <cell r="C2669" t="str">
            <v>FACCORPREV</v>
          </cell>
          <cell r="D2669" t="str">
            <v>61 a 90</v>
          </cell>
          <cell r="E2669">
            <v>82</v>
          </cell>
          <cell r="F2669">
            <v>4762</v>
          </cell>
          <cell r="G2669" t="str">
            <v>SERGIO GARDUÑO AGUIRRE</v>
          </cell>
          <cell r="H2669" t="str">
            <v>Nuevo-Secured</v>
          </cell>
          <cell r="I2669" t="str">
            <v>Cartera Vencida</v>
          </cell>
          <cell r="J2669">
            <v>359859.07</v>
          </cell>
          <cell r="K2669">
            <v>4948643.93</v>
          </cell>
          <cell r="L2669">
            <v>359859.04</v>
          </cell>
          <cell r="M2669">
            <v>0</v>
          </cell>
          <cell r="N2669" t="str">
            <v>sep. 29, 2021 12:00am</v>
          </cell>
        </row>
        <row r="2670">
          <cell r="B2670" t="str">
            <v>C16926CC6137</v>
          </cell>
          <cell r="C2670" t="str">
            <v>CI7CSB</v>
          </cell>
          <cell r="D2670" t="str">
            <v>15 a 21</v>
          </cell>
          <cell r="E2670">
            <v>19</v>
          </cell>
          <cell r="F2670">
            <v>4762</v>
          </cell>
          <cell r="G2670" t="str">
            <v>SERGIO GARDUÑO AGUIRRE</v>
          </cell>
          <cell r="H2670" t="str">
            <v>Nuevo-Secured</v>
          </cell>
          <cell r="I2670" t="str">
            <v>Atraso</v>
          </cell>
          <cell r="J2670">
            <v>107502.28</v>
          </cell>
          <cell r="K2670">
            <v>512497.72</v>
          </cell>
          <cell r="L2670">
            <v>20554.45</v>
          </cell>
          <cell r="M2670">
            <v>86947.8</v>
          </cell>
          <cell r="N2670" t="str">
            <v>mar. 2, 2022 12:00am</v>
          </cell>
        </row>
        <row r="2671">
          <cell r="B2671" t="str">
            <v>C16926CC7247</v>
          </cell>
          <cell r="C2671" t="str">
            <v>CSB25.04.2025</v>
          </cell>
          <cell r="D2671" t="str">
            <v>61 a 90</v>
          </cell>
          <cell r="E2671">
            <v>73</v>
          </cell>
          <cell r="F2671">
            <v>4762</v>
          </cell>
          <cell r="G2671" t="str">
            <v>SERGIO GARDUÑO AGUIRRE</v>
          </cell>
          <cell r="H2671" t="str">
            <v>Nuevo-Secured</v>
          </cell>
          <cell r="I2671" t="str">
            <v>Cartera Vencida</v>
          </cell>
          <cell r="J2671">
            <v>493281.43</v>
          </cell>
          <cell r="K2671">
            <v>506718.57</v>
          </cell>
          <cell r="L2671">
            <v>79629.509999999995</v>
          </cell>
          <cell r="M2671">
            <v>413651.9</v>
          </cell>
          <cell r="N2671" t="str">
            <v>dic. 9, 2022 12:00am</v>
          </cell>
        </row>
        <row r="2672">
          <cell r="B2672" t="str">
            <v>C20547CC6222</v>
          </cell>
          <cell r="C2672" t="str">
            <v>DispFaccorp03.05.2024</v>
          </cell>
          <cell r="D2672" t="str">
            <v>0</v>
          </cell>
          <cell r="E2672">
            <v>0</v>
          </cell>
          <cell r="F2672">
            <v>5289</v>
          </cell>
          <cell r="G2672" t="str">
            <v>CONSTRUCTORA FRANMAYO SA DE CV</v>
          </cell>
          <cell r="H2672" t="str">
            <v>Nuevo-Secured</v>
          </cell>
          <cell r="I2672" t="str">
            <v>Pagado</v>
          </cell>
          <cell r="J2672">
            <v>0.1</v>
          </cell>
          <cell r="K2672">
            <v>2699999.9</v>
          </cell>
          <cell r="L2672">
            <v>0</v>
          </cell>
          <cell r="M2672">
            <v>0</v>
          </cell>
          <cell r="N2672" t="str">
            <v>abr. 7, 2022 12:00am</v>
          </cell>
        </row>
        <row r="2673">
          <cell r="B2673" t="str">
            <v>C21247CC6321</v>
          </cell>
          <cell r="C2673" t="str">
            <v>Creze</v>
          </cell>
          <cell r="D2673" t="str">
            <v>0</v>
          </cell>
          <cell r="E2673">
            <v>0</v>
          </cell>
          <cell r="F2673">
            <v>5379</v>
          </cell>
          <cell r="G2673" t="str">
            <v>COMERCIALIZADORA DE NUECES VENCEDORES DEL DESIERTO S DE RL DE CV</v>
          </cell>
          <cell r="H2673" t="str">
            <v>Nuevo-Secured</v>
          </cell>
          <cell r="I2673" t="str">
            <v>Refinanciamiento</v>
          </cell>
          <cell r="J2673">
            <v>0.02</v>
          </cell>
          <cell r="K2673">
            <v>4999999.9800000004</v>
          </cell>
          <cell r="L2673">
            <v>0</v>
          </cell>
          <cell r="M2673">
            <v>0</v>
          </cell>
          <cell r="N2673" t="str">
            <v>may. 10, 2022 12:00am</v>
          </cell>
        </row>
        <row r="2674">
          <cell r="B2674" t="str">
            <v>C21247CC6913</v>
          </cell>
          <cell r="C2674" t="str">
            <v>Creze</v>
          </cell>
          <cell r="D2674" t="str">
            <v>0</v>
          </cell>
          <cell r="E2674">
            <v>0</v>
          </cell>
          <cell r="F2674">
            <v>5379</v>
          </cell>
          <cell r="G2674" t="str">
            <v>COMERCIALIZADORA DE NUECES VENCEDORES DEL DESIERTO S DE RL DE CV</v>
          </cell>
          <cell r="H2674" t="str">
            <v>Nuevo-Secured</v>
          </cell>
          <cell r="I2674" t="str">
            <v>Refinanciamiento</v>
          </cell>
          <cell r="J2674">
            <v>0.03</v>
          </cell>
          <cell r="K2674">
            <v>4099999.97</v>
          </cell>
          <cell r="L2674">
            <v>0</v>
          </cell>
          <cell r="M2674">
            <v>0</v>
          </cell>
          <cell r="N2674" t="str">
            <v>sep. 20, 2022 12:00am</v>
          </cell>
        </row>
        <row r="2675">
          <cell r="B2675" t="str">
            <v>C21729CC6420</v>
          </cell>
          <cell r="C2675" t="str">
            <v>Creze</v>
          </cell>
          <cell r="D2675" t="str">
            <v>&gt; 270</v>
          </cell>
          <cell r="E2675">
            <v>654</v>
          </cell>
          <cell r="F2675">
            <v>4273</v>
          </cell>
          <cell r="G2675" t="str">
            <v>BS DE MEXICO SA DE CV</v>
          </cell>
          <cell r="H2675" t="str">
            <v>Nuevo-Secured</v>
          </cell>
          <cell r="I2675" t="str">
            <v>Pagado</v>
          </cell>
          <cell r="J2675">
            <v>0.04</v>
          </cell>
          <cell r="K2675">
            <v>5599999.96</v>
          </cell>
          <cell r="L2675">
            <v>0</v>
          </cell>
          <cell r="M2675">
            <v>0</v>
          </cell>
          <cell r="N2675" t="str">
            <v>jun. 6, 2022 12:00am</v>
          </cell>
        </row>
        <row r="2676">
          <cell r="B2676" t="str">
            <v>C22288CC6580</v>
          </cell>
          <cell r="C2676" t="str">
            <v>FACCORP14S</v>
          </cell>
          <cell r="D2676" t="str">
            <v>0</v>
          </cell>
          <cell r="E2676">
            <v>0</v>
          </cell>
          <cell r="F2676">
            <v>5555</v>
          </cell>
          <cell r="G2676" t="str">
            <v>LOGISTICA DE CONEXIONES EN COMUNICACION PUEBLA, S. DE R.L. DE C.V.</v>
          </cell>
          <cell r="H2676" t="str">
            <v>Nuevo-Secured</v>
          </cell>
          <cell r="I2676" t="str">
            <v>Liquidación anticipada</v>
          </cell>
          <cell r="J2676">
            <v>-0.02</v>
          </cell>
          <cell r="K2676">
            <v>5000000.0199999996</v>
          </cell>
          <cell r="L2676">
            <v>0</v>
          </cell>
          <cell r="M2676">
            <v>0</v>
          </cell>
          <cell r="N2676" t="str">
            <v>jun. 29, 2022 12:00am</v>
          </cell>
        </row>
        <row r="2677">
          <cell r="B2677" t="str">
            <v>C16567CC6760</v>
          </cell>
          <cell r="C2677" t="str">
            <v>Creze</v>
          </cell>
          <cell r="D2677" t="str">
            <v>&gt; 270</v>
          </cell>
          <cell r="E2677">
            <v>629</v>
          </cell>
          <cell r="F2677">
            <v>5688</v>
          </cell>
          <cell r="G2677" t="str">
            <v>GILMAR SILVESTER CARDENAS GONZALEZ</v>
          </cell>
          <cell r="H2677" t="str">
            <v>Reestructura en vencido</v>
          </cell>
          <cell r="I2677" t="str">
            <v>Cartera Vencida</v>
          </cell>
          <cell r="J2677">
            <v>165107.48000000001</v>
          </cell>
          <cell r="K2677">
            <v>59117.52</v>
          </cell>
          <cell r="L2677">
            <v>147285.31</v>
          </cell>
          <cell r="M2677">
            <v>17822.169999999998</v>
          </cell>
          <cell r="N2677" t="str">
            <v>jul. 26, 2022 12:00am</v>
          </cell>
        </row>
        <row r="2678">
          <cell r="B2678" t="str">
            <v>C16571CC6759</v>
          </cell>
          <cell r="C2678" t="str">
            <v>Creze</v>
          </cell>
          <cell r="D2678" t="str">
            <v>&gt; 270</v>
          </cell>
          <cell r="E2678">
            <v>751</v>
          </cell>
          <cell r="F2678">
            <v>4671</v>
          </cell>
          <cell r="G2678" t="str">
            <v>YILIANS HARRISON CARDENAS GONZALEZ</v>
          </cell>
          <cell r="H2678" t="str">
            <v>Reestructura en vencido</v>
          </cell>
          <cell r="I2678" t="str">
            <v>Vendido a Terceros</v>
          </cell>
          <cell r="J2678">
            <v>184823.95</v>
          </cell>
          <cell r="K2678">
            <v>39401.050000000003</v>
          </cell>
          <cell r="L2678">
            <v>167001.78</v>
          </cell>
          <cell r="M2678">
            <v>17822.169999999998</v>
          </cell>
          <cell r="N2678" t="str">
            <v>jul. 26, 2022 12:00am</v>
          </cell>
        </row>
        <row r="2679">
          <cell r="B2679" t="str">
            <v>C18346CC5842</v>
          </cell>
          <cell r="C2679" t="str">
            <v>ACCIAL55</v>
          </cell>
          <cell r="D2679" t="str">
            <v>0</v>
          </cell>
          <cell r="E2679">
            <v>0</v>
          </cell>
          <cell r="F2679">
            <v>4937</v>
          </cell>
          <cell r="G2679" t="str">
            <v>FRESH GAM FOODS, S.P.R. DE R.L. DE C.V.</v>
          </cell>
          <cell r="H2679" t="str">
            <v>Nuevo</v>
          </cell>
          <cell r="I2679" t="str">
            <v>Liquidación anticipada</v>
          </cell>
          <cell r="J2679">
            <v>0.04</v>
          </cell>
          <cell r="K2679">
            <v>5499999.96</v>
          </cell>
          <cell r="L2679">
            <v>0</v>
          </cell>
          <cell r="M2679">
            <v>0</v>
          </cell>
          <cell r="N2679" t="str">
            <v>dic. 17, 2021 12:00am</v>
          </cell>
        </row>
        <row r="2680">
          <cell r="B2680" t="str">
            <v>C19971CC6066</v>
          </cell>
          <cell r="C2680" t="str">
            <v>ACCIAL56</v>
          </cell>
          <cell r="D2680" t="str">
            <v>0</v>
          </cell>
          <cell r="E2680">
            <v>0</v>
          </cell>
          <cell r="F2680">
            <v>5132</v>
          </cell>
          <cell r="G2680" t="str">
            <v>PABLO RAUL OCAMPO VELAZQUEZ</v>
          </cell>
          <cell r="H2680" t="str">
            <v>Nuevo-Secured</v>
          </cell>
          <cell r="I2680" t="str">
            <v>Liquidación anticipada</v>
          </cell>
          <cell r="J2680">
            <v>0.04</v>
          </cell>
          <cell r="K2680">
            <v>999999.96</v>
          </cell>
          <cell r="L2680">
            <v>0</v>
          </cell>
          <cell r="M2680">
            <v>0</v>
          </cell>
          <cell r="N2680" t="str">
            <v>feb. 18, 2022 12:00am</v>
          </cell>
        </row>
        <row r="2681">
          <cell r="B2681" t="str">
            <v>C24994CC7108</v>
          </cell>
          <cell r="C2681" t="str">
            <v>DispFaccorp05.04.2024</v>
          </cell>
          <cell r="D2681" t="str">
            <v>0</v>
          </cell>
          <cell r="E2681">
            <v>0</v>
          </cell>
          <cell r="F2681">
            <v>6017</v>
          </cell>
          <cell r="G2681" t="str">
            <v>INVESTIGACION CIENCIA Y TECNOLOGIA INTERNACIONAL, S.A. DE C.V.</v>
          </cell>
          <cell r="H2681" t="str">
            <v>Nuevo-Secured</v>
          </cell>
          <cell r="I2681" t="str">
            <v>Liquidación anticipada</v>
          </cell>
          <cell r="J2681">
            <v>0.06</v>
          </cell>
          <cell r="K2681">
            <v>4999999.9400000004</v>
          </cell>
          <cell r="L2681">
            <v>0</v>
          </cell>
          <cell r="M2681">
            <v>0</v>
          </cell>
          <cell r="N2681" t="str">
            <v>nov. 25, 2022 12:00am</v>
          </cell>
        </row>
        <row r="2682">
          <cell r="B2682" t="str">
            <v>C12952CC5179</v>
          </cell>
          <cell r="C2682" t="str">
            <v>ACCIAL39</v>
          </cell>
          <cell r="D2682" t="str">
            <v>&gt; 270</v>
          </cell>
          <cell r="E2682">
            <v>785</v>
          </cell>
          <cell r="F2682">
            <v>4323</v>
          </cell>
          <cell r="G2682" t="str">
            <v>F &amp; F ESPECIALISTAS EN MADERA SA DE CV</v>
          </cell>
          <cell r="H2682" t="str">
            <v>Refinanciamiento plus</v>
          </cell>
          <cell r="I2682" t="str">
            <v>Liquidación anticipada</v>
          </cell>
          <cell r="J2682">
            <v>0.03</v>
          </cell>
          <cell r="K2682">
            <v>6199999.9699999997</v>
          </cell>
          <cell r="L2682">
            <v>0</v>
          </cell>
          <cell r="M2682">
            <v>0</v>
          </cell>
          <cell r="N2682" t="str">
            <v>jun. 28, 2021 12:00am</v>
          </cell>
        </row>
        <row r="2683">
          <cell r="B2683" t="str">
            <v>C12952CC5619</v>
          </cell>
          <cell r="C2683" t="str">
            <v>ACCIAL48</v>
          </cell>
          <cell r="D2683" t="str">
            <v>&gt; 270</v>
          </cell>
          <cell r="E2683">
            <v>784</v>
          </cell>
          <cell r="F2683">
            <v>4323</v>
          </cell>
          <cell r="G2683" t="str">
            <v>F &amp; F ESPECIALISTAS EN MADERA SA DE CV</v>
          </cell>
          <cell r="H2683" t="str">
            <v>Nuevo-Secured</v>
          </cell>
          <cell r="I2683" t="str">
            <v>Pagado</v>
          </cell>
          <cell r="J2683">
            <v>0.08</v>
          </cell>
          <cell r="K2683">
            <v>999999.92</v>
          </cell>
          <cell r="L2683">
            <v>0</v>
          </cell>
          <cell r="M2683">
            <v>0</v>
          </cell>
          <cell r="N2683" t="str">
            <v>sep. 29, 2021 12:00am</v>
          </cell>
        </row>
        <row r="2684">
          <cell r="B2684" t="str">
            <v>C14582CC5186</v>
          </cell>
          <cell r="C2684" t="str">
            <v>ACCIAL40</v>
          </cell>
          <cell r="D2684" t="str">
            <v>0</v>
          </cell>
          <cell r="E2684">
            <v>0</v>
          </cell>
          <cell r="F2684">
            <v>4519</v>
          </cell>
          <cell r="G2684" t="str">
            <v>GUADALUPE Y HERNANDEZ SERVICIOS DE INSTALACIONES Y AUTOMATIZACIONES SA DE CV</v>
          </cell>
          <cell r="H2684" t="str">
            <v>Nuevo</v>
          </cell>
          <cell r="I2684" t="str">
            <v>Liquidación anticipada</v>
          </cell>
          <cell r="J2684">
            <v>0.04</v>
          </cell>
          <cell r="K2684">
            <v>1499999.96</v>
          </cell>
          <cell r="L2684">
            <v>0</v>
          </cell>
          <cell r="M2684">
            <v>0</v>
          </cell>
          <cell r="N2684" t="str">
            <v>jul. 7, 2021 12:00am</v>
          </cell>
        </row>
        <row r="2685">
          <cell r="B2685" t="str">
            <v>C17970CC5833</v>
          </cell>
          <cell r="C2685" t="str">
            <v>ACCIAL55</v>
          </cell>
          <cell r="D2685" t="str">
            <v>0</v>
          </cell>
          <cell r="E2685">
            <v>0</v>
          </cell>
          <cell r="F2685">
            <v>4970</v>
          </cell>
          <cell r="G2685" t="str">
            <v>CDC PHARMA SA DE CV</v>
          </cell>
          <cell r="H2685" t="str">
            <v>Nuevo</v>
          </cell>
          <cell r="I2685" t="str">
            <v>Liquidación anticipada</v>
          </cell>
          <cell r="J2685">
            <v>0.05</v>
          </cell>
          <cell r="K2685">
            <v>3999999.95</v>
          </cell>
          <cell r="L2685">
            <v>0</v>
          </cell>
          <cell r="M2685">
            <v>0</v>
          </cell>
          <cell r="N2685" t="str">
            <v>dic. 13, 2021 12:00am</v>
          </cell>
        </row>
        <row r="2686">
          <cell r="B2686" t="str">
            <v>C20383CC6598</v>
          </cell>
          <cell r="C2686" t="str">
            <v>FACCORP22A</v>
          </cell>
          <cell r="D2686" t="str">
            <v>0</v>
          </cell>
          <cell r="E2686">
            <v>0</v>
          </cell>
          <cell r="F2686">
            <v>5541</v>
          </cell>
          <cell r="G2686" t="str">
            <v>SSP DIGITAL SA DE CV</v>
          </cell>
          <cell r="H2686" t="str">
            <v>Nuevo-Secured</v>
          </cell>
          <cell r="I2686" t="str">
            <v>Liquidación anticipada</v>
          </cell>
          <cell r="J2686">
            <v>0</v>
          </cell>
          <cell r="K2686">
            <v>8000000</v>
          </cell>
          <cell r="L2686">
            <v>0</v>
          </cell>
          <cell r="M2686">
            <v>0</v>
          </cell>
          <cell r="N2686" t="str">
            <v>jun. 27, 2022 12:00am</v>
          </cell>
        </row>
        <row r="2687">
          <cell r="B2687" t="str">
            <v>C20860CC6597</v>
          </cell>
          <cell r="C2687" t="str">
            <v>Creze</v>
          </cell>
          <cell r="D2687" t="str">
            <v>&gt; 270</v>
          </cell>
          <cell r="E2687">
            <v>813</v>
          </cell>
          <cell r="F2687">
            <v>5553</v>
          </cell>
          <cell r="G2687" t="str">
            <v>BODELL DE QUERETARO SA DE CV</v>
          </cell>
          <cell r="H2687" t="str">
            <v>Nuevo-Secured</v>
          </cell>
          <cell r="I2687" t="str">
            <v>Liquidación anticipada</v>
          </cell>
          <cell r="J2687">
            <v>-0.01</v>
          </cell>
          <cell r="K2687">
            <v>9800000.0099999998</v>
          </cell>
          <cell r="L2687">
            <v>0</v>
          </cell>
          <cell r="M2687">
            <v>0</v>
          </cell>
          <cell r="N2687" t="str">
            <v>jun. 29, 2022 12:00am</v>
          </cell>
        </row>
        <row r="2688">
          <cell r="B2688" t="str">
            <v>C20978CC7738</v>
          </cell>
          <cell r="C2688" t="str">
            <v>FACCORP24S</v>
          </cell>
          <cell r="D2688" t="str">
            <v>0</v>
          </cell>
          <cell r="E2688">
            <v>0</v>
          </cell>
          <cell r="F2688">
            <v>5254</v>
          </cell>
          <cell r="G2688" t="str">
            <v>GENERAL DE CHIHUAHUA SA DE CV</v>
          </cell>
          <cell r="H2688" t="str">
            <v>Nuevo-Secured</v>
          </cell>
          <cell r="I2688" t="str">
            <v>Reestructura</v>
          </cell>
          <cell r="J2688">
            <v>0</v>
          </cell>
          <cell r="K2688">
            <v>17000000</v>
          </cell>
          <cell r="L2688">
            <v>0</v>
          </cell>
          <cell r="M2688">
            <v>0</v>
          </cell>
          <cell r="N2688" t="str">
            <v>may. 30, 2023 12:00am</v>
          </cell>
        </row>
        <row r="2689">
          <cell r="B2689" t="str">
            <v>C21302CC6370</v>
          </cell>
          <cell r="C2689" t="str">
            <v>Creze</v>
          </cell>
          <cell r="D2689" t="str">
            <v>0</v>
          </cell>
          <cell r="E2689">
            <v>0</v>
          </cell>
          <cell r="F2689">
            <v>5377</v>
          </cell>
          <cell r="G2689" t="str">
            <v>IMPORTADORA Y COMERCIALIZADORA CITEX, S.A. DE C.V.</v>
          </cell>
          <cell r="H2689" t="str">
            <v>Nuevo-Secured</v>
          </cell>
          <cell r="I2689" t="str">
            <v>Refinanciamiento</v>
          </cell>
          <cell r="J2689">
            <v>0.01</v>
          </cell>
          <cell r="K2689">
            <v>3999999.99</v>
          </cell>
          <cell r="L2689">
            <v>0</v>
          </cell>
          <cell r="M2689">
            <v>0</v>
          </cell>
          <cell r="N2689" t="str">
            <v>may. 11, 2022 12:00am</v>
          </cell>
        </row>
        <row r="2690">
          <cell r="B2690" t="str">
            <v>C23524CC7075</v>
          </cell>
          <cell r="C2690" t="str">
            <v>FACCORP23S</v>
          </cell>
          <cell r="D2690" t="str">
            <v>0</v>
          </cell>
          <cell r="E2690">
            <v>0</v>
          </cell>
          <cell r="F2690">
            <v>6015</v>
          </cell>
          <cell r="G2690" t="str">
            <v>DISTRIBUIDORA SPRINGHOUSE SA DE CV</v>
          </cell>
          <cell r="H2690" t="str">
            <v>Nuevo-Secured</v>
          </cell>
          <cell r="I2690" t="str">
            <v>Vigente</v>
          </cell>
          <cell r="J2690">
            <v>5158794.24</v>
          </cell>
          <cell r="K2690">
            <v>4841205.7599999998</v>
          </cell>
          <cell r="L2690">
            <v>0</v>
          </cell>
          <cell r="M2690">
            <v>5158793.87</v>
          </cell>
          <cell r="N2690" t="str">
            <v>nov. 24, 2022 12:00am</v>
          </cell>
        </row>
        <row r="2691">
          <cell r="B2691" t="str">
            <v>C24088CC7037</v>
          </cell>
          <cell r="C2691" t="str">
            <v>FACCORP19S</v>
          </cell>
          <cell r="D2691" t="str">
            <v>0</v>
          </cell>
          <cell r="E2691">
            <v>0</v>
          </cell>
          <cell r="F2691">
            <v>5807</v>
          </cell>
          <cell r="G2691" t="str">
            <v>INGENIERIA COLISEUM, S.A. DE C.V.</v>
          </cell>
          <cell r="H2691" t="str">
            <v>Nuevo-Secured</v>
          </cell>
          <cell r="I2691" t="str">
            <v>Liquidación anticipada</v>
          </cell>
          <cell r="J2691">
            <v>0.4</v>
          </cell>
          <cell r="K2691">
            <v>19999999.600000001</v>
          </cell>
          <cell r="L2691">
            <v>0</v>
          </cell>
          <cell r="M2691">
            <v>0</v>
          </cell>
          <cell r="N2691" t="str">
            <v>oct. 21, 2022 12:00am</v>
          </cell>
        </row>
        <row r="2692">
          <cell r="B2692" t="str">
            <v>C24088CC7215</v>
          </cell>
          <cell r="C2692" t="str">
            <v>FACCORP20A</v>
          </cell>
          <cell r="D2692" t="str">
            <v>0</v>
          </cell>
          <cell r="E2692">
            <v>0</v>
          </cell>
          <cell r="F2692">
            <v>5807</v>
          </cell>
          <cell r="G2692" t="str">
            <v>INGENIERIA COLISEUM, S.A. DE C.V.</v>
          </cell>
          <cell r="H2692" t="str">
            <v>Nuevo-Secured</v>
          </cell>
          <cell r="I2692" t="str">
            <v>Liquidación anticipada</v>
          </cell>
          <cell r="J2692">
            <v>0.03</v>
          </cell>
          <cell r="K2692">
            <v>3599999.97</v>
          </cell>
          <cell r="L2692">
            <v>0</v>
          </cell>
          <cell r="M2692">
            <v>0</v>
          </cell>
          <cell r="N2692" t="str">
            <v>nov. 30, 2022 12:00am</v>
          </cell>
        </row>
        <row r="2693">
          <cell r="B2693" t="str">
            <v>C24088CC7254</v>
          </cell>
          <cell r="C2693" t="str">
            <v>FACCORP21A</v>
          </cell>
          <cell r="D2693" t="str">
            <v>0</v>
          </cell>
          <cell r="E2693">
            <v>0</v>
          </cell>
          <cell r="F2693">
            <v>5807</v>
          </cell>
          <cell r="G2693" t="str">
            <v>INGENIERIA COLISEUM, S.A. DE C.V.</v>
          </cell>
          <cell r="H2693" t="str">
            <v>Nuevo-Secured</v>
          </cell>
          <cell r="I2693" t="str">
            <v>Liquidación anticipada</v>
          </cell>
          <cell r="J2693">
            <v>0.04</v>
          </cell>
          <cell r="K2693">
            <v>6399999.96</v>
          </cell>
          <cell r="L2693">
            <v>0</v>
          </cell>
          <cell r="M2693">
            <v>0</v>
          </cell>
          <cell r="N2693" t="str">
            <v>dic. 15, 2022 12:00am</v>
          </cell>
        </row>
        <row r="2694">
          <cell r="B2694" t="str">
            <v>C24730CC7144</v>
          </cell>
          <cell r="C2694" t="str">
            <v>DispFACCORP12.04.24</v>
          </cell>
          <cell r="D2694" t="str">
            <v>0</v>
          </cell>
          <cell r="E2694">
            <v>0</v>
          </cell>
          <cell r="F2694">
            <v>6003</v>
          </cell>
          <cell r="G2694" t="str">
            <v>INMOBILIARIA RIACE SA DE CV</v>
          </cell>
          <cell r="H2694" t="str">
            <v>Nuevo-Secured</v>
          </cell>
          <cell r="I2694" t="str">
            <v>Vigente</v>
          </cell>
          <cell r="J2694">
            <v>2960818.7</v>
          </cell>
          <cell r="K2694">
            <v>3039181.3</v>
          </cell>
          <cell r="L2694">
            <v>0</v>
          </cell>
          <cell r="M2694">
            <v>2960818.47</v>
          </cell>
          <cell r="N2694" t="str">
            <v>nov. 16, 2022 12:00am</v>
          </cell>
        </row>
        <row r="2695">
          <cell r="B2695" t="str">
            <v>C24088CC8288</v>
          </cell>
          <cell r="C2695" t="str">
            <v>FACCORP32A</v>
          </cell>
          <cell r="D2695" t="str">
            <v>&gt; 270</v>
          </cell>
          <cell r="E2695">
            <v>424</v>
          </cell>
          <cell r="F2695">
            <v>5807</v>
          </cell>
          <cell r="G2695" t="str">
            <v>INGENIERIA COLISEUM, S.A. DE C.V.</v>
          </cell>
          <cell r="H2695" t="str">
            <v>Nuevo-Secured</v>
          </cell>
          <cell r="I2695" t="str">
            <v>Pagado</v>
          </cell>
          <cell r="J2695">
            <v>0.31</v>
          </cell>
          <cell r="K2695">
            <v>16499999.689999999</v>
          </cell>
          <cell r="L2695">
            <v>0</v>
          </cell>
          <cell r="M2695">
            <v>0.02</v>
          </cell>
          <cell r="N2695" t="str">
            <v>oct. 23, 2023 12:00am</v>
          </cell>
        </row>
        <row r="2696">
          <cell r="B2696" t="str">
            <v>C20271CC7992</v>
          </cell>
          <cell r="C2696" t="str">
            <v>Creze</v>
          </cell>
          <cell r="D2696" t="str">
            <v>&gt; 270</v>
          </cell>
          <cell r="E2696">
            <v>553</v>
          </cell>
          <cell r="F2696">
            <v>5167</v>
          </cell>
          <cell r="G2696" t="str">
            <v>SOLUCIONES PARA IMPRESORES SA DE CV</v>
          </cell>
          <cell r="H2696" t="str">
            <v>Reestructura en vencido</v>
          </cell>
          <cell r="I2696" t="str">
            <v>Cartera Vencida</v>
          </cell>
          <cell r="J2696">
            <v>2335345.2999999998</v>
          </cell>
          <cell r="K2696">
            <v>63965.7</v>
          </cell>
          <cell r="L2696">
            <v>499154.58</v>
          </cell>
          <cell r="M2696">
            <v>1836191.04</v>
          </cell>
          <cell r="N2696" t="str">
            <v>jul. 25, 2023 12:00am</v>
          </cell>
        </row>
        <row r="2697">
          <cell r="B2697" t="str">
            <v>C7586CC6756</v>
          </cell>
          <cell r="C2697" t="str">
            <v>Creze</v>
          </cell>
          <cell r="D2697" t="str">
            <v>0</v>
          </cell>
          <cell r="E2697">
            <v>0</v>
          </cell>
          <cell r="F2697">
            <v>2977</v>
          </cell>
          <cell r="G2697" t="str">
            <v xml:space="preserve">DESYME SA DE CV </v>
          </cell>
          <cell r="H2697" t="str">
            <v>Reestructura en vencido</v>
          </cell>
          <cell r="I2697" t="str">
            <v>Reestructura</v>
          </cell>
          <cell r="J2697">
            <v>-0.01</v>
          </cell>
          <cell r="K2697">
            <v>1793400.01</v>
          </cell>
          <cell r="L2697">
            <v>0</v>
          </cell>
          <cell r="M2697">
            <v>0</v>
          </cell>
          <cell r="N2697" t="str">
            <v>jul. 28, 2022 12:00am</v>
          </cell>
        </row>
        <row r="2698">
          <cell r="B2698" t="str">
            <v>C24088CC8489</v>
          </cell>
          <cell r="C2698" t="str">
            <v>FACCORP20.12.23</v>
          </cell>
          <cell r="D2698" t="str">
            <v>&gt; 270</v>
          </cell>
          <cell r="E2698">
            <v>402</v>
          </cell>
          <cell r="F2698">
            <v>5807</v>
          </cell>
          <cell r="G2698" t="str">
            <v>INGENIERIA COLISEUM, S.A. DE C.V.</v>
          </cell>
          <cell r="H2698" t="str">
            <v>Nuevo-Secured</v>
          </cell>
          <cell r="I2698" t="str">
            <v>Pagado</v>
          </cell>
          <cell r="J2698">
            <v>0.76</v>
          </cell>
          <cell r="K2698">
            <v>3499999.24</v>
          </cell>
          <cell r="L2698">
            <v>0</v>
          </cell>
          <cell r="M2698">
            <v>0.75</v>
          </cell>
          <cell r="N2698" t="str">
            <v>dic. 15, 2023 12:00am</v>
          </cell>
        </row>
        <row r="2699">
          <cell r="B2699" t="str">
            <v>C24088CC8376</v>
          </cell>
          <cell r="C2699" t="str">
            <v>FACCORP15.11</v>
          </cell>
          <cell r="D2699" t="str">
            <v>&gt; 270</v>
          </cell>
          <cell r="E2699">
            <v>401</v>
          </cell>
          <cell r="F2699">
            <v>5807</v>
          </cell>
          <cell r="G2699" t="str">
            <v>INGENIERIA COLISEUM, S.A. DE C.V.</v>
          </cell>
          <cell r="H2699" t="str">
            <v>Nuevo-Secured</v>
          </cell>
          <cell r="I2699" t="str">
            <v>Pagado</v>
          </cell>
          <cell r="J2699">
            <v>0.03</v>
          </cell>
          <cell r="K2699">
            <v>2999999.97</v>
          </cell>
          <cell r="L2699">
            <v>0</v>
          </cell>
          <cell r="M2699">
            <v>0</v>
          </cell>
          <cell r="N2699" t="str">
            <v>nov. 15, 2023 12:00am</v>
          </cell>
        </row>
        <row r="2700">
          <cell r="B2700" t="str">
            <v>C20291CC6124</v>
          </cell>
          <cell r="C2700" t="str">
            <v>ACCIAL57</v>
          </cell>
          <cell r="D2700" t="str">
            <v>0</v>
          </cell>
          <cell r="E2700">
            <v>0</v>
          </cell>
          <cell r="F2700">
            <v>5218</v>
          </cell>
          <cell r="G2700" t="str">
            <v>MR. VOLK, S.A. DE C.V.</v>
          </cell>
          <cell r="H2700" t="str">
            <v>Nuevo</v>
          </cell>
          <cell r="I2700" t="str">
            <v>Liquidación anticipada</v>
          </cell>
          <cell r="J2700">
            <v>0.05</v>
          </cell>
          <cell r="K2700">
            <v>14999999.949999999</v>
          </cell>
          <cell r="L2700">
            <v>0</v>
          </cell>
          <cell r="M2700">
            <v>0.01</v>
          </cell>
          <cell r="N2700" t="str">
            <v>mar. 17, 2022 12:00am</v>
          </cell>
        </row>
        <row r="2701">
          <cell r="B2701" t="str">
            <v>C26922CC9038-A</v>
          </cell>
          <cell r="C2701" t="str">
            <v>CSB12.06.2024</v>
          </cell>
          <cell r="D2701" t="str">
            <v>0</v>
          </cell>
          <cell r="E2701">
            <v>0</v>
          </cell>
          <cell r="F2701">
            <v>6464</v>
          </cell>
          <cell r="G2701" t="str">
            <v>DISELTEC, S.A. DE C.V.</v>
          </cell>
          <cell r="H2701" t="str">
            <v>Nuevo-Secured</v>
          </cell>
          <cell r="I2701" t="str">
            <v>Vigente</v>
          </cell>
          <cell r="J2701">
            <v>381333.67</v>
          </cell>
          <cell r="K2701">
            <v>118666.33</v>
          </cell>
          <cell r="L2701">
            <v>0</v>
          </cell>
          <cell r="M2701">
            <v>381333.68</v>
          </cell>
          <cell r="N2701" t="str">
            <v>may. 24, 2024 12:00am</v>
          </cell>
        </row>
        <row r="2702">
          <cell r="B2702" t="str">
            <v>C19761CC9637-A</v>
          </cell>
          <cell r="C2702" t="str">
            <v>CSB.DISP.28.01.2025</v>
          </cell>
          <cell r="D2702" t="str">
            <v>0</v>
          </cell>
          <cell r="E2702">
            <v>0</v>
          </cell>
          <cell r="F2702">
            <v>5217</v>
          </cell>
          <cell r="G2702" t="str">
            <v>BORA MUNDO, S.A. DE C.V.</v>
          </cell>
          <cell r="H2702" t="str">
            <v>Nuevo-Secured</v>
          </cell>
          <cell r="I2702" t="str">
            <v>Vigente</v>
          </cell>
          <cell r="J2702">
            <v>9885411.5</v>
          </cell>
          <cell r="K2702">
            <v>578588.5</v>
          </cell>
          <cell r="L2702">
            <v>0</v>
          </cell>
          <cell r="M2702">
            <v>9885411.4700000007</v>
          </cell>
          <cell r="N2702" t="str">
            <v>ene. 21, 2025 12:00am</v>
          </cell>
        </row>
        <row r="2703">
          <cell r="B2703" t="str">
            <v>C38792CC9475-A</v>
          </cell>
          <cell r="C2703" t="str">
            <v>DispFaccorp06.12.2024</v>
          </cell>
          <cell r="D2703" t="str">
            <v>0</v>
          </cell>
          <cell r="E2703">
            <v>0</v>
          </cell>
          <cell r="F2703">
            <v>8310</v>
          </cell>
          <cell r="G2703" t="str">
            <v>COPAS CONSTRUCCIONES Y LOGISTICA, S.A. DE C.V.</v>
          </cell>
          <cell r="H2703" t="str">
            <v>Vigente</v>
          </cell>
          <cell r="I2703" t="str">
            <v>Vigente</v>
          </cell>
          <cell r="J2703">
            <v>1787010.03</v>
          </cell>
          <cell r="K2703">
            <v>212989.97</v>
          </cell>
          <cell r="L2703">
            <v>0</v>
          </cell>
          <cell r="M2703">
            <v>1887009.97</v>
          </cell>
          <cell r="N2703" t="str">
            <v>nov. 11, 2024 12:00am</v>
          </cell>
        </row>
        <row r="2704">
          <cell r="B2704" t="str">
            <v>C28926CC7811</v>
          </cell>
          <cell r="C2704" t="str">
            <v>DispFaccorp03.05.2024</v>
          </cell>
          <cell r="D2704" t="str">
            <v>151 a 180</v>
          </cell>
          <cell r="E2704">
            <v>180</v>
          </cell>
          <cell r="F2704">
            <v>6725</v>
          </cell>
          <cell r="G2704" t="str">
            <v>GUILLERMO JORGE HUEYOTLIPAN BARRON</v>
          </cell>
          <cell r="H2704" t="str">
            <v>Vigente</v>
          </cell>
          <cell r="I2704" t="str">
            <v>Cartera Vencida</v>
          </cell>
          <cell r="J2704">
            <v>751496.18</v>
          </cell>
          <cell r="K2704">
            <v>348503.82</v>
          </cell>
          <cell r="L2704">
            <v>180283.55</v>
          </cell>
          <cell r="M2704">
            <v>571212.61</v>
          </cell>
          <cell r="N2704" t="str">
            <v>jun. 30, 2023 12:00am</v>
          </cell>
        </row>
        <row r="2705">
          <cell r="B2705" t="str">
            <v>C30273CC7880</v>
          </cell>
          <cell r="C2705" t="str">
            <v>CSB27.12.2024</v>
          </cell>
          <cell r="D2705" t="str">
            <v>0</v>
          </cell>
          <cell r="E2705">
            <v>0</v>
          </cell>
          <cell r="F2705">
            <v>6729</v>
          </cell>
          <cell r="G2705" t="str">
            <v>ADEMYNE MÉXICO, S.A. DE C.V.</v>
          </cell>
          <cell r="H2705" t="str">
            <v>Nuevo-Secured</v>
          </cell>
          <cell r="I2705" t="str">
            <v>Vigente</v>
          </cell>
          <cell r="J2705">
            <v>519284.25</v>
          </cell>
          <cell r="K2705">
            <v>480715.75</v>
          </cell>
          <cell r="L2705">
            <v>0</v>
          </cell>
          <cell r="M2705">
            <v>519284.2</v>
          </cell>
          <cell r="N2705" t="str">
            <v>jul. 4, 2023 12:00am</v>
          </cell>
        </row>
        <row r="2706">
          <cell r="B2706" t="str">
            <v>C18588CC9090-A</v>
          </cell>
          <cell r="C2706" t="str">
            <v>Creze</v>
          </cell>
          <cell r="D2706" t="str">
            <v>151 a 180</v>
          </cell>
          <cell r="E2706">
            <v>170</v>
          </cell>
          <cell r="F2706">
            <v>4908</v>
          </cell>
          <cell r="G2706" t="str">
            <v>DURO SOLUCIONES, S.A. DE C.V.</v>
          </cell>
          <cell r="H2706" t="str">
            <v>Reestructura en vencido</v>
          </cell>
          <cell r="I2706" t="str">
            <v>Cartera Vencida</v>
          </cell>
          <cell r="J2706">
            <v>485168.65</v>
          </cell>
          <cell r="K2706">
            <v>60538.35</v>
          </cell>
          <cell r="L2706">
            <v>74775.92</v>
          </cell>
          <cell r="M2706">
            <v>410392.97</v>
          </cell>
          <cell r="N2706" t="str">
            <v>may. 31, 2024 12:00am</v>
          </cell>
        </row>
        <row r="2707">
          <cell r="B2707" t="str">
            <v>C18588CC7225</v>
          </cell>
          <cell r="C2707" t="str">
            <v>Creze</v>
          </cell>
          <cell r="D2707" t="str">
            <v>0</v>
          </cell>
          <cell r="E2707">
            <v>0</v>
          </cell>
          <cell r="F2707">
            <v>4908</v>
          </cell>
          <cell r="G2707" t="str">
            <v>DURO SOLUCIONES, S.A. DE C.V.</v>
          </cell>
          <cell r="H2707" t="str">
            <v>Reestructura en vencido</v>
          </cell>
          <cell r="I2707" t="str">
            <v>Reestructura</v>
          </cell>
          <cell r="J2707">
            <v>-0.91</v>
          </cell>
          <cell r="K2707">
            <v>641958.91</v>
          </cell>
          <cell r="L2707">
            <v>0</v>
          </cell>
          <cell r="M2707">
            <v>0</v>
          </cell>
          <cell r="N2707" t="str">
            <v>nov. 29, 2022 12:00am</v>
          </cell>
        </row>
        <row r="2708">
          <cell r="B2708" t="str">
            <v>C19761CC6167</v>
          </cell>
          <cell r="C2708" t="str">
            <v>FACCORPF</v>
          </cell>
          <cell r="D2708" t="str">
            <v>0</v>
          </cell>
          <cell r="E2708">
            <v>0</v>
          </cell>
          <cell r="F2708">
            <v>5217</v>
          </cell>
          <cell r="G2708" t="str">
            <v>BORA MUNDO, S.A. DE C.V.</v>
          </cell>
          <cell r="H2708" t="str">
            <v>Nuevo</v>
          </cell>
          <cell r="I2708" t="str">
            <v>Liquidación anticipada</v>
          </cell>
          <cell r="J2708">
            <v>7.0000000000000007E-2</v>
          </cell>
          <cell r="K2708">
            <v>11999999.93</v>
          </cell>
          <cell r="L2708">
            <v>0</v>
          </cell>
          <cell r="M2708">
            <v>0.02</v>
          </cell>
          <cell r="N2708" t="str">
            <v>mar. 17, 2022 12:00am</v>
          </cell>
        </row>
        <row r="2709">
          <cell r="B2709" t="str">
            <v>C30192CC7881</v>
          </cell>
          <cell r="C2709" t="str">
            <v>DispFaccorp05.04.2024</v>
          </cell>
          <cell r="D2709" t="str">
            <v>0</v>
          </cell>
          <cell r="E2709">
            <v>0</v>
          </cell>
          <cell r="F2709">
            <v>6727</v>
          </cell>
          <cell r="G2709" t="str">
            <v>RAMIRO MARTINEZ LOPEZ</v>
          </cell>
          <cell r="H2709" t="str">
            <v>Nuevo-Secured</v>
          </cell>
          <cell r="I2709" t="str">
            <v>Vigente</v>
          </cell>
          <cell r="J2709">
            <v>1398030.46</v>
          </cell>
          <cell r="K2709">
            <v>601969.54</v>
          </cell>
          <cell r="L2709">
            <v>0</v>
          </cell>
          <cell r="M2709">
            <v>1398030.36</v>
          </cell>
          <cell r="N2709" t="str">
            <v>jun. 30, 2023 12:00am</v>
          </cell>
        </row>
        <row r="2710">
          <cell r="B2710" t="str">
            <v>C21342CC6385</v>
          </cell>
          <cell r="C2710" t="str">
            <v>FACCORP22A</v>
          </cell>
          <cell r="D2710" t="str">
            <v>0</v>
          </cell>
          <cell r="E2710">
            <v>0</v>
          </cell>
          <cell r="F2710">
            <v>6381</v>
          </cell>
          <cell r="G2710" t="str">
            <v>FN2 SOLUCIONES FINANCIERAS SAPI DE CV</v>
          </cell>
          <cell r="H2710" t="str">
            <v>Nuevo-Secured</v>
          </cell>
          <cell r="I2710" t="str">
            <v>Vigente</v>
          </cell>
          <cell r="J2710">
            <v>7506588.4900000002</v>
          </cell>
          <cell r="K2710">
            <v>5493411.5099999998</v>
          </cell>
          <cell r="L2710">
            <v>0</v>
          </cell>
          <cell r="M2710">
            <v>7506588.4699999997</v>
          </cell>
          <cell r="N2710" t="str">
            <v>mar. 22, 2023 12:00am</v>
          </cell>
        </row>
        <row r="2711">
          <cell r="B2711" t="str">
            <v>C7586CC7895</v>
          </cell>
          <cell r="C2711" t="str">
            <v>CSB.DISP.21.02.2025</v>
          </cell>
          <cell r="D2711" t="str">
            <v>8 a 14</v>
          </cell>
          <cell r="E2711">
            <v>14</v>
          </cell>
          <cell r="F2711">
            <v>2977</v>
          </cell>
          <cell r="G2711" t="str">
            <v xml:space="preserve">DESYME SA DE CV </v>
          </cell>
          <cell r="H2711" t="str">
            <v>Reestructura en vencido</v>
          </cell>
          <cell r="I2711" t="str">
            <v>Atraso</v>
          </cell>
          <cell r="J2711">
            <v>1304012.47</v>
          </cell>
          <cell r="K2711">
            <v>523771.53</v>
          </cell>
          <cell r="L2711">
            <v>27129.72</v>
          </cell>
          <cell r="M2711">
            <v>1276882.46</v>
          </cell>
          <cell r="N2711" t="str">
            <v>jun. 23, 2023 12:00am</v>
          </cell>
        </row>
        <row r="2712">
          <cell r="B2712" t="str">
            <v>C22891CC6699</v>
          </cell>
          <cell r="C2712" t="str">
            <v>FACCORPOSMOS</v>
          </cell>
          <cell r="D2712" t="str">
            <v>0</v>
          </cell>
          <cell r="E2712">
            <v>0</v>
          </cell>
          <cell r="F2712">
            <v>2353</v>
          </cell>
          <cell r="G2712" t="str">
            <v>VOLANTO RH SAPI DE CV</v>
          </cell>
          <cell r="H2712" t="str">
            <v>Nuevo</v>
          </cell>
          <cell r="I2712" t="str">
            <v>Pagado</v>
          </cell>
          <cell r="J2712">
            <v>-1930455.83</v>
          </cell>
          <cell r="K2712">
            <v>21930455.829999998</v>
          </cell>
          <cell r="L2712">
            <v>0</v>
          </cell>
          <cell r="M2712">
            <v>0</v>
          </cell>
          <cell r="N2712" t="str">
            <v>jul. 15, 2022 12:00am</v>
          </cell>
        </row>
        <row r="2713">
          <cell r="B2713" t="str">
            <v>C3447CC4439</v>
          </cell>
          <cell r="C2713" t="str">
            <v>Creze</v>
          </cell>
          <cell r="D2713" t="str">
            <v>&gt; 270</v>
          </cell>
          <cell r="E2713">
            <v>364</v>
          </cell>
          <cell r="F2713">
            <v>1659</v>
          </cell>
          <cell r="G2713" t="str">
            <v>SANTA BERENICE YANEZ HERNANDEZ</v>
          </cell>
          <cell r="H2713" t="str">
            <v>Reestructura en vencido</v>
          </cell>
          <cell r="I2713" t="str">
            <v>Pagado</v>
          </cell>
          <cell r="J2713">
            <v>0.08</v>
          </cell>
          <cell r="K2713">
            <v>758454.07</v>
          </cell>
          <cell r="L2713">
            <v>0</v>
          </cell>
          <cell r="M2713">
            <v>0</v>
          </cell>
          <cell r="N2713" t="str">
            <v>nov. 26, 2020 12:00am</v>
          </cell>
        </row>
        <row r="2714">
          <cell r="B2714" t="str">
            <v>C31189CC9661-A</v>
          </cell>
          <cell r="C2714" t="str">
            <v>CSB.DISP.21.02.2025</v>
          </cell>
          <cell r="D2714" t="str">
            <v>22 a 30</v>
          </cell>
          <cell r="E2714">
            <v>29</v>
          </cell>
          <cell r="F2714">
            <v>6877</v>
          </cell>
          <cell r="G2714" t="str">
            <v>JUAN CARLOS MONTOYA GARAY</v>
          </cell>
          <cell r="H2714" t="str">
            <v>Reestructura en vencido</v>
          </cell>
          <cell r="I2714" t="str">
            <v>Atraso</v>
          </cell>
          <cell r="J2714">
            <v>1813042.72</v>
          </cell>
          <cell r="K2714">
            <v>65564.27</v>
          </cell>
          <cell r="L2714">
            <v>33151.39</v>
          </cell>
          <cell r="M2714">
            <v>1779891.32</v>
          </cell>
          <cell r="N2714" t="str">
            <v>ene. 31, 2025 12:00am</v>
          </cell>
        </row>
        <row r="2715">
          <cell r="B2715" t="str">
            <v>C22550CC8011</v>
          </cell>
          <cell r="C2715" t="str">
            <v>Creze</v>
          </cell>
          <cell r="D2715" t="str">
            <v>&gt; 270</v>
          </cell>
          <cell r="E2715">
            <v>371</v>
          </cell>
          <cell r="F2715">
            <v>5546</v>
          </cell>
          <cell r="G2715" t="str">
            <v>JOSE ALFREDO SANTOS ZAMUDIO</v>
          </cell>
          <cell r="H2715" t="str">
            <v>Reestructura en vencido</v>
          </cell>
          <cell r="I2715" t="str">
            <v>Cartera Vencida</v>
          </cell>
          <cell r="J2715">
            <v>731180.26</v>
          </cell>
          <cell r="K2715">
            <v>282876.3</v>
          </cell>
          <cell r="L2715">
            <v>731180.26</v>
          </cell>
          <cell r="M2715">
            <v>0</v>
          </cell>
          <cell r="N2715" t="str">
            <v>jul. 31, 2023 12:00am</v>
          </cell>
        </row>
        <row r="2716">
          <cell r="B2716" t="str">
            <v>C10359CC8020</v>
          </cell>
          <cell r="C2716" t="str">
            <v>Creze</v>
          </cell>
          <cell r="D2716" t="str">
            <v>&gt; 270</v>
          </cell>
          <cell r="E2716">
            <v>340</v>
          </cell>
          <cell r="F2716">
            <v>3709</v>
          </cell>
          <cell r="G2716" t="str">
            <v>DESARROLLADORA SACKIM S DE RL DE CV</v>
          </cell>
          <cell r="H2716" t="str">
            <v>Reestructura en vencido</v>
          </cell>
          <cell r="I2716" t="str">
            <v>Vendido a Terceros</v>
          </cell>
          <cell r="J2716">
            <v>1137749.03</v>
          </cell>
          <cell r="K2716">
            <v>445934.97</v>
          </cell>
          <cell r="L2716">
            <v>1137749.93</v>
          </cell>
          <cell r="M2716">
            <v>0</v>
          </cell>
          <cell r="N2716" t="str">
            <v>jul. 31, 2023 12:00am</v>
          </cell>
        </row>
        <row r="2717">
          <cell r="B2717" t="str">
            <v>C10539CC7012</v>
          </cell>
          <cell r="C2717" t="str">
            <v>Creze</v>
          </cell>
          <cell r="D2717" t="str">
            <v>0</v>
          </cell>
          <cell r="E2717">
            <v>0</v>
          </cell>
          <cell r="F2717">
            <v>3743</v>
          </cell>
          <cell r="G2717" t="str">
            <v>JOSE JAIME HEREBIA SERRANO</v>
          </cell>
          <cell r="H2717" t="str">
            <v>Reestructura en vencido</v>
          </cell>
          <cell r="I2717" t="str">
            <v>Pagado</v>
          </cell>
          <cell r="J2717">
            <v>0</v>
          </cell>
          <cell r="K2717">
            <v>111505</v>
          </cell>
          <cell r="L2717">
            <v>0</v>
          </cell>
          <cell r="M2717">
            <v>0</v>
          </cell>
          <cell r="N2717" t="str">
            <v>oct. 3, 2022 12:00am</v>
          </cell>
        </row>
        <row r="2718">
          <cell r="B2718" t="str">
            <v>C10621CC7071</v>
          </cell>
          <cell r="C2718" t="str">
            <v>Creze</v>
          </cell>
          <cell r="D2718" t="str">
            <v>0</v>
          </cell>
          <cell r="E2718">
            <v>0</v>
          </cell>
          <cell r="F2718">
            <v>3747</v>
          </cell>
          <cell r="G2718" t="str">
            <v>ELIZABETH OROZCO RAMIREZ</v>
          </cell>
          <cell r="H2718" t="str">
            <v>Reestructura en vencido</v>
          </cell>
          <cell r="I2718" t="str">
            <v>Reestructura</v>
          </cell>
          <cell r="J2718">
            <v>-0.92</v>
          </cell>
          <cell r="K2718">
            <v>236218.92</v>
          </cell>
          <cell r="L2718">
            <v>0</v>
          </cell>
          <cell r="M2718">
            <v>0</v>
          </cell>
          <cell r="N2718" t="str">
            <v>oct. 13, 2022 12:00am</v>
          </cell>
        </row>
        <row r="2719">
          <cell r="B2719" t="str">
            <v>C10867CC6748</v>
          </cell>
          <cell r="C2719" t="str">
            <v>Creze</v>
          </cell>
          <cell r="D2719" t="str">
            <v>0</v>
          </cell>
          <cell r="E2719">
            <v>0</v>
          </cell>
          <cell r="F2719">
            <v>3820</v>
          </cell>
          <cell r="G2719" t="str">
            <v>MONICA PACHECO SEVILLA</v>
          </cell>
          <cell r="H2719" t="str">
            <v>Reestructura en vencido</v>
          </cell>
          <cell r="I2719" t="str">
            <v>Pagado</v>
          </cell>
          <cell r="J2719">
            <v>0</v>
          </cell>
          <cell r="K2719">
            <v>38020</v>
          </cell>
          <cell r="L2719">
            <v>0</v>
          </cell>
          <cell r="M2719">
            <v>0</v>
          </cell>
          <cell r="N2719" t="str">
            <v>jul. 26, 2022 12:00am</v>
          </cell>
        </row>
        <row r="2720">
          <cell r="B2720" t="str">
            <v>C11913CC6990</v>
          </cell>
          <cell r="C2720" t="str">
            <v>Creze</v>
          </cell>
          <cell r="D2720" t="str">
            <v>&gt; 270</v>
          </cell>
          <cell r="E2720">
            <v>753</v>
          </cell>
          <cell r="F2720">
            <v>4047</v>
          </cell>
          <cell r="G2720" t="str">
            <v>GPE SERVERS S DE RL DE CV</v>
          </cell>
          <cell r="H2720" t="str">
            <v>Reestructura en vencido</v>
          </cell>
          <cell r="I2720" t="str">
            <v>Vendido a Terceros</v>
          </cell>
          <cell r="J2720">
            <v>290000</v>
          </cell>
          <cell r="K2720">
            <v>207000</v>
          </cell>
          <cell r="L2720">
            <v>290000</v>
          </cell>
          <cell r="M2720">
            <v>0</v>
          </cell>
          <cell r="N2720" t="str">
            <v>sep. 30, 2022 12:00am</v>
          </cell>
        </row>
        <row r="2721">
          <cell r="B2721" t="str">
            <v>C11947CC6751</v>
          </cell>
          <cell r="C2721" t="str">
            <v>Creze</v>
          </cell>
          <cell r="D2721" t="str">
            <v>0</v>
          </cell>
          <cell r="E2721">
            <v>0</v>
          </cell>
          <cell r="F2721">
            <v>4028</v>
          </cell>
          <cell r="G2721" t="str">
            <v>DANIEL ALEJANDRO HERNANDEZ FOCIL</v>
          </cell>
          <cell r="H2721" t="str">
            <v>Reestructura en vencido</v>
          </cell>
          <cell r="I2721" t="str">
            <v>Pagado</v>
          </cell>
          <cell r="J2721">
            <v>0</v>
          </cell>
          <cell r="K2721">
            <v>41500</v>
          </cell>
          <cell r="L2721">
            <v>0</v>
          </cell>
          <cell r="M2721">
            <v>0</v>
          </cell>
          <cell r="N2721" t="str">
            <v>jul. 26, 2022 12:00am</v>
          </cell>
        </row>
        <row r="2722">
          <cell r="B2722" t="str">
            <v>C11994CC6196</v>
          </cell>
          <cell r="C2722" t="str">
            <v>Creze</v>
          </cell>
          <cell r="D2722" t="str">
            <v>0</v>
          </cell>
          <cell r="E2722">
            <v>0</v>
          </cell>
          <cell r="F2722">
            <v>4053</v>
          </cell>
          <cell r="G2722" t="str">
            <v>RELACIONES E INGENIO EN TECNOLOGIA SA DE CV</v>
          </cell>
          <cell r="H2722" t="str">
            <v>Reestructura en vencido</v>
          </cell>
          <cell r="I2722" t="str">
            <v>Pagado</v>
          </cell>
          <cell r="J2722">
            <v>0</v>
          </cell>
          <cell r="K2722">
            <v>619566.77</v>
          </cell>
          <cell r="L2722">
            <v>0</v>
          </cell>
          <cell r="M2722">
            <v>0</v>
          </cell>
          <cell r="N2722" t="str">
            <v>mar. 10, 2022 12:00am</v>
          </cell>
        </row>
        <row r="2723">
          <cell r="B2723" t="str">
            <v>C12246CC7639</v>
          </cell>
          <cell r="C2723" t="str">
            <v>Creze</v>
          </cell>
          <cell r="D2723" t="str">
            <v>0</v>
          </cell>
          <cell r="E2723">
            <v>0</v>
          </cell>
          <cell r="F2723">
            <v>4096</v>
          </cell>
          <cell r="G2723" t="str">
            <v>LABORATORIOS PETRONE SAS</v>
          </cell>
          <cell r="H2723" t="str">
            <v>Reestructura en vencido</v>
          </cell>
          <cell r="I2723" t="str">
            <v>Pagado</v>
          </cell>
          <cell r="J2723">
            <v>0.99</v>
          </cell>
          <cell r="K2723">
            <v>428465.01</v>
          </cell>
          <cell r="L2723">
            <v>0</v>
          </cell>
          <cell r="M2723">
            <v>0</v>
          </cell>
          <cell r="N2723" t="str">
            <v>abr. 1, 2023 12:00am</v>
          </cell>
        </row>
        <row r="2724">
          <cell r="B2724" t="str">
            <v>C12266CC6515</v>
          </cell>
          <cell r="C2724" t="str">
            <v>Creze</v>
          </cell>
          <cell r="D2724" t="str">
            <v>0</v>
          </cell>
          <cell r="E2724">
            <v>0</v>
          </cell>
          <cell r="F2724">
            <v>4080</v>
          </cell>
          <cell r="G2724" t="str">
            <v>MANUFACTURAS Y SUMINISTROS DEL BAJÍO SA DE CV</v>
          </cell>
          <cell r="H2724" t="str">
            <v>Reestructura en vencido</v>
          </cell>
          <cell r="I2724" t="str">
            <v>Pagado</v>
          </cell>
          <cell r="J2724">
            <v>0</v>
          </cell>
          <cell r="K2724">
            <v>185000</v>
          </cell>
          <cell r="L2724">
            <v>0</v>
          </cell>
          <cell r="M2724">
            <v>0</v>
          </cell>
          <cell r="N2724" t="str">
            <v>jun. 1, 2022 12:00am</v>
          </cell>
        </row>
        <row r="2725">
          <cell r="B2725" t="str">
            <v>C1232CC6243</v>
          </cell>
          <cell r="C2725" t="str">
            <v>Creze</v>
          </cell>
          <cell r="D2725" t="str">
            <v>0</v>
          </cell>
          <cell r="E2725">
            <v>0</v>
          </cell>
          <cell r="F2725">
            <v>743</v>
          </cell>
          <cell r="G2725" t="str">
            <v>FABRICACION Y MANTENIMIENTO DE ANUNCIOS PUBLICITARIOS SA DE CV</v>
          </cell>
          <cell r="H2725" t="str">
            <v>Reestructura en vencido</v>
          </cell>
          <cell r="I2725" t="str">
            <v>Pagado</v>
          </cell>
          <cell r="J2725">
            <v>0.08</v>
          </cell>
          <cell r="K2725">
            <v>325512.18</v>
          </cell>
          <cell r="L2725">
            <v>0</v>
          </cell>
          <cell r="M2725">
            <v>0</v>
          </cell>
          <cell r="N2725" t="str">
            <v>mar. 28, 2022 12:00am</v>
          </cell>
        </row>
        <row r="2726">
          <cell r="B2726" t="str">
            <v>C12907CC6989</v>
          </cell>
          <cell r="C2726" t="str">
            <v>Creze</v>
          </cell>
          <cell r="D2726" t="str">
            <v>0</v>
          </cell>
          <cell r="E2726">
            <v>0</v>
          </cell>
          <cell r="F2726">
            <v>4174</v>
          </cell>
          <cell r="G2726" t="str">
            <v>EMMANUEL SANCHEZ LOPEZ</v>
          </cell>
          <cell r="H2726" t="str">
            <v>Reestructura en vencido</v>
          </cell>
          <cell r="I2726" t="str">
            <v>Pagado</v>
          </cell>
          <cell r="J2726">
            <v>-0.02</v>
          </cell>
          <cell r="K2726">
            <v>104720.02</v>
          </cell>
          <cell r="L2726">
            <v>0</v>
          </cell>
          <cell r="M2726">
            <v>0</v>
          </cell>
          <cell r="N2726" t="str">
            <v>sep. 29, 2022 12:00am</v>
          </cell>
        </row>
        <row r="2727">
          <cell r="B2727" t="str">
            <v>C12976CC7319</v>
          </cell>
          <cell r="C2727" t="str">
            <v>Creze</v>
          </cell>
          <cell r="D2727" t="str">
            <v>0</v>
          </cell>
          <cell r="E2727">
            <v>0</v>
          </cell>
          <cell r="F2727">
            <v>4209</v>
          </cell>
          <cell r="G2727" t="str">
            <v>SM BOXES &amp; LABELS SA DE CV</v>
          </cell>
          <cell r="H2727" t="str">
            <v>Reestructura en vencido</v>
          </cell>
          <cell r="I2727" t="str">
            <v>Pagado</v>
          </cell>
          <cell r="J2727">
            <v>-0.43</v>
          </cell>
          <cell r="K2727">
            <v>649230.43000000005</v>
          </cell>
          <cell r="L2727">
            <v>0</v>
          </cell>
          <cell r="M2727">
            <v>0</v>
          </cell>
          <cell r="N2727" t="str">
            <v>dic. 26, 2022 12:00am</v>
          </cell>
        </row>
        <row r="2728">
          <cell r="B2728" t="str">
            <v>C13070CC7324</v>
          </cell>
          <cell r="C2728" t="str">
            <v>Creze</v>
          </cell>
          <cell r="D2728" t="str">
            <v>0</v>
          </cell>
          <cell r="E2728">
            <v>0</v>
          </cell>
          <cell r="F2728">
            <v>4199</v>
          </cell>
          <cell r="G2728" t="str">
            <v>ALEJANDRO MENDOZA CASTILLO</v>
          </cell>
          <cell r="H2728" t="str">
            <v>Reestructura en vencido</v>
          </cell>
          <cell r="I2728" t="str">
            <v>Pagado</v>
          </cell>
          <cell r="J2728">
            <v>0</v>
          </cell>
          <cell r="K2728">
            <v>239299.93</v>
          </cell>
          <cell r="L2728">
            <v>0</v>
          </cell>
          <cell r="M2728">
            <v>0</v>
          </cell>
          <cell r="N2728" t="str">
            <v>dic. 22, 2022 12:00am</v>
          </cell>
        </row>
        <row r="2729">
          <cell r="B2729" t="str">
            <v>C13254CC6522</v>
          </cell>
          <cell r="C2729" t="str">
            <v>Creze</v>
          </cell>
          <cell r="D2729" t="str">
            <v>0</v>
          </cell>
          <cell r="E2729">
            <v>0</v>
          </cell>
          <cell r="F2729">
            <v>4532</v>
          </cell>
          <cell r="G2729" t="str">
            <v>DESARROLLOS DE INGENIERIA SUBTERRANEA, CONSTRUCCIONES Y ESTABILIZACIONES LOS SANTOS S DE RL DE CV</v>
          </cell>
          <cell r="H2729" t="str">
            <v>Reestructura en vencido</v>
          </cell>
          <cell r="I2729" t="str">
            <v>Pagado</v>
          </cell>
          <cell r="J2729">
            <v>0</v>
          </cell>
          <cell r="K2729">
            <v>465000</v>
          </cell>
          <cell r="L2729">
            <v>0</v>
          </cell>
          <cell r="M2729">
            <v>0</v>
          </cell>
          <cell r="N2729" t="str">
            <v>jun. 2, 2022 12:00am</v>
          </cell>
        </row>
        <row r="2730">
          <cell r="B2730" t="str">
            <v>C13474CC7577</v>
          </cell>
          <cell r="C2730" t="str">
            <v>Creze</v>
          </cell>
          <cell r="D2730" t="str">
            <v>&gt; 270</v>
          </cell>
          <cell r="E2730">
            <v>408</v>
          </cell>
          <cell r="F2730">
            <v>4271</v>
          </cell>
          <cell r="G2730" t="str">
            <v>ARTURO HADDAD MUSI</v>
          </cell>
          <cell r="H2730" t="str">
            <v>Reestructura en vencido</v>
          </cell>
          <cell r="I2730" t="str">
            <v>Cartera Vencida</v>
          </cell>
          <cell r="J2730">
            <v>29314.37</v>
          </cell>
          <cell r="K2730">
            <v>68434.63</v>
          </cell>
          <cell r="L2730">
            <v>29315</v>
          </cell>
          <cell r="M2730">
            <v>0</v>
          </cell>
          <cell r="N2730" t="str">
            <v>mar. 10, 2023 12:00am</v>
          </cell>
        </row>
        <row r="2731">
          <cell r="B2731" t="str">
            <v>C13551CC6336</v>
          </cell>
          <cell r="C2731" t="str">
            <v>Creze</v>
          </cell>
          <cell r="D2731" t="str">
            <v>0</v>
          </cell>
          <cell r="E2731">
            <v>0</v>
          </cell>
          <cell r="F2731">
            <v>4274</v>
          </cell>
          <cell r="G2731" t="str">
            <v>MARIA GUADALUPE CASTILLO LOYO</v>
          </cell>
          <cell r="H2731" t="str">
            <v>Reestructura en vencido</v>
          </cell>
          <cell r="I2731" t="str">
            <v>Pagado</v>
          </cell>
          <cell r="J2731">
            <v>0</v>
          </cell>
          <cell r="K2731">
            <v>387300</v>
          </cell>
          <cell r="L2731">
            <v>0</v>
          </cell>
          <cell r="M2731">
            <v>0</v>
          </cell>
          <cell r="N2731" t="str">
            <v>abr. 22, 2022 12:00am</v>
          </cell>
        </row>
        <row r="2732">
          <cell r="B2732" t="str">
            <v>C1368CC7283</v>
          </cell>
          <cell r="C2732" t="str">
            <v>Creze</v>
          </cell>
          <cell r="D2732" t="str">
            <v>0</v>
          </cell>
          <cell r="E2732">
            <v>0</v>
          </cell>
          <cell r="F2732">
            <v>817</v>
          </cell>
          <cell r="G2732" t="str">
            <v>RAUL RODRIGO SUAZO NOYOLA</v>
          </cell>
          <cell r="H2732" t="str">
            <v>Reestructura en vencido</v>
          </cell>
          <cell r="I2732" t="str">
            <v>Reestructura</v>
          </cell>
          <cell r="J2732">
            <v>-0.01</v>
          </cell>
          <cell r="K2732">
            <v>251858.01</v>
          </cell>
          <cell r="L2732">
            <v>0</v>
          </cell>
          <cell r="M2732">
            <v>0</v>
          </cell>
          <cell r="N2732" t="str">
            <v>dic. 15, 2022 12:00am</v>
          </cell>
        </row>
        <row r="2733">
          <cell r="B2733" t="str">
            <v>C13735CC6717</v>
          </cell>
          <cell r="C2733" t="str">
            <v>Creze</v>
          </cell>
          <cell r="D2733" t="str">
            <v>&gt; 270</v>
          </cell>
          <cell r="E2733">
            <v>364</v>
          </cell>
          <cell r="F2733">
            <v>4326</v>
          </cell>
          <cell r="G2733" t="str">
            <v>EDICIONES LUNA DE PAPEL SA DE CV</v>
          </cell>
          <cell r="H2733" t="str">
            <v>Reestructura en vencido</v>
          </cell>
          <cell r="I2733" t="str">
            <v>Cartera Vencida</v>
          </cell>
          <cell r="J2733">
            <v>406127.59</v>
          </cell>
          <cell r="K2733">
            <v>163000</v>
          </cell>
          <cell r="L2733">
            <v>144000</v>
          </cell>
          <cell r="M2733">
            <v>262127.59</v>
          </cell>
          <cell r="N2733" t="str">
            <v>jul. 13, 2022 12:00am</v>
          </cell>
        </row>
        <row r="2734">
          <cell r="B2734" t="str">
            <v>C13991CC6479</v>
          </cell>
          <cell r="C2734" t="str">
            <v>Creze</v>
          </cell>
          <cell r="D2734" t="str">
            <v>0</v>
          </cell>
          <cell r="E2734">
            <v>0</v>
          </cell>
          <cell r="F2734">
            <v>4369</v>
          </cell>
          <cell r="G2734" t="str">
            <v>HECTOR MANUEL ROSALES LOPEZ</v>
          </cell>
          <cell r="H2734" t="str">
            <v>Reestructura en vencido</v>
          </cell>
          <cell r="I2734" t="str">
            <v>Pagado</v>
          </cell>
          <cell r="J2734">
            <v>0</v>
          </cell>
          <cell r="K2734">
            <v>127739.76</v>
          </cell>
          <cell r="L2734">
            <v>0</v>
          </cell>
          <cell r="M2734">
            <v>0</v>
          </cell>
          <cell r="N2734" t="str">
            <v>may. 20, 2022 12:00am</v>
          </cell>
        </row>
        <row r="2735">
          <cell r="B2735" t="str">
            <v>C14043CC7708</v>
          </cell>
          <cell r="C2735" t="str">
            <v>Creze</v>
          </cell>
          <cell r="D2735" t="str">
            <v>0</v>
          </cell>
          <cell r="E2735">
            <v>0</v>
          </cell>
          <cell r="F2735">
            <v>4350</v>
          </cell>
          <cell r="G2735" t="str">
            <v>INGENIERIA E INTEGRACION DE PROYECTOS R3, S.A. DE C.V.</v>
          </cell>
          <cell r="H2735" t="str">
            <v>Reestructura en vencido</v>
          </cell>
          <cell r="I2735" t="str">
            <v>Reestructura</v>
          </cell>
          <cell r="J2735">
            <v>0</v>
          </cell>
          <cell r="K2735">
            <v>813023.51</v>
          </cell>
          <cell r="L2735">
            <v>0</v>
          </cell>
          <cell r="M2735">
            <v>0</v>
          </cell>
          <cell r="N2735" t="str">
            <v>abr. 24, 2023 12:00am</v>
          </cell>
        </row>
        <row r="2736">
          <cell r="B2736" t="str">
            <v>C14261CC6354</v>
          </cell>
          <cell r="C2736" t="str">
            <v>Creze</v>
          </cell>
          <cell r="D2736" t="str">
            <v>0</v>
          </cell>
          <cell r="E2736">
            <v>0</v>
          </cell>
          <cell r="F2736">
            <v>4423</v>
          </cell>
          <cell r="G2736" t="str">
            <v>OPERADORA CAMSTE SA DE CV</v>
          </cell>
          <cell r="H2736" t="str">
            <v>Reestructura en vencido</v>
          </cell>
          <cell r="I2736" t="str">
            <v>Pagado</v>
          </cell>
          <cell r="J2736">
            <v>0</v>
          </cell>
          <cell r="K2736">
            <v>564146.54</v>
          </cell>
          <cell r="L2736">
            <v>0</v>
          </cell>
          <cell r="M2736">
            <v>0</v>
          </cell>
          <cell r="N2736" t="str">
            <v>abr. 27, 2022 12:00am</v>
          </cell>
        </row>
        <row r="2737">
          <cell r="B2737" t="str">
            <v>C14750CC7055</v>
          </cell>
          <cell r="C2737" t="str">
            <v>Creze</v>
          </cell>
          <cell r="D2737" t="str">
            <v>&gt; 270</v>
          </cell>
          <cell r="E2737">
            <v>575</v>
          </cell>
          <cell r="F2737">
            <v>4466</v>
          </cell>
          <cell r="G2737" t="str">
            <v>ARTURO GERARDO FIGUEROA CASTILLO</v>
          </cell>
          <cell r="H2737" t="str">
            <v>Reestructura en vencido</v>
          </cell>
          <cell r="I2737" t="str">
            <v>Vendido a Terceros</v>
          </cell>
          <cell r="J2737">
            <v>199273</v>
          </cell>
          <cell r="K2737">
            <v>129000</v>
          </cell>
          <cell r="L2737">
            <v>199273.43</v>
          </cell>
          <cell r="M2737">
            <v>0</v>
          </cell>
          <cell r="N2737" t="str">
            <v>oct. 13, 2022 12:00am</v>
          </cell>
        </row>
        <row r="2738">
          <cell r="B2738" t="str">
            <v>C14897CC6860</v>
          </cell>
          <cell r="C2738" t="str">
            <v>Creze</v>
          </cell>
          <cell r="D2738" t="str">
            <v>&gt; 270</v>
          </cell>
          <cell r="E2738">
            <v>662</v>
          </cell>
          <cell r="F2738">
            <v>4502</v>
          </cell>
          <cell r="G2738" t="str">
            <v>GNE ARABIAN COSMETIC SA DE CV</v>
          </cell>
          <cell r="H2738" t="str">
            <v>Reestructura en vencido</v>
          </cell>
          <cell r="I2738" t="str">
            <v>Vendido a Terceros</v>
          </cell>
          <cell r="J2738">
            <v>31431</v>
          </cell>
          <cell r="K2738">
            <v>362800</v>
          </cell>
          <cell r="L2738">
            <v>31431.52</v>
          </cell>
          <cell r="M2738">
            <v>0</v>
          </cell>
          <cell r="N2738" t="str">
            <v>ago. 31, 2022 12:00am</v>
          </cell>
        </row>
        <row r="2739">
          <cell r="B2739" t="str">
            <v>C1513CC4971</v>
          </cell>
          <cell r="C2739" t="str">
            <v>Creze</v>
          </cell>
          <cell r="D2739" t="str">
            <v>0</v>
          </cell>
          <cell r="E2739">
            <v>0</v>
          </cell>
          <cell r="F2739">
            <v>981</v>
          </cell>
          <cell r="G2739" t="str">
            <v>XYBITION S DE RL DE CV</v>
          </cell>
          <cell r="H2739" t="str">
            <v>Reestructura en vencido</v>
          </cell>
          <cell r="I2739" t="str">
            <v>Pagado</v>
          </cell>
          <cell r="J2739">
            <v>0</v>
          </cell>
          <cell r="K2739">
            <v>750000</v>
          </cell>
          <cell r="L2739">
            <v>0</v>
          </cell>
          <cell r="M2739">
            <v>0</v>
          </cell>
          <cell r="N2739" t="str">
            <v>abr. 26, 2021 12:00am</v>
          </cell>
        </row>
        <row r="2740">
          <cell r="B2740" t="str">
            <v>C15427CC6630</v>
          </cell>
          <cell r="C2740" t="str">
            <v>Creze</v>
          </cell>
          <cell r="D2740" t="str">
            <v>&gt; 270</v>
          </cell>
          <cell r="E2740">
            <v>621</v>
          </cell>
          <cell r="F2740">
            <v>4648</v>
          </cell>
          <cell r="G2740" t="str">
            <v>KITE LOGISTICS SAPI DE CV</v>
          </cell>
          <cell r="H2740" t="str">
            <v>Reestructura en vencido</v>
          </cell>
          <cell r="I2740" t="str">
            <v>Vendido a Terceros</v>
          </cell>
          <cell r="J2740">
            <v>139516.64000000001</v>
          </cell>
          <cell r="K2740">
            <v>589858.28</v>
          </cell>
          <cell r="L2740">
            <v>139516.66</v>
          </cell>
          <cell r="M2740">
            <v>0</v>
          </cell>
          <cell r="N2740" t="str">
            <v>jun. 17, 2022 12:00am</v>
          </cell>
        </row>
        <row r="2741">
          <cell r="B2741" t="str">
            <v>C15514CC6553</v>
          </cell>
          <cell r="C2741" t="str">
            <v>Creze</v>
          </cell>
          <cell r="D2741" t="str">
            <v>0</v>
          </cell>
          <cell r="E2741">
            <v>0</v>
          </cell>
          <cell r="F2741">
            <v>4684</v>
          </cell>
          <cell r="G2741" t="str">
            <v>ISRAEL COPADO GOMEZ</v>
          </cell>
          <cell r="H2741" t="str">
            <v>Reestructura en vencido</v>
          </cell>
          <cell r="I2741" t="str">
            <v>Pagado</v>
          </cell>
          <cell r="J2741">
            <v>0</v>
          </cell>
          <cell r="K2741">
            <v>120000</v>
          </cell>
          <cell r="L2741">
            <v>0</v>
          </cell>
          <cell r="M2741">
            <v>0</v>
          </cell>
          <cell r="N2741" t="str">
            <v>jun. 10, 2022 12:00am</v>
          </cell>
        </row>
        <row r="2742">
          <cell r="B2742" t="str">
            <v>C16278CC6991</v>
          </cell>
          <cell r="C2742" t="str">
            <v>Creze</v>
          </cell>
          <cell r="D2742" t="str">
            <v>0</v>
          </cell>
          <cell r="E2742">
            <v>0</v>
          </cell>
          <cell r="F2742">
            <v>4678</v>
          </cell>
          <cell r="G2742" t="str">
            <v>PRODUCTOS CARNICOS REDIL S DE RL</v>
          </cell>
          <cell r="H2742" t="str">
            <v>Reestructura en vencido</v>
          </cell>
          <cell r="I2742" t="str">
            <v>Pagado</v>
          </cell>
          <cell r="J2742">
            <v>-3.25</v>
          </cell>
          <cell r="K2742">
            <v>3610933.25</v>
          </cell>
          <cell r="L2742">
            <v>0</v>
          </cell>
          <cell r="M2742">
            <v>0</v>
          </cell>
          <cell r="N2742" t="str">
            <v>sep. 30, 2022 12:00am</v>
          </cell>
        </row>
        <row r="2743">
          <cell r="B2743" t="str">
            <v>C16315CC7424</v>
          </cell>
          <cell r="C2743" t="str">
            <v>Creze</v>
          </cell>
          <cell r="D2743" t="str">
            <v>0</v>
          </cell>
          <cell r="E2743">
            <v>0</v>
          </cell>
          <cell r="F2743">
            <v>4653</v>
          </cell>
          <cell r="G2743" t="str">
            <v>PROCESSED PLASTIC DE MEXICO SAPI DE CV</v>
          </cell>
          <cell r="H2743" t="str">
            <v>Reestructura en vencido</v>
          </cell>
          <cell r="I2743" t="str">
            <v>Pagado</v>
          </cell>
          <cell r="J2743">
            <v>-0.63</v>
          </cell>
          <cell r="K2743">
            <v>742135.63</v>
          </cell>
          <cell r="L2743">
            <v>0</v>
          </cell>
          <cell r="M2743">
            <v>0</v>
          </cell>
          <cell r="N2743" t="str">
            <v>ene. 30, 2023 12:00am</v>
          </cell>
        </row>
        <row r="2744">
          <cell r="B2744" t="str">
            <v>C16358CC6619</v>
          </cell>
          <cell r="C2744" t="str">
            <v>Creze</v>
          </cell>
          <cell r="D2744" t="str">
            <v>0</v>
          </cell>
          <cell r="E2744">
            <v>0</v>
          </cell>
          <cell r="F2744">
            <v>4764</v>
          </cell>
          <cell r="G2744" t="str">
            <v>NAVIERA TRES MARIAS SA DE CV</v>
          </cell>
          <cell r="H2744" t="str">
            <v>Reestructura en vencido</v>
          </cell>
          <cell r="I2744" t="str">
            <v>Pagado</v>
          </cell>
          <cell r="J2744">
            <v>0</v>
          </cell>
          <cell r="K2744">
            <v>335000</v>
          </cell>
          <cell r="L2744">
            <v>0</v>
          </cell>
          <cell r="M2744">
            <v>0</v>
          </cell>
          <cell r="N2744" t="str">
            <v>jun. 17, 2022 12:00am</v>
          </cell>
        </row>
        <row r="2745">
          <cell r="B2745" t="str">
            <v>C16697CC7719</v>
          </cell>
          <cell r="C2745" t="str">
            <v>Creze</v>
          </cell>
          <cell r="D2745" t="str">
            <v>&gt; 270</v>
          </cell>
          <cell r="E2745">
            <v>394</v>
          </cell>
          <cell r="F2745">
            <v>4687</v>
          </cell>
          <cell r="G2745" t="str">
            <v>JOSE DAVID MORENO BARQUIN</v>
          </cell>
          <cell r="H2745" t="str">
            <v>Reestructura en vencido</v>
          </cell>
          <cell r="I2745" t="str">
            <v>Cartera Vencida</v>
          </cell>
          <cell r="J2745">
            <v>1413082.99</v>
          </cell>
          <cell r="K2745">
            <v>470000</v>
          </cell>
          <cell r="L2745">
            <v>650000</v>
          </cell>
          <cell r="M2745">
            <v>763082.99</v>
          </cell>
          <cell r="N2745" t="str">
            <v>abr. 26, 2023 12:00am</v>
          </cell>
        </row>
        <row r="2746">
          <cell r="B2746" t="str">
            <v>C16855CC6228</v>
          </cell>
          <cell r="C2746" t="str">
            <v>Creze</v>
          </cell>
          <cell r="D2746" t="str">
            <v>0</v>
          </cell>
          <cell r="E2746">
            <v>0</v>
          </cell>
          <cell r="F2746">
            <v>4730</v>
          </cell>
          <cell r="G2746" t="str">
            <v>CONSTRUEQUIPO DEL GOLFO SA DE CV</v>
          </cell>
          <cell r="H2746" t="str">
            <v>Reestructura en vencido</v>
          </cell>
          <cell r="I2746" t="str">
            <v>Pagado</v>
          </cell>
          <cell r="J2746">
            <v>-0.27</v>
          </cell>
          <cell r="K2746">
            <v>107094.27</v>
          </cell>
          <cell r="L2746">
            <v>0</v>
          </cell>
          <cell r="M2746">
            <v>0</v>
          </cell>
          <cell r="N2746" t="str">
            <v>mar. 23, 2022 12:00am</v>
          </cell>
        </row>
        <row r="2747">
          <cell r="B2747" t="str">
            <v>C17424CC7328</v>
          </cell>
          <cell r="C2747" t="str">
            <v>Creze</v>
          </cell>
          <cell r="D2747" t="str">
            <v>0</v>
          </cell>
          <cell r="E2747">
            <v>0</v>
          </cell>
          <cell r="F2747">
            <v>4804</v>
          </cell>
          <cell r="G2747" t="str">
            <v>DIANA ANGELICA NUÑEZ GALINDO</v>
          </cell>
          <cell r="H2747" t="str">
            <v>Reestructura en vencido</v>
          </cell>
          <cell r="I2747" t="str">
            <v>Pagado</v>
          </cell>
          <cell r="J2747">
            <v>-0.19</v>
          </cell>
          <cell r="K2747">
            <v>42490.19</v>
          </cell>
          <cell r="L2747">
            <v>0</v>
          </cell>
          <cell r="M2747">
            <v>0</v>
          </cell>
          <cell r="N2747" t="str">
            <v>dic. 26, 2022 12:00am</v>
          </cell>
        </row>
        <row r="2748">
          <cell r="B2748" t="str">
            <v>C17549CC7325</v>
          </cell>
          <cell r="C2748" t="str">
            <v>Creze</v>
          </cell>
          <cell r="D2748" t="str">
            <v>&gt; 270</v>
          </cell>
          <cell r="E2748">
            <v>753</v>
          </cell>
          <cell r="F2748">
            <v>4822</v>
          </cell>
          <cell r="G2748" t="str">
            <v>LUIS ENRIQUE LOPEZ ESPINOSA</v>
          </cell>
          <cell r="H2748" t="str">
            <v>Reestructura en vencido</v>
          </cell>
          <cell r="I2748" t="str">
            <v>Vendido a Terceros</v>
          </cell>
          <cell r="J2748">
            <v>148804</v>
          </cell>
          <cell r="K2748">
            <v>13800</v>
          </cell>
          <cell r="L2748">
            <v>148804.57</v>
          </cell>
          <cell r="M2748">
            <v>0</v>
          </cell>
          <cell r="N2748" t="str">
            <v>dic. 26, 2022 12:00am</v>
          </cell>
        </row>
        <row r="2749">
          <cell r="B2749" t="str">
            <v>C17597CC7212</v>
          </cell>
          <cell r="C2749" t="str">
            <v>Creze</v>
          </cell>
          <cell r="D2749" t="str">
            <v>&gt; 270</v>
          </cell>
          <cell r="E2749">
            <v>848</v>
          </cell>
          <cell r="F2749">
            <v>4821</v>
          </cell>
          <cell r="G2749" t="str">
            <v>SOCORRO NELLY MARTINEZ MORA</v>
          </cell>
          <cell r="H2749" t="str">
            <v>Reestructura en vencido</v>
          </cell>
          <cell r="I2749" t="str">
            <v>Vendido a Terceros</v>
          </cell>
          <cell r="J2749">
            <v>29484.12</v>
          </cell>
          <cell r="K2749">
            <v>4000</v>
          </cell>
          <cell r="L2749">
            <v>29484.12</v>
          </cell>
          <cell r="M2749">
            <v>0</v>
          </cell>
          <cell r="N2749" t="str">
            <v>nov. 25, 2022 12:00am</v>
          </cell>
        </row>
        <row r="2750">
          <cell r="B2750" t="str">
            <v>C17960CC7329</v>
          </cell>
          <cell r="C2750" t="str">
            <v>Creze</v>
          </cell>
          <cell r="D2750" t="str">
            <v>0</v>
          </cell>
          <cell r="E2750">
            <v>0</v>
          </cell>
          <cell r="F2750">
            <v>4849</v>
          </cell>
          <cell r="G2750" t="str">
            <v>ABARROTES EL SERRANO SA DE CV</v>
          </cell>
          <cell r="H2750" t="str">
            <v>Reestructura en vencido</v>
          </cell>
          <cell r="I2750" t="str">
            <v>Pagado</v>
          </cell>
          <cell r="J2750">
            <v>-0.08</v>
          </cell>
          <cell r="K2750">
            <v>1433656.08</v>
          </cell>
          <cell r="L2750">
            <v>0</v>
          </cell>
          <cell r="M2750">
            <v>0</v>
          </cell>
          <cell r="N2750" t="str">
            <v>dic. 22, 2022 12:00am</v>
          </cell>
        </row>
        <row r="2751">
          <cell r="B2751" t="str">
            <v>C19004CC6862</v>
          </cell>
          <cell r="C2751" t="str">
            <v>Creze</v>
          </cell>
          <cell r="D2751" t="str">
            <v>&gt; 270</v>
          </cell>
          <cell r="E2751">
            <v>834</v>
          </cell>
          <cell r="F2751">
            <v>4999</v>
          </cell>
          <cell r="G2751" t="str">
            <v>ANDRES PORRAS PEREZ</v>
          </cell>
          <cell r="H2751" t="str">
            <v>Reestructura en vencido</v>
          </cell>
          <cell r="I2751" t="str">
            <v>Vendido a Terceros</v>
          </cell>
          <cell r="J2751">
            <v>151048.39000000001</v>
          </cell>
          <cell r="K2751">
            <v>34251.61</v>
          </cell>
          <cell r="L2751">
            <v>151048.39000000001</v>
          </cell>
          <cell r="M2751">
            <v>0</v>
          </cell>
          <cell r="N2751" t="str">
            <v>sep. 1, 2022 12:00am</v>
          </cell>
        </row>
        <row r="2752">
          <cell r="B2752" t="str">
            <v>C19061CC6976</v>
          </cell>
          <cell r="C2752" t="str">
            <v>Creze</v>
          </cell>
          <cell r="D2752" t="str">
            <v>0</v>
          </cell>
          <cell r="E2752">
            <v>0</v>
          </cell>
          <cell r="F2752">
            <v>5016</v>
          </cell>
          <cell r="G2752" t="str">
            <v>DESIGN GO SA  DE CV</v>
          </cell>
          <cell r="H2752" t="str">
            <v>Reestructura en vencido</v>
          </cell>
          <cell r="I2752" t="str">
            <v>Reestructura</v>
          </cell>
          <cell r="J2752">
            <v>-0.26</v>
          </cell>
          <cell r="K2752">
            <v>633870.26</v>
          </cell>
          <cell r="L2752">
            <v>0</v>
          </cell>
          <cell r="M2752">
            <v>0</v>
          </cell>
          <cell r="N2752" t="str">
            <v>sep. 30, 2022 12:00am</v>
          </cell>
        </row>
        <row r="2753">
          <cell r="B2753" t="str">
            <v>C19087CC7223</v>
          </cell>
          <cell r="C2753" t="str">
            <v>Creze</v>
          </cell>
          <cell r="D2753" t="str">
            <v>&gt; 270</v>
          </cell>
          <cell r="E2753">
            <v>622</v>
          </cell>
          <cell r="F2753">
            <v>5007</v>
          </cell>
          <cell r="G2753" t="str">
            <v>MDI MEXICANA DE DESPERDICIOS INDUSTRIALES SA DE CV</v>
          </cell>
          <cell r="H2753" t="str">
            <v>Reestructura en vencido</v>
          </cell>
          <cell r="I2753" t="str">
            <v>Vendido a Terceros</v>
          </cell>
          <cell r="J2753">
            <v>743545</v>
          </cell>
          <cell r="K2753">
            <v>79000</v>
          </cell>
          <cell r="L2753">
            <v>743545.24</v>
          </cell>
          <cell r="M2753">
            <v>0</v>
          </cell>
          <cell r="N2753" t="str">
            <v>nov. 30, 2022 12:00am</v>
          </cell>
        </row>
        <row r="2754">
          <cell r="B2754" t="str">
            <v>C19203CC7118</v>
          </cell>
          <cell r="C2754" t="str">
            <v>Creze</v>
          </cell>
          <cell r="D2754" t="str">
            <v>0</v>
          </cell>
          <cell r="E2754">
            <v>0</v>
          </cell>
          <cell r="F2754">
            <v>5008</v>
          </cell>
          <cell r="G2754" t="str">
            <v>SERINGTEC DE PIEDRAS NEGRAS SA DE CV</v>
          </cell>
          <cell r="H2754" t="str">
            <v>Reestructura en vencido</v>
          </cell>
          <cell r="I2754" t="str">
            <v>Pagado</v>
          </cell>
          <cell r="J2754">
            <v>0</v>
          </cell>
          <cell r="K2754">
            <v>106000</v>
          </cell>
          <cell r="L2754">
            <v>0</v>
          </cell>
          <cell r="M2754">
            <v>0</v>
          </cell>
          <cell r="N2754" t="str">
            <v>oct. 31, 2022 12:00am</v>
          </cell>
        </row>
        <row r="2755">
          <cell r="B2755" t="str">
            <v>C20124CC7631</v>
          </cell>
          <cell r="C2755" t="str">
            <v>Creze</v>
          </cell>
          <cell r="D2755" t="str">
            <v>&gt; 270</v>
          </cell>
          <cell r="E2755">
            <v>607</v>
          </cell>
          <cell r="F2755">
            <v>5136</v>
          </cell>
          <cell r="G2755" t="str">
            <v>SERGIO MORENO MORENO</v>
          </cell>
          <cell r="H2755" t="str">
            <v>Reestructura en vencido</v>
          </cell>
          <cell r="I2755" t="str">
            <v>Cartera Vencida</v>
          </cell>
          <cell r="J2755">
            <v>36715.620000000003</v>
          </cell>
          <cell r="K2755">
            <v>50715.38</v>
          </cell>
          <cell r="L2755">
            <v>36715.339999999997</v>
          </cell>
          <cell r="M2755">
            <v>0</v>
          </cell>
          <cell r="N2755" t="str">
            <v>mar. 31, 2023 12:00am</v>
          </cell>
        </row>
        <row r="2756">
          <cell r="B2756" t="str">
            <v>C20254CC7630</v>
          </cell>
          <cell r="C2756" t="str">
            <v>Creze</v>
          </cell>
          <cell r="D2756" t="str">
            <v>0</v>
          </cell>
          <cell r="E2756">
            <v>0</v>
          </cell>
          <cell r="F2756">
            <v>5142</v>
          </cell>
          <cell r="G2756" t="str">
            <v>RABI TIRES SA DE CV</v>
          </cell>
          <cell r="H2756" t="str">
            <v>Reestructura en vencido</v>
          </cell>
          <cell r="I2756" t="str">
            <v>Pagado</v>
          </cell>
          <cell r="J2756">
            <v>0</v>
          </cell>
          <cell r="K2756">
            <v>386994.92</v>
          </cell>
          <cell r="L2756">
            <v>0</v>
          </cell>
          <cell r="M2756">
            <v>0</v>
          </cell>
          <cell r="N2756" t="str">
            <v>mar. 31, 2023 12:00am</v>
          </cell>
        </row>
        <row r="2757">
          <cell r="B2757" t="str">
            <v>C20329CC7586</v>
          </cell>
          <cell r="C2757" t="str">
            <v>Creze</v>
          </cell>
          <cell r="D2757" t="str">
            <v>0</v>
          </cell>
          <cell r="E2757">
            <v>0</v>
          </cell>
          <cell r="F2757">
            <v>5189</v>
          </cell>
          <cell r="G2757" t="str">
            <v>JOSE VILLALPANDO GOMEZ</v>
          </cell>
          <cell r="H2757" t="str">
            <v>Reestructura en vencido</v>
          </cell>
          <cell r="I2757" t="str">
            <v>Pagado</v>
          </cell>
          <cell r="J2757">
            <v>-0.03</v>
          </cell>
          <cell r="K2757">
            <v>268018.03000000003</v>
          </cell>
          <cell r="L2757">
            <v>0</v>
          </cell>
          <cell r="M2757">
            <v>0</v>
          </cell>
          <cell r="N2757" t="str">
            <v>mar. 14, 2023 12:00am</v>
          </cell>
        </row>
        <row r="2758">
          <cell r="B2758" t="str">
            <v>C2052CC7622</v>
          </cell>
          <cell r="C2758" t="str">
            <v>Creze</v>
          </cell>
          <cell r="D2758" t="str">
            <v>0</v>
          </cell>
          <cell r="E2758">
            <v>0</v>
          </cell>
          <cell r="F2758">
            <v>1146</v>
          </cell>
          <cell r="G2758" t="str">
            <v>LUIS JASSET  GONZALEZ IZQUIERDO</v>
          </cell>
          <cell r="H2758" t="str">
            <v>Reestructura en vencido</v>
          </cell>
          <cell r="I2758" t="str">
            <v>Pagado</v>
          </cell>
          <cell r="J2758">
            <v>0.28999999999999998</v>
          </cell>
          <cell r="K2758">
            <v>69329.710000000006</v>
          </cell>
          <cell r="L2758">
            <v>0</v>
          </cell>
          <cell r="M2758">
            <v>0</v>
          </cell>
          <cell r="N2758" t="str">
            <v>mar. 29, 2023 12:00am</v>
          </cell>
        </row>
        <row r="2759">
          <cell r="B2759" t="str">
            <v>C2093CC6131</v>
          </cell>
          <cell r="C2759" t="str">
            <v>Creze</v>
          </cell>
          <cell r="D2759" t="str">
            <v>0</v>
          </cell>
          <cell r="E2759">
            <v>0</v>
          </cell>
          <cell r="F2759">
            <v>2327</v>
          </cell>
          <cell r="G2759" t="str">
            <v>AL CHILE MARKETING SAPI DE CV</v>
          </cell>
          <cell r="H2759" t="str">
            <v>Reestructura en vencido</v>
          </cell>
          <cell r="I2759" t="str">
            <v>Pagado</v>
          </cell>
          <cell r="J2759">
            <v>0.2</v>
          </cell>
          <cell r="K2759">
            <v>715588.6</v>
          </cell>
          <cell r="L2759">
            <v>0</v>
          </cell>
          <cell r="M2759">
            <v>0</v>
          </cell>
          <cell r="N2759" t="str">
            <v>feb. 28, 2022 12:00am</v>
          </cell>
        </row>
        <row r="2760">
          <cell r="B2760" t="str">
            <v>C21101CC7284</v>
          </cell>
          <cell r="C2760" t="str">
            <v>Creze</v>
          </cell>
          <cell r="D2760" t="str">
            <v>&gt; 270</v>
          </cell>
          <cell r="E2760">
            <v>765</v>
          </cell>
          <cell r="F2760">
            <v>5307</v>
          </cell>
          <cell r="G2760" t="str">
            <v>JOSE ALEJANDRO SUAZO NOYOLA</v>
          </cell>
          <cell r="H2760" t="str">
            <v>Reestructura en vencido</v>
          </cell>
          <cell r="I2760" t="str">
            <v>Vendido a Terceros</v>
          </cell>
          <cell r="J2760">
            <v>703952</v>
          </cell>
          <cell r="K2760">
            <v>20000</v>
          </cell>
          <cell r="L2760">
            <v>483900</v>
          </cell>
          <cell r="M2760">
            <v>220051.76</v>
          </cell>
          <cell r="N2760" t="str">
            <v>dic. 9, 2022 12:00am</v>
          </cell>
        </row>
        <row r="2761">
          <cell r="B2761" t="str">
            <v>C21144CC7818</v>
          </cell>
          <cell r="C2761" t="str">
            <v>Creze</v>
          </cell>
          <cell r="D2761" t="str">
            <v>&gt; 270</v>
          </cell>
          <cell r="E2761">
            <v>516</v>
          </cell>
          <cell r="F2761">
            <v>5293</v>
          </cell>
          <cell r="G2761" t="str">
            <v>VIMAU SA DE CV</v>
          </cell>
          <cell r="H2761" t="str">
            <v>Reestructura en vencido</v>
          </cell>
          <cell r="I2761" t="str">
            <v>Cartera Vencida</v>
          </cell>
          <cell r="J2761">
            <v>401117</v>
          </cell>
          <cell r="K2761">
            <v>145000</v>
          </cell>
          <cell r="L2761">
            <v>394866.68</v>
          </cell>
          <cell r="M2761">
            <v>0</v>
          </cell>
          <cell r="N2761" t="str">
            <v>may. 24, 2023 12:00am</v>
          </cell>
        </row>
        <row r="2762">
          <cell r="B2762" t="str">
            <v>C22122CC7716</v>
          </cell>
          <cell r="C2762" t="str">
            <v>CSB.DISP.05.03.2025</v>
          </cell>
          <cell r="D2762" t="str">
            <v>0</v>
          </cell>
          <cell r="E2762">
            <v>0</v>
          </cell>
          <cell r="F2762">
            <v>5451</v>
          </cell>
          <cell r="G2762" t="str">
            <v>PARTY PLACE SA DE CV</v>
          </cell>
          <cell r="H2762" t="str">
            <v>Reestructura en vencido</v>
          </cell>
          <cell r="I2762" t="str">
            <v>Vigente</v>
          </cell>
          <cell r="J2762">
            <v>247314.2</v>
          </cell>
          <cell r="K2762">
            <v>156103.79999999999</v>
          </cell>
          <cell r="L2762">
            <v>0</v>
          </cell>
          <cell r="M2762">
            <v>247309.72</v>
          </cell>
          <cell r="N2762" t="str">
            <v>abr. 27, 2023 12:00am</v>
          </cell>
        </row>
        <row r="2763">
          <cell r="B2763" t="str">
            <v>C2503CC6118</v>
          </cell>
          <cell r="C2763" t="str">
            <v>Creze</v>
          </cell>
          <cell r="D2763" t="str">
            <v>0</v>
          </cell>
          <cell r="E2763">
            <v>0</v>
          </cell>
          <cell r="F2763">
            <v>1291</v>
          </cell>
          <cell r="G2763" t="str">
            <v>DAVID NAZIR PEREZ  RAMIREZ</v>
          </cell>
          <cell r="H2763" t="str">
            <v>Reestructura en vencido</v>
          </cell>
          <cell r="I2763" t="str">
            <v>Pagado</v>
          </cell>
          <cell r="J2763">
            <v>-0.44</v>
          </cell>
          <cell r="K2763">
            <v>418669.44</v>
          </cell>
          <cell r="L2763">
            <v>0</v>
          </cell>
          <cell r="M2763">
            <v>0</v>
          </cell>
          <cell r="N2763" t="str">
            <v>feb. 25, 2022 12:00am</v>
          </cell>
        </row>
        <row r="2764">
          <cell r="B2764" t="str">
            <v>C2794CC7823</v>
          </cell>
          <cell r="C2764" t="str">
            <v>Creze</v>
          </cell>
          <cell r="D2764" t="str">
            <v>&gt; 270</v>
          </cell>
          <cell r="E2764">
            <v>425</v>
          </cell>
          <cell r="F2764">
            <v>1421</v>
          </cell>
          <cell r="G2764" t="str">
            <v>VERONICA FLORES ORTIZ</v>
          </cell>
          <cell r="H2764" t="str">
            <v>Reestructura en vencido</v>
          </cell>
          <cell r="I2764" t="str">
            <v>Cartera Vencida</v>
          </cell>
          <cell r="J2764">
            <v>434303.11</v>
          </cell>
          <cell r="K2764">
            <v>153000</v>
          </cell>
          <cell r="L2764">
            <v>434303.11</v>
          </cell>
          <cell r="M2764">
            <v>0</v>
          </cell>
          <cell r="N2764" t="str">
            <v>may. 31, 2023 12:00am</v>
          </cell>
        </row>
        <row r="2765">
          <cell r="B2765" t="str">
            <v>C333CC5140</v>
          </cell>
          <cell r="C2765" t="str">
            <v>Creze</v>
          </cell>
          <cell r="D2765" t="str">
            <v>0</v>
          </cell>
          <cell r="E2765">
            <v>0</v>
          </cell>
          <cell r="F2765">
            <v>97</v>
          </cell>
          <cell r="G2765" t="str">
            <v>KOOLTECK SYSTEMS, S.A. DE C.V.</v>
          </cell>
          <cell r="H2765" t="str">
            <v>Reestructura en vencido</v>
          </cell>
          <cell r="I2765" t="str">
            <v>Pagado</v>
          </cell>
          <cell r="J2765">
            <v>0</v>
          </cell>
          <cell r="K2765">
            <v>830000.4</v>
          </cell>
          <cell r="L2765">
            <v>0</v>
          </cell>
          <cell r="M2765">
            <v>0</v>
          </cell>
          <cell r="N2765" t="str">
            <v>jun. 1, 2021 12:00am</v>
          </cell>
        </row>
        <row r="2766">
          <cell r="B2766" t="str">
            <v>C3371CC6023</v>
          </cell>
          <cell r="C2766" t="str">
            <v>Creze</v>
          </cell>
          <cell r="D2766" t="str">
            <v>&gt; 270</v>
          </cell>
          <cell r="E2766">
            <v>791</v>
          </cell>
          <cell r="F2766">
            <v>1636</v>
          </cell>
          <cell r="G2766" t="str">
            <v>GRUPO LOEMTRA SA DE CV</v>
          </cell>
          <cell r="H2766" t="str">
            <v>Reestructura en vencido</v>
          </cell>
          <cell r="I2766" t="str">
            <v>Vendido a Terceros</v>
          </cell>
          <cell r="J2766">
            <v>290314.05</v>
          </cell>
          <cell r="K2766">
            <v>153506.01</v>
          </cell>
          <cell r="L2766">
            <v>290314.05</v>
          </cell>
          <cell r="M2766">
            <v>0</v>
          </cell>
          <cell r="N2766" t="str">
            <v>ene. 28, 2022 12:00am</v>
          </cell>
        </row>
        <row r="2767">
          <cell r="B2767" t="str">
            <v>C389CC6128</v>
          </cell>
          <cell r="C2767" t="str">
            <v>Creze</v>
          </cell>
          <cell r="D2767" t="str">
            <v>0</v>
          </cell>
          <cell r="E2767">
            <v>0</v>
          </cell>
          <cell r="F2767">
            <v>68</v>
          </cell>
          <cell r="G2767" t="str">
            <v>PEVA HOTELS SA DE CV</v>
          </cell>
          <cell r="H2767" t="str">
            <v>Reestructura en vencido</v>
          </cell>
          <cell r="I2767" t="str">
            <v>Pagado</v>
          </cell>
          <cell r="J2767">
            <v>0.02</v>
          </cell>
          <cell r="K2767">
            <v>717315.12</v>
          </cell>
          <cell r="L2767">
            <v>0</v>
          </cell>
          <cell r="M2767">
            <v>0</v>
          </cell>
          <cell r="N2767" t="str">
            <v>feb. 28, 2022 12:00am</v>
          </cell>
        </row>
        <row r="2768">
          <cell r="B2768" t="str">
            <v>C389CC6130</v>
          </cell>
          <cell r="C2768" t="str">
            <v>Creze</v>
          </cell>
          <cell r="D2768" t="str">
            <v>0</v>
          </cell>
          <cell r="E2768">
            <v>0</v>
          </cell>
          <cell r="F2768">
            <v>68</v>
          </cell>
          <cell r="G2768" t="str">
            <v>PEVA HOTELS SA DE CV</v>
          </cell>
          <cell r="H2768" t="str">
            <v>Reestructura en vencido</v>
          </cell>
          <cell r="I2768" t="str">
            <v>Pagado</v>
          </cell>
          <cell r="J2768">
            <v>-0.24</v>
          </cell>
          <cell r="K2768">
            <v>718914.24</v>
          </cell>
          <cell r="L2768">
            <v>0</v>
          </cell>
          <cell r="M2768">
            <v>0</v>
          </cell>
          <cell r="N2768" t="str">
            <v>feb. 28, 2022 12:00am</v>
          </cell>
        </row>
        <row r="2769">
          <cell r="B2769" t="str">
            <v>C3943CC6317</v>
          </cell>
          <cell r="C2769" t="str">
            <v>Creze</v>
          </cell>
          <cell r="D2769" t="str">
            <v>0</v>
          </cell>
          <cell r="E2769">
            <v>0</v>
          </cell>
          <cell r="F2769">
            <v>1787</v>
          </cell>
          <cell r="G2769" t="str">
            <v>SALOMON COHEN LEVY</v>
          </cell>
          <cell r="H2769" t="str">
            <v>Reestructura en vencido</v>
          </cell>
          <cell r="I2769" t="str">
            <v>Pagado</v>
          </cell>
          <cell r="J2769">
            <v>0</v>
          </cell>
          <cell r="K2769">
            <v>506790.5</v>
          </cell>
          <cell r="L2769">
            <v>0</v>
          </cell>
          <cell r="M2769">
            <v>0</v>
          </cell>
          <cell r="N2769" t="str">
            <v>abr. 13, 2022 12:00am</v>
          </cell>
        </row>
        <row r="2770">
          <cell r="B2770" t="str">
            <v>C3964CC7513</v>
          </cell>
          <cell r="C2770" t="str">
            <v>Creze</v>
          </cell>
          <cell r="D2770" t="str">
            <v>241 a 270</v>
          </cell>
          <cell r="E2770">
            <v>254</v>
          </cell>
          <cell r="F2770">
            <v>1802</v>
          </cell>
          <cell r="G2770" t="str">
            <v>SEICSA PROYECTOS AMBIENTALES SA DE CV</v>
          </cell>
          <cell r="H2770" t="str">
            <v>Reestructura en vencido</v>
          </cell>
          <cell r="I2770" t="str">
            <v>Cartera Vencida</v>
          </cell>
          <cell r="J2770">
            <v>306828</v>
          </cell>
          <cell r="K2770">
            <v>160000</v>
          </cell>
          <cell r="L2770">
            <v>126000</v>
          </cell>
          <cell r="M2770">
            <v>180828</v>
          </cell>
          <cell r="N2770" t="str">
            <v>feb. 28, 2023 12:00am</v>
          </cell>
        </row>
        <row r="2771">
          <cell r="B2771" t="str">
            <v>C3994CC6258</v>
          </cell>
          <cell r="C2771" t="str">
            <v>Creze</v>
          </cell>
          <cell r="D2771" t="str">
            <v>0</v>
          </cell>
          <cell r="E2771">
            <v>0</v>
          </cell>
          <cell r="F2771">
            <v>1813</v>
          </cell>
          <cell r="G2771" t="str">
            <v>DIAMOND GROUP SOLUTIONS CENTER SC</v>
          </cell>
          <cell r="H2771" t="str">
            <v>Reestructura en vencido</v>
          </cell>
          <cell r="I2771" t="str">
            <v>Pagado</v>
          </cell>
          <cell r="J2771">
            <v>0</v>
          </cell>
          <cell r="K2771">
            <v>424860</v>
          </cell>
          <cell r="L2771">
            <v>0</v>
          </cell>
          <cell r="M2771">
            <v>0</v>
          </cell>
          <cell r="N2771" t="str">
            <v>mar. 30, 2022 12:00am</v>
          </cell>
        </row>
        <row r="2772">
          <cell r="B2772" t="str">
            <v>C4540CC6364</v>
          </cell>
          <cell r="C2772" t="str">
            <v>Creze</v>
          </cell>
          <cell r="D2772" t="str">
            <v>0</v>
          </cell>
          <cell r="E2772">
            <v>0</v>
          </cell>
          <cell r="F2772">
            <v>1975</v>
          </cell>
          <cell r="G2772" t="str">
            <v>GRUPO CONSULTOR GALINDO, S.A. DE C.V.</v>
          </cell>
          <cell r="H2772" t="str">
            <v>Reestructura en vencido</v>
          </cell>
          <cell r="I2772" t="str">
            <v>Reestructura</v>
          </cell>
          <cell r="J2772">
            <v>0</v>
          </cell>
          <cell r="K2772">
            <v>2213000</v>
          </cell>
          <cell r="L2772">
            <v>0</v>
          </cell>
          <cell r="M2772">
            <v>0</v>
          </cell>
          <cell r="N2772" t="str">
            <v>abr. 29, 2022 12:00am</v>
          </cell>
        </row>
        <row r="2773">
          <cell r="B2773" t="str">
            <v>C4574CC5941</v>
          </cell>
          <cell r="C2773" t="str">
            <v>Creze</v>
          </cell>
          <cell r="D2773" t="str">
            <v>&gt; 270</v>
          </cell>
          <cell r="E2773">
            <v>813</v>
          </cell>
          <cell r="F2773">
            <v>1955</v>
          </cell>
          <cell r="G2773" t="str">
            <v>OSIRIS NETZAHUALCOYOTL RUBINO ANDRIO</v>
          </cell>
          <cell r="H2773" t="str">
            <v>Reestructura en vencido</v>
          </cell>
          <cell r="I2773" t="str">
            <v>Vendido a Terceros</v>
          </cell>
          <cell r="J2773">
            <v>98101.72</v>
          </cell>
          <cell r="K2773">
            <v>56750</v>
          </cell>
          <cell r="L2773">
            <v>98101.72</v>
          </cell>
          <cell r="M2773">
            <v>0</v>
          </cell>
          <cell r="N2773" t="str">
            <v>dic. 29, 2021 12:00am</v>
          </cell>
        </row>
        <row r="2774">
          <cell r="B2774" t="str">
            <v>C4798CC5639</v>
          </cell>
          <cell r="C2774" t="str">
            <v>Creze</v>
          </cell>
          <cell r="D2774" t="str">
            <v>0</v>
          </cell>
          <cell r="E2774">
            <v>0</v>
          </cell>
          <cell r="F2774">
            <v>2126</v>
          </cell>
          <cell r="G2774" t="str">
            <v>CONSTRULOCALES SA DE CV</v>
          </cell>
          <cell r="H2774" t="str">
            <v>Reestructura en vencido</v>
          </cell>
          <cell r="I2774" t="str">
            <v>Pagado</v>
          </cell>
          <cell r="J2774">
            <v>0</v>
          </cell>
          <cell r="K2774">
            <v>320000</v>
          </cell>
          <cell r="L2774">
            <v>0</v>
          </cell>
          <cell r="M2774">
            <v>0</v>
          </cell>
          <cell r="N2774" t="str">
            <v>sep. 5, 2021 12:00am</v>
          </cell>
        </row>
        <row r="2775">
          <cell r="B2775" t="str">
            <v>C498CC6382</v>
          </cell>
          <cell r="C2775" t="str">
            <v>Creze</v>
          </cell>
          <cell r="D2775" t="str">
            <v>0</v>
          </cell>
          <cell r="E2775">
            <v>0</v>
          </cell>
          <cell r="F2775">
            <v>112</v>
          </cell>
          <cell r="G2775" t="str">
            <v>ADVANCE ELEVADORES ACAPULCO SA DE CV</v>
          </cell>
          <cell r="H2775" t="str">
            <v>Reestructura en vencido</v>
          </cell>
          <cell r="I2775" t="str">
            <v>Pagado</v>
          </cell>
          <cell r="J2775">
            <v>0</v>
          </cell>
          <cell r="K2775">
            <v>1302071.5900000001</v>
          </cell>
          <cell r="L2775">
            <v>0</v>
          </cell>
          <cell r="M2775">
            <v>0</v>
          </cell>
          <cell r="N2775" t="str">
            <v>may. 2, 2022 12:00am</v>
          </cell>
        </row>
        <row r="2776">
          <cell r="B2776" t="str">
            <v>C5123CC7166</v>
          </cell>
          <cell r="C2776" t="str">
            <v>Creze</v>
          </cell>
          <cell r="D2776" t="str">
            <v>&gt; 270</v>
          </cell>
          <cell r="E2776">
            <v>607</v>
          </cell>
          <cell r="F2776">
            <v>2276</v>
          </cell>
          <cell r="G2776" t="str">
            <v>CLDNET SOLUCIONES IT SA DE CV</v>
          </cell>
          <cell r="H2776" t="str">
            <v>Reestructura en vencido</v>
          </cell>
          <cell r="I2776" t="str">
            <v>Vendido a Terceros</v>
          </cell>
          <cell r="J2776">
            <v>152760.46</v>
          </cell>
          <cell r="K2776">
            <v>101500</v>
          </cell>
          <cell r="L2776">
            <v>152760.46</v>
          </cell>
          <cell r="M2776">
            <v>0</v>
          </cell>
          <cell r="N2776" t="str">
            <v>nov. 10, 2022 12:00am</v>
          </cell>
        </row>
        <row r="2777">
          <cell r="B2777" t="str">
            <v>C5195CC6646</v>
          </cell>
          <cell r="C2777" t="str">
            <v>Creze</v>
          </cell>
          <cell r="D2777" t="str">
            <v>0</v>
          </cell>
          <cell r="E2777">
            <v>0</v>
          </cell>
          <cell r="F2777">
            <v>2308</v>
          </cell>
          <cell r="G2777" t="str">
            <v>ANGEL ALFONSO HERNANDEZ LOPEZ</v>
          </cell>
          <cell r="H2777" t="str">
            <v>Reestructura en vencido</v>
          </cell>
          <cell r="I2777" t="str">
            <v>Pagado</v>
          </cell>
          <cell r="J2777">
            <v>0</v>
          </cell>
          <cell r="K2777">
            <v>252000</v>
          </cell>
          <cell r="L2777">
            <v>0</v>
          </cell>
          <cell r="M2777">
            <v>0</v>
          </cell>
          <cell r="N2777" t="str">
            <v>jun. 28, 2022 12:00am</v>
          </cell>
        </row>
        <row r="2778">
          <cell r="B2778" t="str">
            <v>C5350CC7476</v>
          </cell>
          <cell r="C2778" t="str">
            <v>Creze</v>
          </cell>
          <cell r="D2778" t="str">
            <v>&gt; 270</v>
          </cell>
          <cell r="E2778">
            <v>553</v>
          </cell>
          <cell r="F2778">
            <v>2362</v>
          </cell>
          <cell r="G2778" t="str">
            <v>JUAN FRANCISCO LÓPEZ MACIAS</v>
          </cell>
          <cell r="H2778" t="str">
            <v>Reestructura en vencido</v>
          </cell>
          <cell r="I2778" t="str">
            <v>Cartera Vencida</v>
          </cell>
          <cell r="J2778">
            <v>780912</v>
          </cell>
          <cell r="K2778">
            <v>103500</v>
          </cell>
          <cell r="L2778">
            <v>692500</v>
          </cell>
          <cell r="M2778">
            <v>88411.74</v>
          </cell>
          <cell r="N2778" t="str">
            <v>feb. 10, 2023 12:00am</v>
          </cell>
        </row>
        <row r="2779">
          <cell r="B2779" t="str">
            <v>C6152CC7817</v>
          </cell>
          <cell r="C2779" t="str">
            <v>Creze</v>
          </cell>
          <cell r="D2779" t="str">
            <v>&gt; 270</v>
          </cell>
          <cell r="E2779">
            <v>415</v>
          </cell>
          <cell r="F2779">
            <v>2635</v>
          </cell>
          <cell r="G2779" t="str">
            <v>ARTE EN DECORACION DE INTERIORES SA DE CV</v>
          </cell>
          <cell r="H2779" t="str">
            <v>Reestructura en vencido</v>
          </cell>
          <cell r="I2779" t="str">
            <v>Cartera Vencida</v>
          </cell>
          <cell r="J2779">
            <v>1135929.8</v>
          </cell>
          <cell r="K2779">
            <v>436896.2</v>
          </cell>
          <cell r="L2779">
            <v>589809.87</v>
          </cell>
          <cell r="M2779">
            <v>546120.25</v>
          </cell>
          <cell r="N2779" t="str">
            <v>may. 24, 2023 12:00am</v>
          </cell>
        </row>
        <row r="2780">
          <cell r="B2780" t="str">
            <v>C627CC6036</v>
          </cell>
          <cell r="C2780" t="str">
            <v>Creze</v>
          </cell>
          <cell r="D2780" t="str">
            <v>&gt; 270</v>
          </cell>
          <cell r="E2780">
            <v>568</v>
          </cell>
          <cell r="F2780">
            <v>104</v>
          </cell>
          <cell r="G2780" t="str">
            <v>PEERZ MX SAS</v>
          </cell>
          <cell r="H2780" t="str">
            <v>Reestructura en vencido</v>
          </cell>
          <cell r="I2780" t="str">
            <v>Vendido a Terceros</v>
          </cell>
          <cell r="J2780">
            <v>172298.49</v>
          </cell>
          <cell r="K2780">
            <v>345313.41</v>
          </cell>
          <cell r="L2780">
            <v>172298.49</v>
          </cell>
          <cell r="M2780">
            <v>0</v>
          </cell>
          <cell r="N2780" t="str">
            <v>ene. 31, 2022 12:00am</v>
          </cell>
        </row>
        <row r="2781">
          <cell r="B2781" t="str">
            <v>C6475CC6260</v>
          </cell>
          <cell r="C2781" t="str">
            <v>Creze</v>
          </cell>
          <cell r="D2781" t="str">
            <v>&gt; 270</v>
          </cell>
          <cell r="E2781">
            <v>850</v>
          </cell>
          <cell r="F2781">
            <v>2680</v>
          </cell>
          <cell r="G2781" t="str">
            <v>PSD ATLANTIS S.A. DE C.V.</v>
          </cell>
          <cell r="H2781" t="str">
            <v>Reestructura en vencido</v>
          </cell>
          <cell r="I2781" t="str">
            <v>Vendido a Terceros</v>
          </cell>
          <cell r="J2781">
            <v>902702.31</v>
          </cell>
          <cell r="K2781">
            <v>220799.96</v>
          </cell>
          <cell r="L2781">
            <v>902702.31</v>
          </cell>
          <cell r="M2781">
            <v>0</v>
          </cell>
          <cell r="N2781" t="str">
            <v>mar. 31, 2022 12:00am</v>
          </cell>
        </row>
        <row r="2782">
          <cell r="B2782" t="str">
            <v>C6528CC6852</v>
          </cell>
          <cell r="C2782" t="str">
            <v>Creze</v>
          </cell>
          <cell r="D2782" t="str">
            <v>&gt; 270</v>
          </cell>
          <cell r="E2782">
            <v>576</v>
          </cell>
          <cell r="F2782">
            <v>2668</v>
          </cell>
          <cell r="G2782" t="str">
            <v>ECA FIRE SYSTEMS SA DE CV</v>
          </cell>
          <cell r="H2782" t="str">
            <v>Reestructura en vencido</v>
          </cell>
          <cell r="I2782" t="str">
            <v>Vendido a Terceros</v>
          </cell>
          <cell r="J2782">
            <v>829830</v>
          </cell>
          <cell r="K2782">
            <v>240000</v>
          </cell>
          <cell r="L2782">
            <v>490000</v>
          </cell>
          <cell r="M2782">
            <v>339827.63</v>
          </cell>
          <cell r="N2782" t="str">
            <v>ago. 31, 2022 12:00am</v>
          </cell>
        </row>
        <row r="2783">
          <cell r="B2783" t="str">
            <v>C692CC6129</v>
          </cell>
          <cell r="C2783" t="str">
            <v>Creze</v>
          </cell>
          <cell r="D2783" t="str">
            <v>0</v>
          </cell>
          <cell r="E2783">
            <v>0</v>
          </cell>
          <cell r="F2783">
            <v>447</v>
          </cell>
          <cell r="G2783" t="str">
            <v>PRESTADORA DE SERVICIOS CARDERO SA DE CV</v>
          </cell>
          <cell r="H2783" t="str">
            <v>Reestructura en vencido</v>
          </cell>
          <cell r="I2783" t="str">
            <v>Pagado</v>
          </cell>
          <cell r="J2783">
            <v>0.16</v>
          </cell>
          <cell r="K2783">
            <v>695238.84</v>
          </cell>
          <cell r="L2783">
            <v>0</v>
          </cell>
          <cell r="M2783">
            <v>0</v>
          </cell>
          <cell r="N2783" t="str">
            <v>feb. 28, 2022 12:00am</v>
          </cell>
        </row>
        <row r="2784">
          <cell r="B2784" t="str">
            <v>C6983CC6246</v>
          </cell>
          <cell r="C2784" t="str">
            <v>Creze</v>
          </cell>
          <cell r="D2784" t="str">
            <v>0</v>
          </cell>
          <cell r="E2784">
            <v>0</v>
          </cell>
          <cell r="F2784">
            <v>2826</v>
          </cell>
          <cell r="G2784" t="str">
            <v>GRUPO XAXENI S DE RL DE CV</v>
          </cell>
          <cell r="H2784" t="str">
            <v>Reestructura en vencido</v>
          </cell>
          <cell r="I2784" t="str">
            <v>Pagado</v>
          </cell>
          <cell r="J2784">
            <v>0</v>
          </cell>
          <cell r="K2784">
            <v>854180.06</v>
          </cell>
          <cell r="L2784">
            <v>0</v>
          </cell>
          <cell r="M2784">
            <v>0</v>
          </cell>
          <cell r="N2784" t="str">
            <v>mar. 29, 2022 12:00am</v>
          </cell>
        </row>
        <row r="2785">
          <cell r="B2785" t="str">
            <v>C6988CC7117</v>
          </cell>
          <cell r="C2785" t="str">
            <v>Creze</v>
          </cell>
          <cell r="D2785" t="str">
            <v>&gt; 270</v>
          </cell>
          <cell r="E2785">
            <v>758</v>
          </cell>
          <cell r="F2785">
            <v>2810</v>
          </cell>
          <cell r="G2785" t="str">
            <v>CONSORCIO IEHNSA INSTALACIONES ESPECIALIZADAS SA DE CV</v>
          </cell>
          <cell r="H2785" t="str">
            <v>Reestructura en vencido</v>
          </cell>
          <cell r="I2785" t="str">
            <v>Vendido a Terceros</v>
          </cell>
          <cell r="J2785">
            <v>1899482.5</v>
          </cell>
          <cell r="K2785">
            <v>36000</v>
          </cell>
          <cell r="L2785">
            <v>544000</v>
          </cell>
          <cell r="M2785">
            <v>1355482.5</v>
          </cell>
          <cell r="N2785" t="str">
            <v>oct. 29, 2022 12:00am</v>
          </cell>
        </row>
        <row r="2786">
          <cell r="B2786" t="str">
            <v>C7301CC6123</v>
          </cell>
          <cell r="C2786" t="str">
            <v>Creze</v>
          </cell>
          <cell r="D2786" t="str">
            <v>&gt; 270</v>
          </cell>
          <cell r="E2786">
            <v>842</v>
          </cell>
          <cell r="F2786">
            <v>2907</v>
          </cell>
          <cell r="G2786" t="str">
            <v>FM EQUIPO EMPRESARIAL DEL PACIFICO SA DE CV</v>
          </cell>
          <cell r="H2786" t="str">
            <v>Reestructura en vencido</v>
          </cell>
          <cell r="I2786" t="str">
            <v>Vendido a Terceros</v>
          </cell>
          <cell r="J2786">
            <v>30852</v>
          </cell>
          <cell r="K2786">
            <v>52148</v>
          </cell>
          <cell r="L2786">
            <v>30852</v>
          </cell>
          <cell r="M2786">
            <v>0</v>
          </cell>
          <cell r="N2786" t="str">
            <v>feb. 25, 2022 12:00am</v>
          </cell>
        </row>
        <row r="2787">
          <cell r="B2787" t="str">
            <v>C8147CC6234</v>
          </cell>
          <cell r="C2787" t="str">
            <v>Creze</v>
          </cell>
          <cell r="D2787" t="str">
            <v>0</v>
          </cell>
          <cell r="E2787">
            <v>0</v>
          </cell>
          <cell r="F2787">
            <v>3097</v>
          </cell>
          <cell r="G2787" t="str">
            <v>GESTORA DE CALIDAD DE MEXICO SA DE CV</v>
          </cell>
          <cell r="H2787" t="str">
            <v>Reestructura en vencido</v>
          </cell>
          <cell r="I2787" t="str">
            <v>Pagado</v>
          </cell>
          <cell r="J2787">
            <v>0.56999999999999995</v>
          </cell>
          <cell r="K2787">
            <v>458448.99</v>
          </cell>
          <cell r="L2787">
            <v>0</v>
          </cell>
          <cell r="M2787">
            <v>0</v>
          </cell>
          <cell r="N2787" t="str">
            <v>mar. 22, 2022 12:00am</v>
          </cell>
        </row>
        <row r="2788">
          <cell r="B2788" t="str">
            <v>C8702CC6978</v>
          </cell>
          <cell r="C2788" t="str">
            <v>Creze</v>
          </cell>
          <cell r="D2788" t="str">
            <v>0</v>
          </cell>
          <cell r="E2788">
            <v>0</v>
          </cell>
          <cell r="F2788">
            <v>3272</v>
          </cell>
          <cell r="G2788" t="str">
            <v>SARA OLIVIA RIVERA NUÑEZ</v>
          </cell>
          <cell r="H2788" t="str">
            <v>Reestructura en vencido</v>
          </cell>
          <cell r="I2788" t="str">
            <v>Pagado</v>
          </cell>
          <cell r="J2788">
            <v>0</v>
          </cell>
          <cell r="K2788">
            <v>201258</v>
          </cell>
          <cell r="L2788">
            <v>0</v>
          </cell>
          <cell r="M2788">
            <v>0</v>
          </cell>
          <cell r="N2788" t="str">
            <v>sep. 23, 2022 12:00am</v>
          </cell>
        </row>
        <row r="2789">
          <cell r="B2789" t="str">
            <v>C9120CC5638</v>
          </cell>
          <cell r="C2789" t="str">
            <v>Creze</v>
          </cell>
          <cell r="D2789" t="str">
            <v>0</v>
          </cell>
          <cell r="E2789">
            <v>0</v>
          </cell>
          <cell r="F2789">
            <v>3355</v>
          </cell>
          <cell r="G2789" t="str">
            <v>LUIS ALFONSO NAVARRO DE LOZA</v>
          </cell>
          <cell r="H2789" t="str">
            <v>Reestructura en vencido</v>
          </cell>
          <cell r="I2789" t="str">
            <v>Pagado</v>
          </cell>
          <cell r="J2789">
            <v>0</v>
          </cell>
          <cell r="K2789">
            <v>551883.54</v>
          </cell>
          <cell r="L2789">
            <v>0</v>
          </cell>
          <cell r="M2789">
            <v>0</v>
          </cell>
          <cell r="N2789" t="str">
            <v>sep. 30, 2021 12:00am</v>
          </cell>
        </row>
        <row r="2790">
          <cell r="B2790" t="str">
            <v>C915CC6582</v>
          </cell>
          <cell r="C2790" t="str">
            <v>Creze</v>
          </cell>
          <cell r="D2790" t="str">
            <v>0</v>
          </cell>
          <cell r="E2790">
            <v>0</v>
          </cell>
          <cell r="F2790">
            <v>563</v>
          </cell>
          <cell r="G2790" t="str">
            <v>GRUPO SASLIM SA DE CV</v>
          </cell>
          <cell r="H2790" t="str">
            <v>Reestructura en vencido</v>
          </cell>
          <cell r="I2790" t="str">
            <v>Pagado</v>
          </cell>
          <cell r="J2790">
            <v>0</v>
          </cell>
          <cell r="K2790">
            <v>329000</v>
          </cell>
          <cell r="L2790">
            <v>0</v>
          </cell>
          <cell r="M2790">
            <v>0</v>
          </cell>
          <cell r="N2790" t="str">
            <v>jun. 13, 2022 12:00am</v>
          </cell>
        </row>
        <row r="2791">
          <cell r="B2791" t="str">
            <v>C9374CC7802</v>
          </cell>
          <cell r="C2791" t="str">
            <v>Creze</v>
          </cell>
          <cell r="D2791" t="str">
            <v>0</v>
          </cell>
          <cell r="E2791">
            <v>0</v>
          </cell>
          <cell r="F2791">
            <v>3698</v>
          </cell>
          <cell r="G2791" t="str">
            <v>OPCION COMUNICACION VISUAL SA DE CV</v>
          </cell>
          <cell r="H2791" t="str">
            <v>Reestructura en vencido</v>
          </cell>
          <cell r="I2791" t="str">
            <v>Pagado</v>
          </cell>
          <cell r="J2791">
            <v>-0.27</v>
          </cell>
          <cell r="K2791">
            <v>1081651.27</v>
          </cell>
          <cell r="L2791">
            <v>0</v>
          </cell>
          <cell r="M2791">
            <v>0</v>
          </cell>
          <cell r="N2791" t="str">
            <v>may. 24, 2023 12:00am</v>
          </cell>
        </row>
        <row r="2792">
          <cell r="B2792" t="str">
            <v>C9601CC6037</v>
          </cell>
          <cell r="C2792" t="str">
            <v>Creze</v>
          </cell>
          <cell r="D2792" t="str">
            <v>0</v>
          </cell>
          <cell r="E2792">
            <v>0</v>
          </cell>
          <cell r="F2792">
            <v>3601</v>
          </cell>
          <cell r="G2792" t="str">
            <v>ORTOHEAD SA DE CV</v>
          </cell>
          <cell r="H2792" t="str">
            <v>Reestructura en vencido</v>
          </cell>
          <cell r="I2792" t="str">
            <v>Pagado</v>
          </cell>
          <cell r="J2792">
            <v>0</v>
          </cell>
          <cell r="K2792">
            <v>609159</v>
          </cell>
          <cell r="L2792">
            <v>0</v>
          </cell>
          <cell r="M2792">
            <v>0</v>
          </cell>
          <cell r="N2792" t="str">
            <v>ene. 31, 2022 12:00am</v>
          </cell>
        </row>
        <row r="2793">
          <cell r="B2793" t="str">
            <v>C10621CC8012</v>
          </cell>
          <cell r="C2793" t="str">
            <v>Creze</v>
          </cell>
          <cell r="D2793" t="str">
            <v>&gt; 270</v>
          </cell>
          <cell r="E2793">
            <v>638</v>
          </cell>
          <cell r="F2793">
            <v>3747</v>
          </cell>
          <cell r="G2793" t="str">
            <v>ELIZABETH OROZCO RAMIREZ</v>
          </cell>
          <cell r="H2793" t="str">
            <v>Reestructura en vencido</v>
          </cell>
          <cell r="I2793" t="str">
            <v>Vendido a Terceros</v>
          </cell>
          <cell r="J2793">
            <v>241874</v>
          </cell>
          <cell r="K2793">
            <v>0</v>
          </cell>
          <cell r="L2793">
            <v>241874.46</v>
          </cell>
          <cell r="M2793">
            <v>0</v>
          </cell>
          <cell r="N2793" t="str">
            <v>jul. 31, 2023 12:00am</v>
          </cell>
        </row>
        <row r="2794">
          <cell r="B2794" t="str">
            <v>C10006CC4123</v>
          </cell>
          <cell r="C2794" t="str">
            <v>CREZERF01</v>
          </cell>
          <cell r="D2794" t="str">
            <v>0</v>
          </cell>
          <cell r="E2794">
            <v>0</v>
          </cell>
          <cell r="F2794">
            <v>3644</v>
          </cell>
          <cell r="G2794" t="str">
            <v>AXLE AUTOMOTIVE SA DE CV</v>
          </cell>
          <cell r="H2794" t="str">
            <v>Nuevo</v>
          </cell>
          <cell r="I2794" t="str">
            <v>Reestructura</v>
          </cell>
          <cell r="J2794">
            <v>0.01</v>
          </cell>
          <cell r="K2794">
            <v>699999.99</v>
          </cell>
          <cell r="L2794">
            <v>0</v>
          </cell>
          <cell r="M2794">
            <v>0</v>
          </cell>
          <cell r="N2794" t="str">
            <v>ago. 14, 2020 12:00am</v>
          </cell>
        </row>
        <row r="2795">
          <cell r="B2795" t="str">
            <v>C10006CC5694</v>
          </cell>
          <cell r="C2795" t="str">
            <v>Creze</v>
          </cell>
          <cell r="D2795" t="str">
            <v>0</v>
          </cell>
          <cell r="E2795">
            <v>0</v>
          </cell>
          <cell r="F2795">
            <v>3644</v>
          </cell>
          <cell r="G2795" t="str">
            <v>AXLE AUTOMOTIVE SA DE CV</v>
          </cell>
          <cell r="H2795" t="str">
            <v>Reestructura en vencido</v>
          </cell>
          <cell r="I2795" t="str">
            <v>Pagado</v>
          </cell>
          <cell r="J2795">
            <v>0</v>
          </cell>
          <cell r="K2795">
            <v>757922.36</v>
          </cell>
          <cell r="L2795">
            <v>0</v>
          </cell>
          <cell r="M2795">
            <v>0</v>
          </cell>
          <cell r="N2795" t="str">
            <v>oct. 13, 2021 12:00am</v>
          </cell>
        </row>
        <row r="2796">
          <cell r="B2796" t="str">
            <v>C10012CC4117</v>
          </cell>
          <cell r="C2796" t="str">
            <v>Faccorp</v>
          </cell>
          <cell r="D2796" t="str">
            <v>0</v>
          </cell>
          <cell r="E2796">
            <v>0</v>
          </cell>
          <cell r="F2796">
            <v>3638</v>
          </cell>
          <cell r="G2796" t="str">
            <v>ALEJANDRO AMEZCUA SÁNCHEZ</v>
          </cell>
          <cell r="H2796" t="str">
            <v>Nuevo</v>
          </cell>
          <cell r="I2796" t="str">
            <v>Refinanciamiento</v>
          </cell>
          <cell r="J2796">
            <v>0.01</v>
          </cell>
          <cell r="K2796">
            <v>299999.99</v>
          </cell>
          <cell r="L2796">
            <v>0</v>
          </cell>
          <cell r="M2796">
            <v>0</v>
          </cell>
          <cell r="N2796" t="str">
            <v>ago. 10, 2020 12:00am</v>
          </cell>
        </row>
        <row r="2797">
          <cell r="B2797" t="str">
            <v>C10012CC4603</v>
          </cell>
          <cell r="C2797" t="str">
            <v>FACCORPREV</v>
          </cell>
          <cell r="D2797" t="str">
            <v>&gt; 270</v>
          </cell>
          <cell r="E2797">
            <v>1475</v>
          </cell>
          <cell r="F2797">
            <v>3638</v>
          </cell>
          <cell r="G2797" t="str">
            <v>ALEJANDRO AMEZCUA SÁNCHEZ</v>
          </cell>
          <cell r="H2797" t="str">
            <v>Refinanciamiento plus</v>
          </cell>
          <cell r="I2797" t="str">
            <v>Vendido a Terceros en Administración</v>
          </cell>
          <cell r="J2797">
            <v>356109.03</v>
          </cell>
          <cell r="K2797">
            <v>93890.97</v>
          </cell>
          <cell r="L2797">
            <v>356109.03</v>
          </cell>
          <cell r="M2797">
            <v>0</v>
          </cell>
          <cell r="N2797" t="str">
            <v>ene. 20, 2021 12:00am</v>
          </cell>
        </row>
        <row r="2798">
          <cell r="B2798" t="str">
            <v>C10015CC4159</v>
          </cell>
          <cell r="C2798" t="str">
            <v>Faccorp</v>
          </cell>
          <cell r="D2798" t="str">
            <v>0</v>
          </cell>
          <cell r="E2798">
            <v>0</v>
          </cell>
          <cell r="F2798">
            <v>3665</v>
          </cell>
          <cell r="G2798" t="str">
            <v>CHINA DEPOT SA DE CV</v>
          </cell>
          <cell r="H2798" t="str">
            <v>Vigente</v>
          </cell>
          <cell r="I2798" t="str">
            <v>Refinanciamiento</v>
          </cell>
          <cell r="J2798">
            <v>0</v>
          </cell>
          <cell r="K2798">
            <v>500000</v>
          </cell>
          <cell r="L2798">
            <v>0</v>
          </cell>
          <cell r="M2798">
            <v>0</v>
          </cell>
          <cell r="N2798" t="str">
            <v>ago. 31, 2020 12:00am</v>
          </cell>
        </row>
        <row r="2799">
          <cell r="B2799" t="str">
            <v>C10015CC4742</v>
          </cell>
          <cell r="C2799" t="str">
            <v>FACCORP02C</v>
          </cell>
          <cell r="D2799" t="str">
            <v>0</v>
          </cell>
          <cell r="E2799">
            <v>0</v>
          </cell>
          <cell r="F2799">
            <v>3665</v>
          </cell>
          <cell r="G2799" t="str">
            <v>CHINA DEPOT SA DE CV</v>
          </cell>
          <cell r="H2799" t="str">
            <v>Refinanciamiento plus</v>
          </cell>
          <cell r="I2799" t="str">
            <v>Pagado</v>
          </cell>
          <cell r="J2799">
            <v>0.03</v>
          </cell>
          <cell r="K2799">
            <v>999999.97</v>
          </cell>
          <cell r="L2799">
            <v>0</v>
          </cell>
          <cell r="M2799">
            <v>0</v>
          </cell>
          <cell r="N2799" t="str">
            <v>feb. 28, 2021 12:00am</v>
          </cell>
        </row>
        <row r="2800">
          <cell r="B2800" t="str">
            <v>C10019CC4162</v>
          </cell>
          <cell r="C2800" t="str">
            <v>Faccorp</v>
          </cell>
          <cell r="D2800" t="str">
            <v>0</v>
          </cell>
          <cell r="E2800">
            <v>0</v>
          </cell>
          <cell r="F2800">
            <v>3666</v>
          </cell>
          <cell r="G2800" t="str">
            <v>GORDITAS DE NATA SA DE CV</v>
          </cell>
          <cell r="H2800" t="str">
            <v>Nuevo</v>
          </cell>
          <cell r="I2800" t="str">
            <v>Pagado</v>
          </cell>
          <cell r="J2800">
            <v>0</v>
          </cell>
          <cell r="K2800">
            <v>100000</v>
          </cell>
          <cell r="L2800">
            <v>0</v>
          </cell>
          <cell r="M2800">
            <v>0</v>
          </cell>
          <cell r="N2800" t="str">
            <v>ago. 31, 2020 12:00am</v>
          </cell>
        </row>
        <row r="2801">
          <cell r="B2801" t="str">
            <v>C1001CC1299</v>
          </cell>
          <cell r="C2801" t="str">
            <v>Creze</v>
          </cell>
          <cell r="D2801" t="str">
            <v>0</v>
          </cell>
          <cell r="E2801">
            <v>0</v>
          </cell>
          <cell r="F2801">
            <v>644</v>
          </cell>
          <cell r="G2801" t="str">
            <v>SOLAR ARENAS ENERGÍA RENOVABLE SA DE CV</v>
          </cell>
          <cell r="H2801" t="str">
            <v>Refinanciamiento</v>
          </cell>
          <cell r="I2801" t="str">
            <v>Pagado</v>
          </cell>
          <cell r="J2801">
            <v>0</v>
          </cell>
          <cell r="K2801">
            <v>260000</v>
          </cell>
          <cell r="L2801">
            <v>0</v>
          </cell>
          <cell r="M2801">
            <v>0</v>
          </cell>
          <cell r="N2801" t="str">
            <v>jun. 26, 2018 12:00am</v>
          </cell>
        </row>
        <row r="2802">
          <cell r="B2802" t="str">
            <v>C1001CC487</v>
          </cell>
          <cell r="C2802" t="str">
            <v>FG5</v>
          </cell>
          <cell r="D2802" t="str">
            <v>0</v>
          </cell>
          <cell r="E2802">
            <v>0</v>
          </cell>
          <cell r="F2802">
            <v>644</v>
          </cell>
          <cell r="G2802" t="str">
            <v>SOLAR ARENAS ENERGÍA RENOVABLE SA DE CV</v>
          </cell>
          <cell r="H2802" t="str">
            <v>Vigente</v>
          </cell>
          <cell r="I2802" t="str">
            <v>Refinanciamiento</v>
          </cell>
          <cell r="J2802">
            <v>0</v>
          </cell>
          <cell r="K2802">
            <v>200000</v>
          </cell>
          <cell r="L2802">
            <v>0</v>
          </cell>
          <cell r="M2802">
            <v>0</v>
          </cell>
          <cell r="N2802" t="str">
            <v>ago. 31, 2017 12:00am</v>
          </cell>
        </row>
        <row r="2803">
          <cell r="B2803" t="str">
            <v>C1001CC852</v>
          </cell>
          <cell r="C2803" t="str">
            <v>Creze</v>
          </cell>
          <cell r="D2803" t="str">
            <v>0</v>
          </cell>
          <cell r="E2803">
            <v>0</v>
          </cell>
          <cell r="F2803">
            <v>644</v>
          </cell>
          <cell r="G2803" t="str">
            <v>SOLAR ARENAS ENERGÍA RENOVABLE SA DE CV</v>
          </cell>
          <cell r="H2803" t="str">
            <v>Refinanciamiento</v>
          </cell>
          <cell r="I2803" t="str">
            <v>Refinanciamiento</v>
          </cell>
          <cell r="J2803">
            <v>0</v>
          </cell>
          <cell r="K2803">
            <v>260000</v>
          </cell>
          <cell r="L2803">
            <v>0</v>
          </cell>
          <cell r="M2803">
            <v>0</v>
          </cell>
          <cell r="N2803" t="str">
            <v>ene. 31, 2018 12:00am</v>
          </cell>
        </row>
        <row r="2804">
          <cell r="B2804" t="str">
            <v>C10020CC4119</v>
          </cell>
          <cell r="C2804" t="str">
            <v>Faccorp</v>
          </cell>
          <cell r="D2804" t="str">
            <v>0</v>
          </cell>
          <cell r="E2804">
            <v>0</v>
          </cell>
          <cell r="F2804">
            <v>3641</v>
          </cell>
          <cell r="G2804" t="str">
            <v>NORMA ANGELICA PEREZ TORRES</v>
          </cell>
          <cell r="H2804" t="str">
            <v>Vigente</v>
          </cell>
          <cell r="I2804" t="str">
            <v>Refinanciamiento</v>
          </cell>
          <cell r="J2804">
            <v>0.01</v>
          </cell>
          <cell r="K2804">
            <v>149999.99</v>
          </cell>
          <cell r="L2804">
            <v>0</v>
          </cell>
          <cell r="M2804">
            <v>0</v>
          </cell>
          <cell r="N2804" t="str">
            <v>ago. 11, 2020 12:00am</v>
          </cell>
        </row>
        <row r="2805">
          <cell r="B2805" t="str">
            <v>C10020CC4776</v>
          </cell>
          <cell r="C2805" t="str">
            <v>FACCORP19R</v>
          </cell>
          <cell r="D2805" t="str">
            <v>0</v>
          </cell>
          <cell r="E2805">
            <v>0</v>
          </cell>
          <cell r="F2805">
            <v>3641</v>
          </cell>
          <cell r="G2805" t="str">
            <v>NORMA ANGELICA PEREZ TORRES</v>
          </cell>
          <cell r="H2805" t="str">
            <v>Refinanciamiento plus</v>
          </cell>
          <cell r="I2805" t="str">
            <v>Reestructura</v>
          </cell>
          <cell r="J2805">
            <v>0</v>
          </cell>
          <cell r="K2805">
            <v>250000</v>
          </cell>
          <cell r="L2805">
            <v>0</v>
          </cell>
          <cell r="M2805">
            <v>0</v>
          </cell>
          <cell r="N2805" t="str">
            <v>mar. 11, 2021 12:00am</v>
          </cell>
        </row>
        <row r="2806">
          <cell r="B2806" t="str">
            <v>C10020CC6423</v>
          </cell>
          <cell r="C2806" t="str">
            <v>Creze</v>
          </cell>
          <cell r="D2806" t="str">
            <v>0</v>
          </cell>
          <cell r="E2806">
            <v>0</v>
          </cell>
          <cell r="F2806">
            <v>3641</v>
          </cell>
          <cell r="G2806" t="str">
            <v>NORMA ANGELICA PEREZ TORRES</v>
          </cell>
          <cell r="H2806" t="str">
            <v>Reestructura en vencido</v>
          </cell>
          <cell r="I2806" t="str">
            <v>Pagado</v>
          </cell>
          <cell r="J2806">
            <v>0</v>
          </cell>
          <cell r="K2806">
            <v>173258.88</v>
          </cell>
          <cell r="L2806">
            <v>0</v>
          </cell>
          <cell r="M2806">
            <v>0</v>
          </cell>
          <cell r="N2806" t="str">
            <v>may. 10, 2022 12:00am</v>
          </cell>
        </row>
        <row r="2807">
          <cell r="B2807" t="str">
            <v>C10021CC4129</v>
          </cell>
          <cell r="C2807" t="str">
            <v>Faccorp</v>
          </cell>
          <cell r="D2807" t="str">
            <v>0</v>
          </cell>
          <cell r="E2807">
            <v>0</v>
          </cell>
          <cell r="F2807">
            <v>3646</v>
          </cell>
          <cell r="G2807" t="str">
            <v>EL BUEN CHEF S DE RL DE CV</v>
          </cell>
          <cell r="H2807" t="str">
            <v>Nuevo</v>
          </cell>
          <cell r="I2807" t="str">
            <v>Pagado</v>
          </cell>
          <cell r="J2807">
            <v>0.06</v>
          </cell>
          <cell r="K2807">
            <v>599999.93999999994</v>
          </cell>
          <cell r="L2807">
            <v>0</v>
          </cell>
          <cell r="M2807">
            <v>0</v>
          </cell>
          <cell r="N2807" t="str">
            <v>ago. 18, 2020 12:00am</v>
          </cell>
        </row>
        <row r="2808">
          <cell r="B2808" t="str">
            <v>C10033CC4152</v>
          </cell>
          <cell r="C2808" t="str">
            <v>Faccorp</v>
          </cell>
          <cell r="D2808" t="str">
            <v>0</v>
          </cell>
          <cell r="E2808">
            <v>0</v>
          </cell>
          <cell r="F2808">
            <v>3657</v>
          </cell>
          <cell r="G2808" t="str">
            <v>ERNESTO GONZALEZ PEREZ</v>
          </cell>
          <cell r="H2808" t="str">
            <v>Vigente</v>
          </cell>
          <cell r="I2808" t="str">
            <v>Reestructura</v>
          </cell>
          <cell r="J2808">
            <v>0.02</v>
          </cell>
          <cell r="K2808">
            <v>299999.98</v>
          </cell>
          <cell r="L2808">
            <v>0</v>
          </cell>
          <cell r="M2808">
            <v>0</v>
          </cell>
          <cell r="N2808" t="str">
            <v>ago. 26, 2020 12:00am</v>
          </cell>
        </row>
        <row r="2809">
          <cell r="B2809" t="str">
            <v>C10033CC4827</v>
          </cell>
          <cell r="C2809" t="str">
            <v>ACCIALREV</v>
          </cell>
          <cell r="D2809" t="str">
            <v>&gt; 270</v>
          </cell>
          <cell r="E2809">
            <v>1475</v>
          </cell>
          <cell r="F2809">
            <v>3657</v>
          </cell>
          <cell r="G2809" t="str">
            <v>ERNESTO GONZALEZ PEREZ</v>
          </cell>
          <cell r="H2809" t="str">
            <v>Reestructura en vencido</v>
          </cell>
          <cell r="I2809" t="str">
            <v>Vendido a Terceros en Administración</v>
          </cell>
          <cell r="J2809">
            <v>228036.3</v>
          </cell>
          <cell r="K2809">
            <v>2949.76</v>
          </cell>
          <cell r="L2809">
            <v>228036.27</v>
          </cell>
          <cell r="M2809">
            <v>0</v>
          </cell>
          <cell r="N2809" t="str">
            <v>mar. 24, 2021 12:00am</v>
          </cell>
        </row>
        <row r="2810">
          <cell r="B2810" t="str">
            <v>C10034CC4800</v>
          </cell>
          <cell r="C2810" t="str">
            <v>FACCORP01C</v>
          </cell>
          <cell r="D2810" t="str">
            <v>0</v>
          </cell>
          <cell r="E2810">
            <v>0</v>
          </cell>
          <cell r="F2810">
            <v>4170</v>
          </cell>
          <cell r="G2810" t="str">
            <v>HOME &amp; CREATE PRODUCTS SA DE CV</v>
          </cell>
          <cell r="H2810" t="str">
            <v>Nuevo</v>
          </cell>
          <cell r="I2810" t="str">
            <v>Refinanciamiento</v>
          </cell>
          <cell r="J2810">
            <v>0.02</v>
          </cell>
          <cell r="K2810">
            <v>1199999.98</v>
          </cell>
          <cell r="L2810">
            <v>0</v>
          </cell>
          <cell r="M2810">
            <v>0</v>
          </cell>
          <cell r="N2810" t="str">
            <v>mar. 19, 2021 12:00am</v>
          </cell>
        </row>
        <row r="2811">
          <cell r="B2811" t="str">
            <v>C10035CC4175</v>
          </cell>
          <cell r="C2811" t="str">
            <v>Faccorp</v>
          </cell>
          <cell r="D2811" t="str">
            <v>0</v>
          </cell>
          <cell r="E2811">
            <v>0</v>
          </cell>
          <cell r="F2811">
            <v>3677</v>
          </cell>
          <cell r="G2811" t="str">
            <v>NIPLEX DE ACERO SA DE CV</v>
          </cell>
          <cell r="H2811" t="str">
            <v>Nuevo</v>
          </cell>
          <cell r="I2811" t="str">
            <v>Refinanciamiento</v>
          </cell>
          <cell r="J2811">
            <v>0.03</v>
          </cell>
          <cell r="K2811">
            <v>499999.97</v>
          </cell>
          <cell r="L2811">
            <v>0</v>
          </cell>
          <cell r="M2811">
            <v>0</v>
          </cell>
          <cell r="N2811" t="str">
            <v>sep. 3, 2020 12:00am</v>
          </cell>
        </row>
        <row r="2812">
          <cell r="B2812" t="str">
            <v>C10035CC5210</v>
          </cell>
          <cell r="C2812" t="str">
            <v>FACCORPCA4</v>
          </cell>
          <cell r="D2812" t="str">
            <v>0</v>
          </cell>
          <cell r="E2812">
            <v>0</v>
          </cell>
          <cell r="F2812">
            <v>3677</v>
          </cell>
          <cell r="G2812" t="str">
            <v>NIPLEX DE ACERO SA DE CV</v>
          </cell>
          <cell r="H2812" t="str">
            <v>Refinanciamiento</v>
          </cell>
          <cell r="I2812" t="str">
            <v>Pagado</v>
          </cell>
          <cell r="J2812">
            <v>0.02</v>
          </cell>
          <cell r="K2812">
            <v>999999.98</v>
          </cell>
          <cell r="L2812">
            <v>0</v>
          </cell>
          <cell r="M2812">
            <v>0</v>
          </cell>
          <cell r="N2812" t="str">
            <v>jun. 25, 2021 12:00am</v>
          </cell>
        </row>
        <row r="2813">
          <cell r="B2813" t="str">
            <v>C10038CC4132</v>
          </cell>
          <cell r="C2813" t="str">
            <v>Faccorp</v>
          </cell>
          <cell r="D2813" t="str">
            <v>0</v>
          </cell>
          <cell r="E2813">
            <v>0</v>
          </cell>
          <cell r="F2813">
            <v>3645</v>
          </cell>
          <cell r="G2813" t="str">
            <v>ENRIQUE BELMONTES MONTAÑO</v>
          </cell>
          <cell r="H2813" t="str">
            <v>Vigente</v>
          </cell>
          <cell r="I2813" t="str">
            <v>Refinanciamiento</v>
          </cell>
          <cell r="J2813">
            <v>0</v>
          </cell>
          <cell r="K2813">
            <v>250000</v>
          </cell>
          <cell r="L2813">
            <v>0</v>
          </cell>
          <cell r="M2813">
            <v>0</v>
          </cell>
          <cell r="N2813" t="str">
            <v>ago. 17, 2020 12:00am</v>
          </cell>
        </row>
        <row r="2814">
          <cell r="B2814" t="str">
            <v>C10038CC5262</v>
          </cell>
          <cell r="C2814" t="str">
            <v>Creze</v>
          </cell>
          <cell r="D2814" t="str">
            <v>0</v>
          </cell>
          <cell r="E2814">
            <v>0</v>
          </cell>
          <cell r="F2814">
            <v>3645</v>
          </cell>
          <cell r="G2814" t="str">
            <v>ENRIQUE BELMONTES MONTAÑO</v>
          </cell>
          <cell r="H2814" t="str">
            <v>Refinanciamiento plus</v>
          </cell>
          <cell r="I2814" t="str">
            <v>Refinanciamiento</v>
          </cell>
          <cell r="J2814">
            <v>0.02</v>
          </cell>
          <cell r="K2814">
            <v>399999.98</v>
          </cell>
          <cell r="L2814">
            <v>0</v>
          </cell>
          <cell r="M2814">
            <v>0</v>
          </cell>
          <cell r="N2814" t="str">
            <v>jul. 5, 2021 12:00am</v>
          </cell>
        </row>
        <row r="2815">
          <cell r="B2815" t="str">
            <v>C10044CC4168</v>
          </cell>
          <cell r="C2815" t="str">
            <v>FACCORPREV</v>
          </cell>
          <cell r="D2815" t="str">
            <v>&gt; 270</v>
          </cell>
          <cell r="E2815">
            <v>1618</v>
          </cell>
          <cell r="F2815">
            <v>3669</v>
          </cell>
          <cell r="G2815" t="str">
            <v>ISSAC RENAUD OLIVARES</v>
          </cell>
          <cell r="H2815" t="str">
            <v>Vigente</v>
          </cell>
          <cell r="I2815" t="str">
            <v>Pagado</v>
          </cell>
          <cell r="J2815">
            <v>0</v>
          </cell>
          <cell r="K2815">
            <v>200000</v>
          </cell>
          <cell r="L2815">
            <v>0</v>
          </cell>
          <cell r="M2815">
            <v>0</v>
          </cell>
          <cell r="N2815" t="str">
            <v>ago. 31, 2020 12:00am</v>
          </cell>
        </row>
        <row r="2816">
          <cell r="B2816" t="str">
            <v>C10048CC4147</v>
          </cell>
          <cell r="C2816" t="str">
            <v>Faccorp</v>
          </cell>
          <cell r="D2816" t="str">
            <v>0</v>
          </cell>
          <cell r="E2816">
            <v>0</v>
          </cell>
          <cell r="F2816">
            <v>3654</v>
          </cell>
          <cell r="G2816" t="str">
            <v>470 ATLANTIC, S.A.P.I. DE C.V.</v>
          </cell>
          <cell r="H2816" t="str">
            <v>Nuevo</v>
          </cell>
          <cell r="I2816" t="str">
            <v>Refinanciamiento</v>
          </cell>
          <cell r="J2816">
            <v>0.01</v>
          </cell>
          <cell r="K2816">
            <v>499999.99</v>
          </cell>
          <cell r="L2816">
            <v>0</v>
          </cell>
          <cell r="M2816">
            <v>0</v>
          </cell>
          <cell r="N2816" t="str">
            <v>ago. 25, 2020 12:00am</v>
          </cell>
        </row>
        <row r="2817">
          <cell r="B2817" t="str">
            <v>C10048CC5862</v>
          </cell>
          <cell r="C2817" t="str">
            <v>Creze</v>
          </cell>
          <cell r="D2817" t="str">
            <v>0</v>
          </cell>
          <cell r="E2817">
            <v>0</v>
          </cell>
          <cell r="F2817">
            <v>3654</v>
          </cell>
          <cell r="G2817" t="str">
            <v>470 ATLANTIC, S.A.P.I. DE C.V.</v>
          </cell>
          <cell r="H2817" t="str">
            <v>Nuevo</v>
          </cell>
          <cell r="I2817" t="str">
            <v>Refinanciamiento</v>
          </cell>
          <cell r="J2817">
            <v>-0.01</v>
          </cell>
          <cell r="K2817">
            <v>1000000.01</v>
          </cell>
          <cell r="L2817">
            <v>0</v>
          </cell>
          <cell r="M2817">
            <v>0</v>
          </cell>
          <cell r="N2817" t="str">
            <v>dic. 8, 2021 12:00am</v>
          </cell>
        </row>
        <row r="2818">
          <cell r="B2818" t="str">
            <v>C1004CC1109</v>
          </cell>
          <cell r="C2818" t="str">
            <v>Creze</v>
          </cell>
          <cell r="D2818" t="str">
            <v>0</v>
          </cell>
          <cell r="E2818">
            <v>0</v>
          </cell>
          <cell r="F2818">
            <v>646</v>
          </cell>
          <cell r="G2818" t="str">
            <v>AUTO RIC SA DE CV</v>
          </cell>
          <cell r="H2818" t="str">
            <v>Vigente</v>
          </cell>
          <cell r="I2818" t="str">
            <v>Refinanciamiento</v>
          </cell>
          <cell r="J2818">
            <v>0.01</v>
          </cell>
          <cell r="K2818">
            <v>49999.99</v>
          </cell>
          <cell r="L2818">
            <v>0</v>
          </cell>
          <cell r="M2818">
            <v>0</v>
          </cell>
          <cell r="N2818" t="str">
            <v>abr. 25, 2018 12:00am</v>
          </cell>
        </row>
        <row r="2819">
          <cell r="B2819" t="str">
            <v>C1004CC1543</v>
          </cell>
          <cell r="C2819" t="str">
            <v>Creze</v>
          </cell>
          <cell r="D2819" t="str">
            <v>0</v>
          </cell>
          <cell r="E2819">
            <v>0</v>
          </cell>
          <cell r="F2819">
            <v>646</v>
          </cell>
          <cell r="G2819" t="str">
            <v>AUTO RIC SA DE CV</v>
          </cell>
          <cell r="H2819" t="str">
            <v>Refinanciamiento</v>
          </cell>
          <cell r="I2819" t="str">
            <v>Refinanciamiento</v>
          </cell>
          <cell r="J2819">
            <v>0</v>
          </cell>
          <cell r="K2819">
            <v>50000</v>
          </cell>
          <cell r="L2819">
            <v>0</v>
          </cell>
          <cell r="M2819">
            <v>0</v>
          </cell>
          <cell r="N2819" t="str">
            <v>sep. 28, 2018 12:00am</v>
          </cell>
        </row>
        <row r="2820">
          <cell r="B2820" t="str">
            <v>C1004CC1881</v>
          </cell>
          <cell r="C2820" t="str">
            <v>Creze</v>
          </cell>
          <cell r="D2820" t="str">
            <v>0</v>
          </cell>
          <cell r="E2820">
            <v>0</v>
          </cell>
          <cell r="F2820">
            <v>646</v>
          </cell>
          <cell r="G2820" t="str">
            <v>AUTO RIC SA DE CV</v>
          </cell>
          <cell r="H2820" t="str">
            <v>Refinanciamiento</v>
          </cell>
          <cell r="I2820" t="str">
            <v>Pagado</v>
          </cell>
          <cell r="J2820">
            <v>0.03</v>
          </cell>
          <cell r="K2820">
            <v>99999.97</v>
          </cell>
          <cell r="L2820">
            <v>0</v>
          </cell>
          <cell r="M2820">
            <v>0</v>
          </cell>
          <cell r="N2820" t="str">
            <v>ene. 28, 2019 12:00am</v>
          </cell>
        </row>
        <row r="2821">
          <cell r="B2821" t="str">
            <v>C1004CC3501</v>
          </cell>
          <cell r="C2821" t="str">
            <v>Creze</v>
          </cell>
          <cell r="D2821" t="str">
            <v>0</v>
          </cell>
          <cell r="E2821">
            <v>0</v>
          </cell>
          <cell r="F2821">
            <v>646</v>
          </cell>
          <cell r="G2821" t="str">
            <v>AUTO RIC SA DE CV</v>
          </cell>
          <cell r="H2821" t="str">
            <v>Vigente</v>
          </cell>
          <cell r="I2821" t="str">
            <v>Refinanciamiento</v>
          </cell>
          <cell r="J2821">
            <v>0.03</v>
          </cell>
          <cell r="K2821">
            <v>99999.97</v>
          </cell>
          <cell r="L2821">
            <v>0</v>
          </cell>
          <cell r="M2821">
            <v>0</v>
          </cell>
          <cell r="N2821" t="str">
            <v>feb. 26, 2020 12:00am</v>
          </cell>
        </row>
        <row r="2822">
          <cell r="B2822" t="str">
            <v>C1004CC4648</v>
          </cell>
          <cell r="C2822" t="str">
            <v>FACCORP17R</v>
          </cell>
          <cell r="D2822" t="str">
            <v>0</v>
          </cell>
          <cell r="E2822">
            <v>0</v>
          </cell>
          <cell r="F2822">
            <v>646</v>
          </cell>
          <cell r="G2822" t="str">
            <v>AUTO RIC SA DE CV</v>
          </cell>
          <cell r="H2822" t="str">
            <v>Refinanciamiento</v>
          </cell>
          <cell r="I2822" t="str">
            <v>Pagado</v>
          </cell>
          <cell r="J2822">
            <v>0.04</v>
          </cell>
          <cell r="K2822">
            <v>99999.96</v>
          </cell>
          <cell r="L2822">
            <v>0</v>
          </cell>
          <cell r="M2822">
            <v>0</v>
          </cell>
          <cell r="N2822" t="str">
            <v>feb. 17, 2021 12:00am</v>
          </cell>
        </row>
        <row r="2823">
          <cell r="B2823" t="str">
            <v>C1004CC490</v>
          </cell>
          <cell r="C2823" t="str">
            <v>FG4</v>
          </cell>
          <cell r="D2823" t="str">
            <v>0</v>
          </cell>
          <cell r="E2823">
            <v>0</v>
          </cell>
          <cell r="F2823">
            <v>646</v>
          </cell>
          <cell r="G2823" t="str">
            <v>AUTO RIC SA DE CV</v>
          </cell>
          <cell r="H2823" t="str">
            <v>Vigente</v>
          </cell>
          <cell r="I2823" t="str">
            <v>Pagado</v>
          </cell>
          <cell r="J2823">
            <v>-0.02</v>
          </cell>
          <cell r="K2823">
            <v>50000.02</v>
          </cell>
          <cell r="L2823">
            <v>0</v>
          </cell>
          <cell r="M2823">
            <v>0</v>
          </cell>
          <cell r="N2823" t="str">
            <v>ago. 31, 2017 12:00am</v>
          </cell>
        </row>
        <row r="2824">
          <cell r="B2824" t="str">
            <v>C10051CC4140</v>
          </cell>
          <cell r="C2824" t="str">
            <v>Faccorp</v>
          </cell>
          <cell r="D2824" t="str">
            <v>0</v>
          </cell>
          <cell r="E2824">
            <v>0</v>
          </cell>
          <cell r="F2824">
            <v>3648</v>
          </cell>
          <cell r="G2824" t="str">
            <v>SGGYP SURESTE, S.A. DE C.V.</v>
          </cell>
          <cell r="H2824" t="str">
            <v>Nuevo</v>
          </cell>
          <cell r="I2824" t="str">
            <v>Refinanciamiento</v>
          </cell>
          <cell r="J2824">
            <v>0.02</v>
          </cell>
          <cell r="K2824">
            <v>499999.98</v>
          </cell>
          <cell r="L2824">
            <v>0</v>
          </cell>
          <cell r="M2824">
            <v>0</v>
          </cell>
          <cell r="N2824" t="str">
            <v>ago. 20, 2020 12:00am</v>
          </cell>
        </row>
        <row r="2825">
          <cell r="B2825" t="str">
            <v>C10051CC5056</v>
          </cell>
          <cell r="C2825" t="str">
            <v>Creze</v>
          </cell>
          <cell r="D2825" t="str">
            <v>0</v>
          </cell>
          <cell r="E2825">
            <v>0</v>
          </cell>
          <cell r="F2825">
            <v>3648</v>
          </cell>
          <cell r="G2825" t="str">
            <v>SGGYP SURESTE, S.A. DE C.V.</v>
          </cell>
          <cell r="H2825" t="str">
            <v>Refinanciamiento</v>
          </cell>
          <cell r="I2825" t="str">
            <v>Refinanciamiento</v>
          </cell>
          <cell r="J2825">
            <v>0.01</v>
          </cell>
          <cell r="K2825">
            <v>1499999.99</v>
          </cell>
          <cell r="L2825">
            <v>0</v>
          </cell>
          <cell r="M2825">
            <v>0</v>
          </cell>
          <cell r="N2825" t="str">
            <v>may. 28, 2021 12:00am</v>
          </cell>
        </row>
        <row r="2826">
          <cell r="B2826" t="str">
            <v>C10057CC4250</v>
          </cell>
          <cell r="C2826" t="str">
            <v>FACCORPREV</v>
          </cell>
          <cell r="D2826" t="str">
            <v>&gt; 270</v>
          </cell>
          <cell r="E2826">
            <v>1367</v>
          </cell>
          <cell r="F2826">
            <v>3729</v>
          </cell>
          <cell r="G2826" t="str">
            <v>JUAN CARLOS UGALDE JIMENEZ</v>
          </cell>
          <cell r="H2826" t="str">
            <v>Nuevo</v>
          </cell>
          <cell r="I2826" t="str">
            <v>Vendido a Terceros en Administración</v>
          </cell>
          <cell r="J2826">
            <v>9521.17</v>
          </cell>
          <cell r="K2826">
            <v>40478.83</v>
          </cell>
          <cell r="L2826">
            <v>9521.16</v>
          </cell>
          <cell r="M2826">
            <v>0</v>
          </cell>
          <cell r="N2826" t="str">
            <v>oct. 5, 2020 12:00am</v>
          </cell>
        </row>
        <row r="2827">
          <cell r="B2827" t="str">
            <v>C10081CC4148</v>
          </cell>
          <cell r="C2827" t="str">
            <v>Faccorp</v>
          </cell>
          <cell r="D2827" t="str">
            <v>0</v>
          </cell>
          <cell r="E2827">
            <v>0</v>
          </cell>
          <cell r="F2827">
            <v>3662</v>
          </cell>
          <cell r="G2827" t="str">
            <v>DESARROLLO Y SERVICIOS DYSEA, S.A. DE C.V.</v>
          </cell>
          <cell r="H2827" t="str">
            <v>Nuevo</v>
          </cell>
          <cell r="I2827" t="str">
            <v>Pagado</v>
          </cell>
          <cell r="J2827">
            <v>0.02</v>
          </cell>
          <cell r="K2827">
            <v>449999.98</v>
          </cell>
          <cell r="L2827">
            <v>0</v>
          </cell>
          <cell r="M2827">
            <v>0</v>
          </cell>
          <cell r="N2827" t="str">
            <v>ago. 28, 2020 12:00am</v>
          </cell>
        </row>
        <row r="2828">
          <cell r="B2828" t="str">
            <v>C10097CC4146</v>
          </cell>
          <cell r="C2828" t="str">
            <v>Faccorp</v>
          </cell>
          <cell r="D2828" t="str">
            <v>0</v>
          </cell>
          <cell r="E2828">
            <v>0</v>
          </cell>
          <cell r="F2828">
            <v>3651</v>
          </cell>
          <cell r="G2828" t="str">
            <v>CARMEN ILEANA DZIB SIERRA</v>
          </cell>
          <cell r="H2828" t="str">
            <v>Nuevo</v>
          </cell>
          <cell r="I2828" t="str">
            <v>Pagado</v>
          </cell>
          <cell r="J2828">
            <v>-0.01</v>
          </cell>
          <cell r="K2828">
            <v>100000.01</v>
          </cell>
          <cell r="L2828">
            <v>0</v>
          </cell>
          <cell r="M2828">
            <v>0</v>
          </cell>
          <cell r="N2828" t="str">
            <v>ago. 24, 2020 12:00am</v>
          </cell>
        </row>
        <row r="2829">
          <cell r="B2829" t="str">
            <v>C10102CC4831</v>
          </cell>
          <cell r="C2829" t="str">
            <v>ACCIAL25</v>
          </cell>
          <cell r="D2829" t="str">
            <v>0</v>
          </cell>
          <cell r="E2829">
            <v>0</v>
          </cell>
          <cell r="F2829">
            <v>4197</v>
          </cell>
          <cell r="G2829" t="str">
            <v>AGENCIA EN DESPACHOS Y OPERACION DE NEGOCIOS ADUANALES INTEGRALES SC</v>
          </cell>
          <cell r="H2829" t="str">
            <v>Nuevo</v>
          </cell>
          <cell r="I2829" t="str">
            <v>Pagado</v>
          </cell>
          <cell r="J2829">
            <v>0.04</v>
          </cell>
          <cell r="K2829">
            <v>299999.96000000002</v>
          </cell>
          <cell r="L2829">
            <v>0</v>
          </cell>
          <cell r="M2829">
            <v>0</v>
          </cell>
          <cell r="N2829" t="str">
            <v>mar. 26, 2021 12:00am</v>
          </cell>
        </row>
        <row r="2830">
          <cell r="B2830" t="str">
            <v>C10102CC6789</v>
          </cell>
          <cell r="C2830" t="str">
            <v>CSB07</v>
          </cell>
          <cell r="D2830" t="str">
            <v>0</v>
          </cell>
          <cell r="E2830">
            <v>0</v>
          </cell>
          <cell r="F2830">
            <v>4197</v>
          </cell>
          <cell r="G2830" t="str">
            <v>AGENCIA EN DESPACHOS Y OPERACION DE NEGOCIOS ADUANALES INTEGRALES SC</v>
          </cell>
          <cell r="H2830" t="str">
            <v>Subsecuente</v>
          </cell>
          <cell r="I2830" t="str">
            <v>Liquidación anticipada</v>
          </cell>
          <cell r="J2830">
            <v>-0.01</v>
          </cell>
          <cell r="K2830">
            <v>525000.01</v>
          </cell>
          <cell r="L2830">
            <v>0</v>
          </cell>
          <cell r="M2830">
            <v>0</v>
          </cell>
          <cell r="N2830" t="str">
            <v>ago. 15, 2022 12:00am</v>
          </cell>
        </row>
        <row r="2831">
          <cell r="B2831" t="str">
            <v>C10105CC4150</v>
          </cell>
          <cell r="C2831" t="str">
            <v>Faccorp</v>
          </cell>
          <cell r="D2831" t="str">
            <v>0</v>
          </cell>
          <cell r="E2831">
            <v>0</v>
          </cell>
          <cell r="F2831">
            <v>3664</v>
          </cell>
          <cell r="G2831" t="str">
            <v>PRODUCTOS Y SERVICIOS NUMEN SA DE CV</v>
          </cell>
          <cell r="H2831" t="str">
            <v>Vigente</v>
          </cell>
          <cell r="I2831" t="str">
            <v>Liquidación anticipada</v>
          </cell>
          <cell r="J2831">
            <v>0</v>
          </cell>
          <cell r="K2831">
            <v>250000</v>
          </cell>
          <cell r="L2831">
            <v>0</v>
          </cell>
          <cell r="M2831">
            <v>0</v>
          </cell>
          <cell r="N2831" t="str">
            <v>ago. 28, 2020 12:00am</v>
          </cell>
        </row>
        <row r="2832">
          <cell r="B2832" t="str">
            <v>C10110CC4145</v>
          </cell>
          <cell r="C2832" t="str">
            <v>Faccorp</v>
          </cell>
          <cell r="D2832" t="str">
            <v>0</v>
          </cell>
          <cell r="E2832">
            <v>0</v>
          </cell>
          <cell r="F2832">
            <v>3653</v>
          </cell>
          <cell r="G2832" t="str">
            <v>MARTHA ALICIA PANIAGUA MARTINEZ</v>
          </cell>
          <cell r="H2832" t="str">
            <v>Nuevo</v>
          </cell>
          <cell r="I2832" t="str">
            <v>Pagado</v>
          </cell>
          <cell r="J2832">
            <v>0</v>
          </cell>
          <cell r="K2832">
            <v>400000</v>
          </cell>
          <cell r="L2832">
            <v>0</v>
          </cell>
          <cell r="M2832">
            <v>0</v>
          </cell>
          <cell r="N2832" t="str">
            <v>ago. 24, 2020 12:00am</v>
          </cell>
        </row>
        <row r="2833">
          <cell r="B2833" t="str">
            <v>C10116CC4451</v>
          </cell>
          <cell r="C2833" t="str">
            <v>FACCORP12</v>
          </cell>
          <cell r="D2833" t="str">
            <v>0</v>
          </cell>
          <cell r="E2833">
            <v>0</v>
          </cell>
          <cell r="F2833">
            <v>3886</v>
          </cell>
          <cell r="G2833" t="str">
            <v>SIPCO LATINOAMERICANA SA DE CV</v>
          </cell>
          <cell r="H2833" t="str">
            <v>Nuevo</v>
          </cell>
          <cell r="I2833" t="str">
            <v>Reestructura</v>
          </cell>
          <cell r="J2833">
            <v>0</v>
          </cell>
          <cell r="K2833">
            <v>750000</v>
          </cell>
          <cell r="L2833">
            <v>0</v>
          </cell>
          <cell r="M2833">
            <v>0</v>
          </cell>
          <cell r="N2833" t="str">
            <v>nov. 27, 2020 12:00am</v>
          </cell>
        </row>
        <row r="2834">
          <cell r="B2834" t="str">
            <v>C10116CC5406</v>
          </cell>
          <cell r="C2834" t="str">
            <v>Creze</v>
          </cell>
          <cell r="D2834" t="str">
            <v>&gt; 270</v>
          </cell>
          <cell r="E2834">
            <v>1352</v>
          </cell>
          <cell r="F2834">
            <v>3886</v>
          </cell>
          <cell r="G2834" t="str">
            <v>SIPCO LATINOAMERICANA SA DE CV</v>
          </cell>
          <cell r="H2834" t="str">
            <v>COVID INTERES</v>
          </cell>
          <cell r="I2834" t="str">
            <v>Vendido a Terceros en Administración</v>
          </cell>
          <cell r="J2834">
            <v>744059.53</v>
          </cell>
          <cell r="K2834">
            <v>0</v>
          </cell>
          <cell r="L2834">
            <v>744059.54</v>
          </cell>
          <cell r="M2834">
            <v>0</v>
          </cell>
          <cell r="N2834" t="str">
            <v>ago. 6, 2021 12:00am</v>
          </cell>
        </row>
        <row r="2835">
          <cell r="B2835" t="str">
            <v>C10138CC4156</v>
          </cell>
          <cell r="C2835" t="str">
            <v>Creze</v>
          </cell>
          <cell r="D2835" t="str">
            <v>0</v>
          </cell>
          <cell r="E2835">
            <v>0</v>
          </cell>
          <cell r="F2835">
            <v>3659</v>
          </cell>
          <cell r="G2835" t="str">
            <v>PROCESS AUTOMATION TEAM PA SA DE CV</v>
          </cell>
          <cell r="H2835" t="str">
            <v>Vigente</v>
          </cell>
          <cell r="I2835" t="str">
            <v>Liquidación anticipada</v>
          </cell>
          <cell r="J2835">
            <v>0</v>
          </cell>
          <cell r="K2835">
            <v>800000</v>
          </cell>
          <cell r="L2835">
            <v>0</v>
          </cell>
          <cell r="M2835">
            <v>0</v>
          </cell>
          <cell r="N2835" t="str">
            <v>ago. 27, 2020 12:00am</v>
          </cell>
        </row>
        <row r="2836">
          <cell r="B2836" t="str">
            <v>C10138CC4291</v>
          </cell>
          <cell r="C2836" t="str">
            <v>Faccorp</v>
          </cell>
          <cell r="D2836" t="str">
            <v>0</v>
          </cell>
          <cell r="E2836">
            <v>0</v>
          </cell>
          <cell r="F2836">
            <v>3659</v>
          </cell>
          <cell r="G2836" t="str">
            <v>PROCESS AUTOMATION TEAM PA SA DE CV</v>
          </cell>
          <cell r="H2836" t="str">
            <v>Subsecuente</v>
          </cell>
          <cell r="I2836" t="str">
            <v>Liquidación anticipada</v>
          </cell>
          <cell r="J2836">
            <v>0.01</v>
          </cell>
          <cell r="K2836">
            <v>999999.99</v>
          </cell>
          <cell r="L2836">
            <v>0</v>
          </cell>
          <cell r="M2836">
            <v>0</v>
          </cell>
          <cell r="N2836" t="str">
            <v>oct. 14, 2020 12:00am</v>
          </cell>
        </row>
        <row r="2837">
          <cell r="B2837" t="str">
            <v>C1015CC1500</v>
          </cell>
          <cell r="C2837" t="str">
            <v>Creze</v>
          </cell>
          <cell r="D2837" t="str">
            <v>0</v>
          </cell>
          <cell r="E2837">
            <v>0</v>
          </cell>
          <cell r="F2837">
            <v>650</v>
          </cell>
          <cell r="G2837" t="str">
            <v>CONSULTORES INDEPENDIENTES EN TECNOLOGIA SA DE CV</v>
          </cell>
          <cell r="H2837" t="str">
            <v>Refinanciamiento</v>
          </cell>
          <cell r="I2837" t="str">
            <v>Refinanciamiento</v>
          </cell>
          <cell r="J2837">
            <v>0.03</v>
          </cell>
          <cell r="K2837">
            <v>299999.96999999997</v>
          </cell>
          <cell r="L2837">
            <v>0</v>
          </cell>
          <cell r="M2837">
            <v>0</v>
          </cell>
          <cell r="N2837" t="str">
            <v>sep. 11, 2018 12:00am</v>
          </cell>
        </row>
        <row r="2838">
          <cell r="B2838" t="str">
            <v>C1015CC2247</v>
          </cell>
          <cell r="C2838" t="str">
            <v>Creze</v>
          </cell>
          <cell r="D2838" t="str">
            <v>&gt; 270</v>
          </cell>
          <cell r="E2838">
            <v>2106</v>
          </cell>
          <cell r="F2838">
            <v>650</v>
          </cell>
          <cell r="G2838" t="str">
            <v>CONSULTORES INDEPENDIENTES EN TECNOLOGIA SA DE CV</v>
          </cell>
          <cell r="H2838" t="str">
            <v>Refinanciamiento</v>
          </cell>
          <cell r="I2838" t="str">
            <v>Vendido a Terceros</v>
          </cell>
          <cell r="J2838">
            <v>418555.53</v>
          </cell>
          <cell r="K2838">
            <v>41444.47</v>
          </cell>
          <cell r="L2838">
            <v>418555.53</v>
          </cell>
          <cell r="M2838">
            <v>0</v>
          </cell>
          <cell r="N2838" t="str">
            <v>abr. 16, 2019 12:00am</v>
          </cell>
        </row>
        <row r="2839">
          <cell r="B2839" t="str">
            <v>C1015CC493</v>
          </cell>
          <cell r="C2839" t="str">
            <v>FG4</v>
          </cell>
          <cell r="D2839" t="str">
            <v>0</v>
          </cell>
          <cell r="E2839">
            <v>0</v>
          </cell>
          <cell r="F2839">
            <v>650</v>
          </cell>
          <cell r="G2839" t="str">
            <v>CONSULTORES INDEPENDIENTES EN TECNOLOGIA SA DE CV</v>
          </cell>
          <cell r="H2839" t="str">
            <v>Vigente</v>
          </cell>
          <cell r="I2839" t="str">
            <v>Refinanciamiento</v>
          </cell>
          <cell r="J2839">
            <v>0</v>
          </cell>
          <cell r="K2839">
            <v>80000</v>
          </cell>
          <cell r="L2839">
            <v>0</v>
          </cell>
          <cell r="M2839">
            <v>0</v>
          </cell>
          <cell r="N2839" t="str">
            <v>sep. 8, 2017 12:00am</v>
          </cell>
        </row>
        <row r="2840">
          <cell r="B2840" t="str">
            <v>C1015CC807</v>
          </cell>
          <cell r="C2840" t="str">
            <v>Creze</v>
          </cell>
          <cell r="D2840" t="str">
            <v>0</v>
          </cell>
          <cell r="E2840">
            <v>0</v>
          </cell>
          <cell r="F2840">
            <v>650</v>
          </cell>
          <cell r="G2840" t="str">
            <v>CONSULTORES INDEPENDIENTES EN TECNOLOGIA SA DE CV</v>
          </cell>
          <cell r="H2840" t="str">
            <v>Refinanciamiento</v>
          </cell>
          <cell r="I2840" t="str">
            <v>Refinanciamiento</v>
          </cell>
          <cell r="J2840">
            <v>0</v>
          </cell>
          <cell r="K2840">
            <v>200000</v>
          </cell>
          <cell r="L2840">
            <v>0</v>
          </cell>
          <cell r="M2840">
            <v>0</v>
          </cell>
          <cell r="N2840" t="str">
            <v>dic. 28, 2017 12:00am</v>
          </cell>
        </row>
        <row r="2841">
          <cell r="B2841" t="str">
            <v>C10164CC4227</v>
          </cell>
          <cell r="C2841" t="str">
            <v>Faccorp</v>
          </cell>
          <cell r="D2841" t="str">
            <v>0</v>
          </cell>
          <cell r="E2841">
            <v>0</v>
          </cell>
          <cell r="F2841">
            <v>3680</v>
          </cell>
          <cell r="G2841" t="str">
            <v>CENTRO DE MONITOREO PRIVADO SA DE CV</v>
          </cell>
          <cell r="H2841" t="str">
            <v>Nuevo</v>
          </cell>
          <cell r="I2841" t="str">
            <v>Liquidación anticipada</v>
          </cell>
          <cell r="J2841">
            <v>0</v>
          </cell>
          <cell r="K2841">
            <v>550000</v>
          </cell>
          <cell r="L2841">
            <v>0</v>
          </cell>
          <cell r="M2841">
            <v>0</v>
          </cell>
          <cell r="N2841" t="str">
            <v>sep. 24, 2020 12:00am</v>
          </cell>
        </row>
        <row r="2842">
          <cell r="B2842" t="str">
            <v>C10178CC4177</v>
          </cell>
          <cell r="C2842" t="str">
            <v>Faccorp</v>
          </cell>
          <cell r="D2842" t="str">
            <v>0</v>
          </cell>
          <cell r="E2842">
            <v>0</v>
          </cell>
          <cell r="F2842">
            <v>3678</v>
          </cell>
          <cell r="G2842" t="str">
            <v>MOBILIARIO MATUK SA DE CV</v>
          </cell>
          <cell r="H2842" t="str">
            <v>Vigente</v>
          </cell>
          <cell r="I2842" t="str">
            <v>Refinanciamiento</v>
          </cell>
          <cell r="J2842">
            <v>0.02</v>
          </cell>
          <cell r="K2842">
            <v>499999.98</v>
          </cell>
          <cell r="L2842">
            <v>0</v>
          </cell>
          <cell r="M2842">
            <v>0</v>
          </cell>
          <cell r="N2842" t="str">
            <v>sep. 3, 2020 12:00am</v>
          </cell>
        </row>
        <row r="2843">
          <cell r="B2843" t="str">
            <v>C10178CC4841</v>
          </cell>
          <cell r="C2843" t="str">
            <v>ACCIALREV</v>
          </cell>
          <cell r="D2843" t="str">
            <v>&gt; 270</v>
          </cell>
          <cell r="E2843">
            <v>1490</v>
          </cell>
          <cell r="F2843">
            <v>3678</v>
          </cell>
          <cell r="G2843" t="str">
            <v>MOBILIARIO MATUK SA DE CV</v>
          </cell>
          <cell r="H2843" t="str">
            <v>Refinanciamiento plus</v>
          </cell>
          <cell r="I2843" t="str">
            <v>Vendido a Terceros en Administración</v>
          </cell>
          <cell r="J2843">
            <v>700000</v>
          </cell>
          <cell r="K2843">
            <v>0</v>
          </cell>
          <cell r="L2843">
            <v>700000.01</v>
          </cell>
          <cell r="M2843">
            <v>0</v>
          </cell>
          <cell r="N2843" t="str">
            <v>mar. 25, 2021 12:00am</v>
          </cell>
        </row>
        <row r="2844">
          <cell r="B2844" t="str">
            <v>C10184CC4174</v>
          </cell>
          <cell r="C2844" t="str">
            <v>CREZERF01</v>
          </cell>
          <cell r="D2844" t="str">
            <v>&gt; 270</v>
          </cell>
          <cell r="E2844">
            <v>1647</v>
          </cell>
          <cell r="F2844">
            <v>3675</v>
          </cell>
          <cell r="G2844" t="str">
            <v>COMERCIALIZADORA INDUSTRIAL UNO SA DE CV</v>
          </cell>
          <cell r="H2844" t="str">
            <v>Vigente</v>
          </cell>
          <cell r="I2844" t="str">
            <v>Vendido a Terceros en Administración</v>
          </cell>
          <cell r="J2844">
            <v>613221.75</v>
          </cell>
          <cell r="K2844">
            <v>86778.25</v>
          </cell>
          <cell r="L2844">
            <v>613221.75</v>
          </cell>
          <cell r="M2844">
            <v>0</v>
          </cell>
          <cell r="N2844" t="str">
            <v>sep. 2, 2020 12:00am</v>
          </cell>
        </row>
        <row r="2845">
          <cell r="B2845" t="str">
            <v>C10189CC4176</v>
          </cell>
          <cell r="C2845" t="str">
            <v>Faccorp</v>
          </cell>
          <cell r="D2845" t="str">
            <v>0</v>
          </cell>
          <cell r="E2845">
            <v>0</v>
          </cell>
          <cell r="F2845">
            <v>3679</v>
          </cell>
          <cell r="G2845" t="str">
            <v>OPERADORA CIDSA SA DE CV</v>
          </cell>
          <cell r="H2845" t="str">
            <v>Vigente</v>
          </cell>
          <cell r="I2845" t="str">
            <v>Pagado</v>
          </cell>
          <cell r="J2845">
            <v>0.01</v>
          </cell>
          <cell r="K2845">
            <v>299999.99</v>
          </cell>
          <cell r="L2845">
            <v>0</v>
          </cell>
          <cell r="M2845">
            <v>0</v>
          </cell>
          <cell r="N2845" t="str">
            <v>sep. 4, 2020 12:00am</v>
          </cell>
        </row>
        <row r="2846">
          <cell r="B2846" t="str">
            <v>C10197CC4170</v>
          </cell>
          <cell r="C2846" t="str">
            <v>Faccorp</v>
          </cell>
          <cell r="D2846" t="str">
            <v>0</v>
          </cell>
          <cell r="E2846">
            <v>0</v>
          </cell>
          <cell r="F2846">
            <v>3682</v>
          </cell>
          <cell r="G2846" t="str">
            <v>CARLOS ALBERTO PECH ARGUELLES</v>
          </cell>
          <cell r="H2846" t="str">
            <v>Nuevo</v>
          </cell>
          <cell r="I2846" t="str">
            <v>Refinanciamiento</v>
          </cell>
          <cell r="J2846">
            <v>0.02</v>
          </cell>
          <cell r="K2846">
            <v>99999.98</v>
          </cell>
          <cell r="L2846">
            <v>0</v>
          </cell>
          <cell r="M2846">
            <v>0</v>
          </cell>
          <cell r="N2846" t="str">
            <v>sep. 4, 2020 12:00am</v>
          </cell>
        </row>
        <row r="2847">
          <cell r="B2847" t="str">
            <v>C10197CC4770</v>
          </cell>
          <cell r="C2847" t="str">
            <v>FACCORP19R</v>
          </cell>
          <cell r="D2847" t="str">
            <v>0</v>
          </cell>
          <cell r="E2847">
            <v>0</v>
          </cell>
          <cell r="F2847">
            <v>3682</v>
          </cell>
          <cell r="G2847" t="str">
            <v>CARLOS ALBERTO PECH ARGUELLES</v>
          </cell>
          <cell r="H2847" t="str">
            <v>Refinanciamiento</v>
          </cell>
          <cell r="I2847" t="str">
            <v>Liquidación anticipada</v>
          </cell>
          <cell r="J2847">
            <v>0.01</v>
          </cell>
          <cell r="K2847">
            <v>149999.99</v>
          </cell>
          <cell r="L2847">
            <v>0</v>
          </cell>
          <cell r="M2847">
            <v>0</v>
          </cell>
          <cell r="N2847" t="str">
            <v>mar. 10, 2021 12:00am</v>
          </cell>
        </row>
        <row r="2848">
          <cell r="B2848" t="str">
            <v>C10203CC4187</v>
          </cell>
          <cell r="C2848" t="str">
            <v>FACCORPREV</v>
          </cell>
          <cell r="D2848" t="str">
            <v>&gt; 270</v>
          </cell>
          <cell r="E2848">
            <v>1702</v>
          </cell>
          <cell r="F2848">
            <v>3688</v>
          </cell>
          <cell r="G2848" t="str">
            <v>V E LIMPIEZA S DE RL DE CV</v>
          </cell>
          <cell r="H2848" t="str">
            <v>Nuevo</v>
          </cell>
          <cell r="I2848" t="str">
            <v>Vendido a Terceros en Administración</v>
          </cell>
          <cell r="J2848">
            <v>294653.81</v>
          </cell>
          <cell r="K2848">
            <v>5346.19</v>
          </cell>
          <cell r="L2848">
            <v>294653.81</v>
          </cell>
          <cell r="M2848">
            <v>0</v>
          </cell>
          <cell r="N2848" t="str">
            <v>sep. 8, 2020 12:00am</v>
          </cell>
        </row>
        <row r="2849">
          <cell r="B2849" t="str">
            <v>C10205CC4178</v>
          </cell>
          <cell r="C2849" t="str">
            <v>Creze</v>
          </cell>
          <cell r="D2849" t="str">
            <v>0</v>
          </cell>
          <cell r="E2849">
            <v>0</v>
          </cell>
          <cell r="F2849">
            <v>3686</v>
          </cell>
          <cell r="G2849" t="str">
            <v>RICARDO GARCIA CARRILLO</v>
          </cell>
          <cell r="H2849" t="str">
            <v>Nuevo</v>
          </cell>
          <cell r="I2849" t="str">
            <v>Liquidación anticipada</v>
          </cell>
          <cell r="J2849">
            <v>0.01</v>
          </cell>
          <cell r="K2849">
            <v>109999.99</v>
          </cell>
          <cell r="L2849">
            <v>0</v>
          </cell>
          <cell r="M2849">
            <v>0</v>
          </cell>
          <cell r="N2849" t="str">
            <v>sep. 4, 2020 12:00am</v>
          </cell>
        </row>
        <row r="2850">
          <cell r="B2850" t="str">
            <v>C10219CC4188</v>
          </cell>
          <cell r="C2850" t="str">
            <v>Faccorp</v>
          </cell>
          <cell r="D2850" t="str">
            <v>0</v>
          </cell>
          <cell r="E2850">
            <v>0</v>
          </cell>
          <cell r="F2850">
            <v>3695</v>
          </cell>
          <cell r="G2850" t="str">
            <v>SOLUCIONES TECNOLOGICAS SIFRANEXT S.A. DE C.V.</v>
          </cell>
          <cell r="H2850" t="str">
            <v>Nuevo</v>
          </cell>
          <cell r="I2850" t="str">
            <v>Refinanciamiento</v>
          </cell>
          <cell r="J2850">
            <v>-0.01</v>
          </cell>
          <cell r="K2850">
            <v>450000.01</v>
          </cell>
          <cell r="L2850">
            <v>0</v>
          </cell>
          <cell r="M2850">
            <v>0</v>
          </cell>
          <cell r="N2850" t="str">
            <v>sep. 11, 2020 12:00am</v>
          </cell>
        </row>
        <row r="2851">
          <cell r="B2851" t="str">
            <v>C10219CC4758</v>
          </cell>
          <cell r="C2851" t="str">
            <v>FACCORP20R</v>
          </cell>
          <cell r="D2851" t="str">
            <v>0</v>
          </cell>
          <cell r="E2851">
            <v>0</v>
          </cell>
          <cell r="F2851">
            <v>3695</v>
          </cell>
          <cell r="G2851" t="str">
            <v>SOLUCIONES TECNOLOGICAS SIFRANEXT S.A. DE C.V.</v>
          </cell>
          <cell r="H2851" t="str">
            <v>Refinanciamiento plus</v>
          </cell>
          <cell r="I2851" t="str">
            <v>Liquidación anticipada</v>
          </cell>
          <cell r="J2851">
            <v>0.01</v>
          </cell>
          <cell r="K2851">
            <v>549999.99</v>
          </cell>
          <cell r="L2851">
            <v>0</v>
          </cell>
          <cell r="M2851">
            <v>0</v>
          </cell>
          <cell r="N2851" t="str">
            <v>mar. 19, 2021 12:00am</v>
          </cell>
        </row>
        <row r="2852">
          <cell r="B2852" t="str">
            <v>C10225CC4185</v>
          </cell>
          <cell r="C2852" t="str">
            <v>Faccorp</v>
          </cell>
          <cell r="D2852" t="str">
            <v>0</v>
          </cell>
          <cell r="E2852">
            <v>0</v>
          </cell>
          <cell r="F2852">
            <v>3689</v>
          </cell>
          <cell r="G2852" t="str">
            <v>COMERCIALIZADORA FLEMEXY S DE RL DE CV</v>
          </cell>
          <cell r="H2852" t="str">
            <v>Nuevo</v>
          </cell>
          <cell r="I2852" t="str">
            <v>Refinanciamiento</v>
          </cell>
          <cell r="J2852">
            <v>-0.01</v>
          </cell>
          <cell r="K2852">
            <v>75000.009999999995</v>
          </cell>
          <cell r="L2852">
            <v>0</v>
          </cell>
          <cell r="M2852">
            <v>0</v>
          </cell>
          <cell r="N2852" t="str">
            <v>sep. 9, 2020 12:00am</v>
          </cell>
        </row>
        <row r="2853">
          <cell r="B2853" t="str">
            <v>C10225CC4593</v>
          </cell>
          <cell r="C2853" t="str">
            <v>FACCORPREV</v>
          </cell>
          <cell r="D2853" t="str">
            <v>&gt; 270</v>
          </cell>
          <cell r="E2853">
            <v>1421</v>
          </cell>
          <cell r="F2853">
            <v>3689</v>
          </cell>
          <cell r="G2853" t="str">
            <v>COMERCIALIZADORA FLEMEXY S DE RL DE CV</v>
          </cell>
          <cell r="H2853" t="str">
            <v>Refinanciamiento</v>
          </cell>
          <cell r="I2853" t="str">
            <v>Vendido a Terceros en Administración</v>
          </cell>
          <cell r="J2853">
            <v>74596.53</v>
          </cell>
          <cell r="K2853">
            <v>25403.47</v>
          </cell>
          <cell r="L2853">
            <v>74596.52</v>
          </cell>
          <cell r="M2853">
            <v>0</v>
          </cell>
          <cell r="N2853" t="str">
            <v>ene. 15, 2021 12:00am</v>
          </cell>
        </row>
        <row r="2854">
          <cell r="B2854" t="str">
            <v>C10235CC4231</v>
          </cell>
          <cell r="C2854" t="str">
            <v>Faccorp</v>
          </cell>
          <cell r="D2854" t="str">
            <v>0</v>
          </cell>
          <cell r="E2854">
            <v>0</v>
          </cell>
          <cell r="F2854">
            <v>3713</v>
          </cell>
          <cell r="G2854" t="str">
            <v>LAIWA COMERCIALIZADORA SA DE CV</v>
          </cell>
          <cell r="H2854" t="str">
            <v>Vigente</v>
          </cell>
          <cell r="I2854" t="str">
            <v>Refinanciamiento</v>
          </cell>
          <cell r="J2854">
            <v>0.02</v>
          </cell>
          <cell r="K2854">
            <v>999999.98</v>
          </cell>
          <cell r="L2854">
            <v>0</v>
          </cell>
          <cell r="M2854">
            <v>0</v>
          </cell>
          <cell r="N2854" t="str">
            <v>sep. 28, 2020 12:00am</v>
          </cell>
        </row>
        <row r="2855">
          <cell r="B2855" t="str">
            <v>C10235CC4868</v>
          </cell>
          <cell r="C2855" t="str">
            <v>ACCIAL25</v>
          </cell>
          <cell r="D2855" t="str">
            <v>0</v>
          </cell>
          <cell r="E2855">
            <v>0</v>
          </cell>
          <cell r="F2855">
            <v>3713</v>
          </cell>
          <cell r="G2855" t="str">
            <v>LAIWA COMERCIALIZADORA SA DE CV</v>
          </cell>
          <cell r="H2855" t="str">
            <v>Refinanciamiento plus</v>
          </cell>
          <cell r="I2855" t="str">
            <v>Reestructura</v>
          </cell>
          <cell r="J2855">
            <v>0.03</v>
          </cell>
          <cell r="K2855">
            <v>1999999.97</v>
          </cell>
          <cell r="L2855">
            <v>0</v>
          </cell>
          <cell r="M2855">
            <v>0</v>
          </cell>
          <cell r="N2855" t="str">
            <v>mar. 31, 2021 12:00am</v>
          </cell>
        </row>
        <row r="2856">
          <cell r="B2856" t="str">
            <v>C10235CC5689</v>
          </cell>
          <cell r="C2856" t="str">
            <v>Creze</v>
          </cell>
          <cell r="D2856" t="str">
            <v>0</v>
          </cell>
          <cell r="E2856">
            <v>0</v>
          </cell>
          <cell r="F2856">
            <v>3713</v>
          </cell>
          <cell r="G2856" t="str">
            <v>LAIWA COMERCIALIZADORA SA DE CV</v>
          </cell>
          <cell r="H2856" t="str">
            <v>Reestructura en vencido</v>
          </cell>
          <cell r="I2856" t="str">
            <v>Reestructura</v>
          </cell>
          <cell r="J2856">
            <v>-0.02</v>
          </cell>
          <cell r="K2856">
            <v>1999743.1</v>
          </cell>
          <cell r="L2856">
            <v>0</v>
          </cell>
          <cell r="M2856">
            <v>0</v>
          </cell>
          <cell r="N2856" t="str">
            <v>oct. 28, 2021 12:00am</v>
          </cell>
        </row>
        <row r="2857">
          <cell r="B2857" t="str">
            <v>C10235CC6217</v>
          </cell>
          <cell r="C2857" t="str">
            <v>ACCIALREV</v>
          </cell>
          <cell r="D2857" t="str">
            <v>&gt; 270</v>
          </cell>
          <cell r="E2857">
            <v>964</v>
          </cell>
          <cell r="F2857">
            <v>3713</v>
          </cell>
          <cell r="G2857" t="str">
            <v>LAIWA COMERCIALIZADORA SA DE CV</v>
          </cell>
          <cell r="H2857" t="str">
            <v>Reestructura en vencido</v>
          </cell>
          <cell r="I2857" t="str">
            <v>Vendido a Terceros</v>
          </cell>
          <cell r="J2857">
            <v>2415178.67</v>
          </cell>
          <cell r="K2857">
            <v>13231.64</v>
          </cell>
          <cell r="L2857">
            <v>2415178.66</v>
          </cell>
          <cell r="M2857">
            <v>0</v>
          </cell>
          <cell r="N2857" t="str">
            <v>mar. 18, 2022 12:00am</v>
          </cell>
        </row>
        <row r="2858">
          <cell r="B2858" t="str">
            <v>C10242CC4253</v>
          </cell>
          <cell r="C2858" t="str">
            <v>Faccorp</v>
          </cell>
          <cell r="D2858" t="str">
            <v>0</v>
          </cell>
          <cell r="E2858">
            <v>0</v>
          </cell>
          <cell r="F2858">
            <v>3727</v>
          </cell>
          <cell r="G2858" t="str">
            <v>JOED GRUPO INOVADOR COMERCIAL SAS DE CV</v>
          </cell>
          <cell r="H2858" t="str">
            <v>Nuevo</v>
          </cell>
          <cell r="I2858" t="str">
            <v>Refinanciamiento</v>
          </cell>
          <cell r="J2858">
            <v>-0.01</v>
          </cell>
          <cell r="K2858">
            <v>75000.009999999995</v>
          </cell>
          <cell r="L2858">
            <v>0</v>
          </cell>
          <cell r="M2858">
            <v>0</v>
          </cell>
          <cell r="N2858" t="str">
            <v>oct. 2, 2020 12:00am</v>
          </cell>
        </row>
        <row r="2859">
          <cell r="B2859" t="str">
            <v>C10242CC4980</v>
          </cell>
          <cell r="C2859" t="str">
            <v>ACCIAL31</v>
          </cell>
          <cell r="D2859" t="str">
            <v>0</v>
          </cell>
          <cell r="E2859">
            <v>0</v>
          </cell>
          <cell r="F2859">
            <v>3727</v>
          </cell>
          <cell r="G2859" t="str">
            <v>JOED GRUPO INOVADOR COMERCIAL SAS DE CV</v>
          </cell>
          <cell r="H2859" t="str">
            <v>Refinanciamiento plus</v>
          </cell>
          <cell r="I2859" t="str">
            <v>Pagado</v>
          </cell>
          <cell r="J2859">
            <v>0</v>
          </cell>
          <cell r="K2859">
            <v>150000</v>
          </cell>
          <cell r="L2859">
            <v>0</v>
          </cell>
          <cell r="M2859">
            <v>0</v>
          </cell>
          <cell r="N2859" t="str">
            <v>abr. 30, 2021 12:00am</v>
          </cell>
        </row>
        <row r="2860">
          <cell r="B2860" t="str">
            <v>C10243CC4186</v>
          </cell>
          <cell r="C2860" t="str">
            <v>Faccorp</v>
          </cell>
          <cell r="D2860" t="str">
            <v>0</v>
          </cell>
          <cell r="E2860">
            <v>0</v>
          </cell>
          <cell r="F2860">
            <v>3687</v>
          </cell>
          <cell r="G2860" t="str">
            <v>ARMANDO TOMAS VILLA CRUZ</v>
          </cell>
          <cell r="H2860" t="str">
            <v>Vigente</v>
          </cell>
          <cell r="I2860" t="str">
            <v>Refinanciamiento</v>
          </cell>
          <cell r="J2860">
            <v>-0.02</v>
          </cell>
          <cell r="K2860">
            <v>150000.01999999999</v>
          </cell>
          <cell r="L2860">
            <v>0</v>
          </cell>
          <cell r="M2860">
            <v>0</v>
          </cell>
          <cell r="N2860" t="str">
            <v>sep. 7, 2020 12:00am</v>
          </cell>
        </row>
        <row r="2861">
          <cell r="B2861" t="str">
            <v>C10243CC4916</v>
          </cell>
          <cell r="C2861" t="str">
            <v>Creze</v>
          </cell>
          <cell r="D2861" t="str">
            <v>0</v>
          </cell>
          <cell r="E2861">
            <v>0</v>
          </cell>
          <cell r="F2861">
            <v>3687</v>
          </cell>
          <cell r="G2861" t="str">
            <v>ARMANDO TOMAS VILLA CRUZ</v>
          </cell>
          <cell r="H2861" t="str">
            <v>Refinanciamiento plus</v>
          </cell>
          <cell r="I2861" t="str">
            <v>Refinanciamiento</v>
          </cell>
          <cell r="J2861">
            <v>0.03</v>
          </cell>
          <cell r="K2861">
            <v>199999.97</v>
          </cell>
          <cell r="L2861">
            <v>0</v>
          </cell>
          <cell r="M2861">
            <v>0</v>
          </cell>
          <cell r="N2861" t="str">
            <v>abr. 15, 2021 12:00am</v>
          </cell>
        </row>
        <row r="2862">
          <cell r="B2862" t="str">
            <v>C10245CC4180</v>
          </cell>
          <cell r="C2862" t="str">
            <v>Faccorp</v>
          </cell>
          <cell r="D2862" t="str">
            <v>0</v>
          </cell>
          <cell r="E2862">
            <v>0</v>
          </cell>
          <cell r="F2862">
            <v>3699</v>
          </cell>
          <cell r="G2862" t="str">
            <v>MR GROUP LOGISTIC SA DE CV</v>
          </cell>
          <cell r="H2862" t="str">
            <v>Nuevo</v>
          </cell>
          <cell r="I2862" t="str">
            <v>Pagado</v>
          </cell>
          <cell r="J2862">
            <v>0.01</v>
          </cell>
          <cell r="K2862">
            <v>399999.99</v>
          </cell>
          <cell r="L2862">
            <v>0</v>
          </cell>
          <cell r="M2862">
            <v>0</v>
          </cell>
          <cell r="N2862" t="str">
            <v>sep. 22, 2020 12:00am</v>
          </cell>
        </row>
        <row r="2863">
          <cell r="B2863" t="str">
            <v>C10258CC4387</v>
          </cell>
          <cell r="C2863" t="str">
            <v>FACCORP12</v>
          </cell>
          <cell r="D2863" t="str">
            <v>0</v>
          </cell>
          <cell r="E2863">
            <v>0</v>
          </cell>
          <cell r="F2863">
            <v>3884</v>
          </cell>
          <cell r="G2863" t="str">
            <v>FLOPAC INGENIERIA SA DE CV</v>
          </cell>
          <cell r="H2863" t="str">
            <v>Nuevo</v>
          </cell>
          <cell r="I2863" t="str">
            <v>Refinanciamiento</v>
          </cell>
          <cell r="J2863">
            <v>0.04</v>
          </cell>
          <cell r="K2863">
            <v>1499999.96</v>
          </cell>
          <cell r="L2863">
            <v>0</v>
          </cell>
          <cell r="M2863">
            <v>0</v>
          </cell>
          <cell r="N2863" t="str">
            <v>nov. 26, 2020 12:00am</v>
          </cell>
        </row>
        <row r="2864">
          <cell r="B2864" t="str">
            <v>C10258CC5530</v>
          </cell>
          <cell r="C2864" t="str">
            <v>ACCIAL47</v>
          </cell>
          <cell r="D2864" t="str">
            <v>0</v>
          </cell>
          <cell r="E2864">
            <v>0</v>
          </cell>
          <cell r="F2864">
            <v>3884</v>
          </cell>
          <cell r="G2864" t="str">
            <v>FLOPAC INGENIERIA SA DE CV</v>
          </cell>
          <cell r="H2864" t="str">
            <v>Refinanciamiento plus</v>
          </cell>
          <cell r="I2864" t="str">
            <v>Pagado</v>
          </cell>
          <cell r="J2864">
            <v>0.02</v>
          </cell>
          <cell r="K2864">
            <v>2099999.98</v>
          </cell>
          <cell r="L2864">
            <v>0</v>
          </cell>
          <cell r="M2864">
            <v>0</v>
          </cell>
          <cell r="N2864" t="str">
            <v>sep. 7, 2021 12:00am</v>
          </cell>
        </row>
        <row r="2865">
          <cell r="B2865" t="str">
            <v>C10264CC4235</v>
          </cell>
          <cell r="C2865" t="str">
            <v>Faccorp</v>
          </cell>
          <cell r="D2865" t="str">
            <v>0</v>
          </cell>
          <cell r="E2865">
            <v>0</v>
          </cell>
          <cell r="F2865">
            <v>3712</v>
          </cell>
          <cell r="G2865" t="str">
            <v>JORGE SANCHEZ SORIANO</v>
          </cell>
          <cell r="H2865" t="str">
            <v>Nuevo</v>
          </cell>
          <cell r="I2865" t="str">
            <v>Pagado</v>
          </cell>
          <cell r="J2865">
            <v>0.04</v>
          </cell>
          <cell r="K2865">
            <v>799999.96</v>
          </cell>
          <cell r="L2865">
            <v>0</v>
          </cell>
          <cell r="M2865">
            <v>0</v>
          </cell>
          <cell r="N2865" t="str">
            <v>sep. 28, 2020 12:00am</v>
          </cell>
        </row>
        <row r="2866">
          <cell r="B2866" t="str">
            <v>C10266CC4196</v>
          </cell>
          <cell r="C2866" t="str">
            <v>Faccorp</v>
          </cell>
          <cell r="D2866" t="str">
            <v>0</v>
          </cell>
          <cell r="E2866">
            <v>0</v>
          </cell>
          <cell r="F2866">
            <v>3693</v>
          </cell>
          <cell r="G2866" t="str">
            <v>MANVAX, S. DE R.L. DE C.V.</v>
          </cell>
          <cell r="H2866" t="str">
            <v>Nuevo</v>
          </cell>
          <cell r="I2866" t="str">
            <v>Refinanciamiento</v>
          </cell>
          <cell r="J2866">
            <v>0.01</v>
          </cell>
          <cell r="K2866">
            <v>999999.99</v>
          </cell>
          <cell r="L2866">
            <v>0</v>
          </cell>
          <cell r="M2866">
            <v>0</v>
          </cell>
          <cell r="N2866" t="str">
            <v>sep. 11, 2020 12:00am</v>
          </cell>
        </row>
        <row r="2867">
          <cell r="B2867" t="str">
            <v>C10266CC5062</v>
          </cell>
          <cell r="C2867" t="str">
            <v>ACCIAL35</v>
          </cell>
          <cell r="D2867" t="str">
            <v>0</v>
          </cell>
          <cell r="E2867">
            <v>0</v>
          </cell>
          <cell r="F2867">
            <v>3693</v>
          </cell>
          <cell r="G2867" t="str">
            <v>MANVAX, S. DE R.L. DE C.V.</v>
          </cell>
          <cell r="H2867" t="str">
            <v>Refinanciamiento</v>
          </cell>
          <cell r="I2867" t="str">
            <v>Liquidación anticipada</v>
          </cell>
          <cell r="J2867">
            <v>0.03</v>
          </cell>
          <cell r="K2867">
            <v>999999.97</v>
          </cell>
          <cell r="L2867">
            <v>0</v>
          </cell>
          <cell r="M2867">
            <v>0</v>
          </cell>
          <cell r="N2867" t="str">
            <v>may. 31, 2021 12:00am</v>
          </cell>
        </row>
        <row r="2868">
          <cell r="B2868" t="str">
            <v>C10272CC4214</v>
          </cell>
          <cell r="C2868" t="str">
            <v>Faccorp</v>
          </cell>
          <cell r="D2868" t="str">
            <v>0</v>
          </cell>
          <cell r="E2868">
            <v>0</v>
          </cell>
          <cell r="F2868">
            <v>3700</v>
          </cell>
          <cell r="G2868" t="str">
            <v>RAUL ARITELCH LLAMAS RIOS</v>
          </cell>
          <cell r="H2868" t="str">
            <v>Vigente</v>
          </cell>
          <cell r="I2868" t="str">
            <v>Liquidación anticipada</v>
          </cell>
          <cell r="J2868">
            <v>0.01</v>
          </cell>
          <cell r="K2868">
            <v>119999.99</v>
          </cell>
          <cell r="L2868">
            <v>0</v>
          </cell>
          <cell r="M2868">
            <v>0</v>
          </cell>
          <cell r="N2868" t="str">
            <v>sep. 21, 2020 12:00am</v>
          </cell>
        </row>
        <row r="2869">
          <cell r="B2869" t="str">
            <v>C10272CC5075</v>
          </cell>
          <cell r="C2869" t="str">
            <v>FACCORPCA3</v>
          </cell>
          <cell r="D2869" t="str">
            <v>0</v>
          </cell>
          <cell r="E2869">
            <v>0</v>
          </cell>
          <cell r="F2869">
            <v>3700</v>
          </cell>
          <cell r="G2869" t="str">
            <v>RAUL ARITELCH LLAMAS RIOS</v>
          </cell>
          <cell r="H2869" t="str">
            <v>Subsecuente</v>
          </cell>
          <cell r="I2869" t="str">
            <v>Liquidación anticipada</v>
          </cell>
          <cell r="J2869">
            <v>-0.01</v>
          </cell>
          <cell r="K2869">
            <v>250000.01</v>
          </cell>
          <cell r="L2869">
            <v>0</v>
          </cell>
          <cell r="M2869">
            <v>0</v>
          </cell>
          <cell r="N2869" t="str">
            <v>jun. 2, 2021 12:00am</v>
          </cell>
        </row>
        <row r="2870">
          <cell r="B2870" t="str">
            <v>C10280CC4194</v>
          </cell>
          <cell r="C2870" t="str">
            <v>Faccorp</v>
          </cell>
          <cell r="D2870" t="str">
            <v>0</v>
          </cell>
          <cell r="E2870">
            <v>0</v>
          </cell>
          <cell r="F2870">
            <v>3692</v>
          </cell>
          <cell r="G2870" t="str">
            <v>FENIX SEGURIDAD INDUSTRIAL SA DE CV</v>
          </cell>
          <cell r="H2870" t="str">
            <v>Nuevo</v>
          </cell>
          <cell r="I2870" t="str">
            <v>Liquidación anticipada</v>
          </cell>
          <cell r="J2870">
            <v>0.01</v>
          </cell>
          <cell r="K2870">
            <v>499999.99</v>
          </cell>
          <cell r="L2870">
            <v>0</v>
          </cell>
          <cell r="M2870">
            <v>0</v>
          </cell>
          <cell r="N2870" t="str">
            <v>sep. 10, 2020 12:00am</v>
          </cell>
        </row>
        <row r="2871">
          <cell r="B2871" t="str">
            <v>C10288CC4236</v>
          </cell>
          <cell r="C2871" t="str">
            <v>Faccorp</v>
          </cell>
          <cell r="D2871" t="str">
            <v>0</v>
          </cell>
          <cell r="E2871">
            <v>0</v>
          </cell>
          <cell r="F2871">
            <v>3715</v>
          </cell>
          <cell r="G2871" t="str">
            <v>GONZALO ROSALES ISLAS</v>
          </cell>
          <cell r="H2871" t="str">
            <v>Nuevo</v>
          </cell>
          <cell r="I2871" t="str">
            <v>Pagado</v>
          </cell>
          <cell r="J2871">
            <v>0.01</v>
          </cell>
          <cell r="K2871">
            <v>104999.99</v>
          </cell>
          <cell r="L2871">
            <v>0</v>
          </cell>
          <cell r="M2871">
            <v>0</v>
          </cell>
          <cell r="N2871" t="str">
            <v>sep. 28, 2020 12:00am</v>
          </cell>
        </row>
        <row r="2872">
          <cell r="B2872" t="str">
            <v>C10291CC4213</v>
          </cell>
          <cell r="C2872" t="str">
            <v>Faccorp</v>
          </cell>
          <cell r="D2872" t="str">
            <v>0</v>
          </cell>
          <cell r="E2872">
            <v>0</v>
          </cell>
          <cell r="F2872">
            <v>3702</v>
          </cell>
          <cell r="G2872" t="str">
            <v>TELINTEGRA TELECOMUNICACIONES INTEGRALES VOZ DATOS Y VIDEO, S.A. DE C.V.</v>
          </cell>
          <cell r="H2872" t="str">
            <v>Vigente</v>
          </cell>
          <cell r="I2872" t="str">
            <v>Liquidación anticipada</v>
          </cell>
          <cell r="J2872">
            <v>0.02</v>
          </cell>
          <cell r="K2872">
            <v>74999.98</v>
          </cell>
          <cell r="L2872">
            <v>0</v>
          </cell>
          <cell r="M2872">
            <v>0</v>
          </cell>
          <cell r="N2872" t="str">
            <v>sep. 22, 2020 12:00am</v>
          </cell>
        </row>
        <row r="2873">
          <cell r="B2873" t="str">
            <v>C10292CC4199</v>
          </cell>
          <cell r="C2873" t="str">
            <v>Faccorp</v>
          </cell>
          <cell r="D2873" t="str">
            <v>0</v>
          </cell>
          <cell r="E2873">
            <v>0</v>
          </cell>
          <cell r="F2873">
            <v>3694</v>
          </cell>
          <cell r="G2873" t="str">
            <v>AGROGANADERA WAGGONER S.P.R. DE R.L. DE C.V.</v>
          </cell>
          <cell r="H2873" t="str">
            <v>Nuevo</v>
          </cell>
          <cell r="I2873" t="str">
            <v>Pagado</v>
          </cell>
          <cell r="J2873">
            <v>0.02</v>
          </cell>
          <cell r="K2873">
            <v>499999.98</v>
          </cell>
          <cell r="L2873">
            <v>0</v>
          </cell>
          <cell r="M2873">
            <v>0</v>
          </cell>
          <cell r="N2873" t="str">
            <v>sep. 11, 2020 12:00am</v>
          </cell>
        </row>
        <row r="2874">
          <cell r="B2874" t="str">
            <v>C10292CC5683</v>
          </cell>
          <cell r="C2874" t="str">
            <v>Creze</v>
          </cell>
          <cell r="D2874" t="str">
            <v>0</v>
          </cell>
          <cell r="E2874">
            <v>0</v>
          </cell>
          <cell r="F2874">
            <v>3694</v>
          </cell>
          <cell r="G2874" t="str">
            <v>AGROGANADERA WAGGONER S.P.R. DE R.L. DE C.V.</v>
          </cell>
          <cell r="H2874" t="str">
            <v>Subsecuente</v>
          </cell>
          <cell r="I2874" t="str">
            <v>Refinanciamiento</v>
          </cell>
          <cell r="J2874">
            <v>0</v>
          </cell>
          <cell r="K2874">
            <v>1000000</v>
          </cell>
          <cell r="L2874">
            <v>0</v>
          </cell>
          <cell r="M2874">
            <v>0</v>
          </cell>
          <cell r="N2874" t="str">
            <v>oct. 18, 2021 12:00am</v>
          </cell>
        </row>
        <row r="2875">
          <cell r="B2875" t="str">
            <v>C10292CC6885</v>
          </cell>
          <cell r="C2875" t="str">
            <v>Creze</v>
          </cell>
          <cell r="D2875" t="str">
            <v>0</v>
          </cell>
          <cell r="E2875">
            <v>0</v>
          </cell>
          <cell r="F2875">
            <v>3694</v>
          </cell>
          <cell r="G2875" t="str">
            <v>AGROGANADERA WAGGONER S.P.R. DE R.L. DE C.V.</v>
          </cell>
          <cell r="H2875" t="str">
            <v>Refinanciamiento plus</v>
          </cell>
          <cell r="I2875" t="str">
            <v>Refinanciamiento</v>
          </cell>
          <cell r="J2875">
            <v>0.04</v>
          </cell>
          <cell r="K2875">
            <v>1499999.96</v>
          </cell>
          <cell r="L2875">
            <v>0</v>
          </cell>
          <cell r="M2875">
            <v>0</v>
          </cell>
          <cell r="N2875" t="str">
            <v>sep. 12, 2022 12:00am</v>
          </cell>
        </row>
        <row r="2876">
          <cell r="B2876" t="str">
            <v>C10297CC4202</v>
          </cell>
          <cell r="C2876" t="str">
            <v>Faccorp</v>
          </cell>
          <cell r="D2876" t="str">
            <v>0</v>
          </cell>
          <cell r="E2876">
            <v>0</v>
          </cell>
          <cell r="F2876">
            <v>3696</v>
          </cell>
          <cell r="G2876" t="str">
            <v>PRODUCTOS KARAT S DE RL DE CV</v>
          </cell>
          <cell r="H2876" t="str">
            <v>Nuevo</v>
          </cell>
          <cell r="I2876" t="str">
            <v>Reestructura</v>
          </cell>
          <cell r="J2876">
            <v>0</v>
          </cell>
          <cell r="K2876">
            <v>450000</v>
          </cell>
          <cell r="L2876">
            <v>0</v>
          </cell>
          <cell r="M2876">
            <v>0</v>
          </cell>
          <cell r="N2876" t="str">
            <v>sep. 14, 2020 12:00am</v>
          </cell>
        </row>
        <row r="2877">
          <cell r="B2877" t="str">
            <v>C10297CC4773</v>
          </cell>
          <cell r="C2877" t="str">
            <v>ACCIALREV</v>
          </cell>
          <cell r="D2877" t="str">
            <v>&gt; 270</v>
          </cell>
          <cell r="E2877">
            <v>1465</v>
          </cell>
          <cell r="F2877">
            <v>3696</v>
          </cell>
          <cell r="G2877" t="str">
            <v>PRODUCTOS KARAT S DE RL DE CV</v>
          </cell>
          <cell r="H2877" t="str">
            <v>Reestructura en vencido</v>
          </cell>
          <cell r="I2877" t="str">
            <v>Vendido a Terceros en Administración</v>
          </cell>
          <cell r="J2877">
            <v>461745.67</v>
          </cell>
          <cell r="K2877">
            <v>812.41</v>
          </cell>
          <cell r="L2877">
            <v>461745.68</v>
          </cell>
          <cell r="M2877">
            <v>0</v>
          </cell>
          <cell r="N2877" t="str">
            <v>mar. 12, 2021 12:00am</v>
          </cell>
        </row>
        <row r="2878">
          <cell r="B2878" t="str">
            <v>C10302CC4240</v>
          </cell>
          <cell r="C2878" t="str">
            <v>Faccorp</v>
          </cell>
          <cell r="D2878" t="str">
            <v>0</v>
          </cell>
          <cell r="E2878">
            <v>0</v>
          </cell>
          <cell r="F2878">
            <v>3722</v>
          </cell>
          <cell r="G2878" t="str">
            <v>EMPRO ALL INDUSTRIAL SOLUTIONS SA DE CV</v>
          </cell>
          <cell r="H2878" t="str">
            <v>Nuevo</v>
          </cell>
          <cell r="I2878" t="str">
            <v>Liquidación anticipada</v>
          </cell>
          <cell r="J2878">
            <v>-0.01</v>
          </cell>
          <cell r="K2878">
            <v>800000.01</v>
          </cell>
          <cell r="L2878">
            <v>0</v>
          </cell>
          <cell r="M2878">
            <v>0</v>
          </cell>
          <cell r="N2878" t="str">
            <v>sep. 30, 2020 12:00am</v>
          </cell>
        </row>
        <row r="2879">
          <cell r="B2879" t="str">
            <v>C10310CC4249</v>
          </cell>
          <cell r="C2879" t="str">
            <v>Faccorp</v>
          </cell>
          <cell r="D2879" t="str">
            <v>0</v>
          </cell>
          <cell r="E2879">
            <v>0</v>
          </cell>
          <cell r="F2879">
            <v>3724</v>
          </cell>
          <cell r="G2879" t="str">
            <v>ALBERTO VALDEZ GONZALEZ</v>
          </cell>
          <cell r="H2879" t="str">
            <v>Nuevo</v>
          </cell>
          <cell r="I2879" t="str">
            <v>Pagado</v>
          </cell>
          <cell r="J2879">
            <v>0.04</v>
          </cell>
          <cell r="K2879">
            <v>449999.96</v>
          </cell>
          <cell r="L2879">
            <v>0</v>
          </cell>
          <cell r="M2879">
            <v>0</v>
          </cell>
          <cell r="N2879" t="str">
            <v>oct. 2, 2020 12:00am</v>
          </cell>
        </row>
        <row r="2880">
          <cell r="B2880" t="str">
            <v>C10311CC4217</v>
          </cell>
          <cell r="C2880" t="str">
            <v>Faccorp</v>
          </cell>
          <cell r="D2880" t="str">
            <v>0</v>
          </cell>
          <cell r="E2880">
            <v>0</v>
          </cell>
          <cell r="F2880">
            <v>3705</v>
          </cell>
          <cell r="G2880" t="str">
            <v>ALEACIONES DE ALUMINIO MADERO SA DE CV</v>
          </cell>
          <cell r="H2880" t="str">
            <v>Vigente</v>
          </cell>
          <cell r="I2880" t="str">
            <v>Reestructura</v>
          </cell>
          <cell r="J2880">
            <v>0.02</v>
          </cell>
          <cell r="K2880">
            <v>999999.98</v>
          </cell>
          <cell r="L2880">
            <v>0</v>
          </cell>
          <cell r="M2880">
            <v>0</v>
          </cell>
          <cell r="N2880" t="str">
            <v>sep. 23, 2020 12:00am</v>
          </cell>
        </row>
        <row r="2881">
          <cell r="B2881" t="str">
            <v>C10311CC5475</v>
          </cell>
          <cell r="C2881" t="str">
            <v>FACCORPREV</v>
          </cell>
          <cell r="D2881" t="str">
            <v>&gt; 270</v>
          </cell>
          <cell r="E2881">
            <v>1246</v>
          </cell>
          <cell r="F2881">
            <v>3705</v>
          </cell>
          <cell r="G2881" t="str">
            <v>ALEACIONES DE ALUMINIO MADERO SA DE CV</v>
          </cell>
          <cell r="H2881" t="str">
            <v>Reestructura en vencido</v>
          </cell>
          <cell r="I2881" t="str">
            <v>Vendido a Terceros en Administración</v>
          </cell>
          <cell r="J2881">
            <v>899971.68</v>
          </cell>
          <cell r="K2881">
            <v>0</v>
          </cell>
          <cell r="L2881">
            <v>899971.68</v>
          </cell>
          <cell r="M2881">
            <v>0</v>
          </cell>
          <cell r="N2881" t="str">
            <v>ago. 24, 2021 12:00am</v>
          </cell>
        </row>
        <row r="2882">
          <cell r="B2882" t="str">
            <v>C1033CC1617</v>
          </cell>
          <cell r="C2882" t="str">
            <v>Creze</v>
          </cell>
          <cell r="D2882" t="str">
            <v>0</v>
          </cell>
          <cell r="E2882">
            <v>0</v>
          </cell>
          <cell r="F2882">
            <v>653</v>
          </cell>
          <cell r="G2882" t="str">
            <v>OPERADOR TURISTICO CTI S DE RL DE CV</v>
          </cell>
          <cell r="H2882" t="str">
            <v>Vigente</v>
          </cell>
          <cell r="I2882" t="str">
            <v>Refinanciamiento</v>
          </cell>
          <cell r="J2882">
            <v>0</v>
          </cell>
          <cell r="K2882">
            <v>200000</v>
          </cell>
          <cell r="L2882">
            <v>0</v>
          </cell>
          <cell r="M2882">
            <v>0</v>
          </cell>
          <cell r="N2882" t="str">
            <v>oct. 23, 2018 12:00am</v>
          </cell>
        </row>
        <row r="2883">
          <cell r="B2883" t="str">
            <v>C1033CC2275</v>
          </cell>
          <cell r="C2883" t="str">
            <v>Creze</v>
          </cell>
          <cell r="D2883" t="str">
            <v>&gt; 270</v>
          </cell>
          <cell r="E2883">
            <v>2130</v>
          </cell>
          <cell r="F2883">
            <v>653</v>
          </cell>
          <cell r="G2883" t="str">
            <v>OPERADOR TURISTICO CTI S DE RL DE CV</v>
          </cell>
          <cell r="H2883" t="str">
            <v>Refinanciamiento</v>
          </cell>
          <cell r="I2883" t="str">
            <v>Vendido a Terceros</v>
          </cell>
          <cell r="J2883">
            <v>281610.09999999998</v>
          </cell>
          <cell r="K2883">
            <v>18389.900000000001</v>
          </cell>
          <cell r="L2883">
            <v>281610.09000000003</v>
          </cell>
          <cell r="M2883">
            <v>0</v>
          </cell>
          <cell r="N2883" t="str">
            <v>abr. 23, 2019 12:00am</v>
          </cell>
        </row>
        <row r="2884">
          <cell r="B2884" t="str">
            <v>C1033CC501</v>
          </cell>
          <cell r="C2884" t="str">
            <v>FG4</v>
          </cell>
          <cell r="D2884" t="str">
            <v>0</v>
          </cell>
          <cell r="E2884">
            <v>0</v>
          </cell>
          <cell r="F2884">
            <v>653</v>
          </cell>
          <cell r="G2884" t="str">
            <v>OPERADOR TURISTICO CTI S DE RL DE CV</v>
          </cell>
          <cell r="H2884" t="str">
            <v>Vigente</v>
          </cell>
          <cell r="I2884" t="str">
            <v>Pagado</v>
          </cell>
          <cell r="J2884">
            <v>0</v>
          </cell>
          <cell r="K2884">
            <v>100000</v>
          </cell>
          <cell r="L2884">
            <v>0</v>
          </cell>
          <cell r="M2884">
            <v>0</v>
          </cell>
          <cell r="N2884" t="str">
            <v>sep. 15, 2017 12:00am</v>
          </cell>
        </row>
        <row r="2885">
          <cell r="B2885" t="str">
            <v>C10340CC4219</v>
          </cell>
          <cell r="C2885" t="str">
            <v>Faccorp</v>
          </cell>
          <cell r="D2885" t="str">
            <v>0</v>
          </cell>
          <cell r="E2885">
            <v>0</v>
          </cell>
          <cell r="F2885">
            <v>3704</v>
          </cell>
          <cell r="G2885" t="str">
            <v>INFINIT SE, S.A. DE C.V.</v>
          </cell>
          <cell r="H2885" t="str">
            <v>Nuevo</v>
          </cell>
          <cell r="I2885" t="str">
            <v>Refinanciamiento</v>
          </cell>
          <cell r="J2885">
            <v>0.03</v>
          </cell>
          <cell r="K2885">
            <v>499999.97</v>
          </cell>
          <cell r="L2885">
            <v>0</v>
          </cell>
          <cell r="M2885">
            <v>0</v>
          </cell>
          <cell r="N2885" t="str">
            <v>sep. 23, 2020 12:00am</v>
          </cell>
        </row>
        <row r="2886">
          <cell r="B2886" t="str">
            <v>C10340CC4792</v>
          </cell>
          <cell r="C2886" t="str">
            <v>FACCORPCA2</v>
          </cell>
          <cell r="D2886" t="str">
            <v>0</v>
          </cell>
          <cell r="E2886">
            <v>0</v>
          </cell>
          <cell r="F2886">
            <v>3704</v>
          </cell>
          <cell r="G2886" t="str">
            <v>INFINIT SE, S.A. DE C.V.</v>
          </cell>
          <cell r="H2886" t="str">
            <v>Refinanciamiento plus</v>
          </cell>
          <cell r="I2886" t="str">
            <v>Refinanciamiento</v>
          </cell>
          <cell r="J2886">
            <v>0.02</v>
          </cell>
          <cell r="K2886">
            <v>699999.98</v>
          </cell>
          <cell r="L2886">
            <v>0</v>
          </cell>
          <cell r="M2886">
            <v>0</v>
          </cell>
          <cell r="N2886" t="str">
            <v>mar. 17, 2021 12:00am</v>
          </cell>
        </row>
        <row r="2887">
          <cell r="B2887" t="str">
            <v>C10340CC6014</v>
          </cell>
          <cell r="C2887" t="str">
            <v>Creze</v>
          </cell>
          <cell r="D2887" t="str">
            <v>0</v>
          </cell>
          <cell r="E2887">
            <v>0</v>
          </cell>
          <cell r="F2887">
            <v>3704</v>
          </cell>
          <cell r="G2887" t="str">
            <v>INFINIT SE, S.A. DE C.V.</v>
          </cell>
          <cell r="H2887" t="str">
            <v>Refinanciamiento plus</v>
          </cell>
          <cell r="I2887" t="str">
            <v>Refinanciamiento</v>
          </cell>
          <cell r="J2887">
            <v>0</v>
          </cell>
          <cell r="K2887">
            <v>1000000</v>
          </cell>
          <cell r="L2887">
            <v>0</v>
          </cell>
          <cell r="M2887">
            <v>0</v>
          </cell>
          <cell r="N2887" t="str">
            <v>ene. 28, 2022 12:00am</v>
          </cell>
        </row>
        <row r="2888">
          <cell r="B2888" t="str">
            <v>C10344CC4230</v>
          </cell>
          <cell r="C2888" t="str">
            <v>Faccorp</v>
          </cell>
          <cell r="D2888" t="str">
            <v>0</v>
          </cell>
          <cell r="E2888">
            <v>0</v>
          </cell>
          <cell r="F2888">
            <v>3711</v>
          </cell>
          <cell r="G2888" t="str">
            <v>JC LOMER TRANSPORTS INTERNACIONAL SA DE CV</v>
          </cell>
          <cell r="H2888" t="str">
            <v>Nuevo</v>
          </cell>
          <cell r="I2888" t="str">
            <v>Liquidación anticipada</v>
          </cell>
          <cell r="J2888">
            <v>0</v>
          </cell>
          <cell r="K2888">
            <v>420000</v>
          </cell>
          <cell r="L2888">
            <v>0</v>
          </cell>
          <cell r="M2888">
            <v>0</v>
          </cell>
          <cell r="N2888" t="str">
            <v>sep. 28, 2020 12:00am</v>
          </cell>
        </row>
        <row r="2889">
          <cell r="B2889" t="str">
            <v>C10359CC4221</v>
          </cell>
          <cell r="C2889" t="str">
            <v>Faccorp</v>
          </cell>
          <cell r="D2889" t="str">
            <v>0</v>
          </cell>
          <cell r="E2889">
            <v>0</v>
          </cell>
          <cell r="F2889">
            <v>3709</v>
          </cell>
          <cell r="G2889" t="str">
            <v>DESARROLLADORA SACKIM S DE RL DE CV</v>
          </cell>
          <cell r="H2889" t="str">
            <v>Vigente</v>
          </cell>
          <cell r="I2889" t="str">
            <v>Refinanciamiento</v>
          </cell>
          <cell r="J2889">
            <v>-0.02</v>
          </cell>
          <cell r="K2889">
            <v>650000.02</v>
          </cell>
          <cell r="L2889">
            <v>0</v>
          </cell>
          <cell r="M2889">
            <v>0</v>
          </cell>
          <cell r="N2889" t="str">
            <v>sep. 24, 2020 12:00am</v>
          </cell>
        </row>
        <row r="2890">
          <cell r="B2890" t="str">
            <v>C10359CC5032</v>
          </cell>
          <cell r="C2890" t="str">
            <v>ACCIAL33</v>
          </cell>
          <cell r="D2890" t="str">
            <v>0</v>
          </cell>
          <cell r="E2890">
            <v>0</v>
          </cell>
          <cell r="F2890">
            <v>3709</v>
          </cell>
          <cell r="G2890" t="str">
            <v>DESARROLLADORA SACKIM S DE RL DE CV</v>
          </cell>
          <cell r="H2890" t="str">
            <v>Subsecuente</v>
          </cell>
          <cell r="I2890" t="str">
            <v>Reestructura</v>
          </cell>
          <cell r="J2890">
            <v>0.01</v>
          </cell>
          <cell r="K2890">
            <v>1099999.99</v>
          </cell>
          <cell r="L2890">
            <v>0</v>
          </cell>
          <cell r="M2890">
            <v>0</v>
          </cell>
          <cell r="N2890" t="str">
            <v>may. 17, 2021 12:00am</v>
          </cell>
        </row>
        <row r="2891">
          <cell r="B2891" t="str">
            <v>C10359CC5612</v>
          </cell>
          <cell r="C2891" t="str">
            <v>Creze</v>
          </cell>
          <cell r="D2891" t="str">
            <v>0</v>
          </cell>
          <cell r="E2891">
            <v>0</v>
          </cell>
          <cell r="F2891">
            <v>3709</v>
          </cell>
          <cell r="G2891" t="str">
            <v>DESARROLLADORA SACKIM S DE RL DE CV</v>
          </cell>
          <cell r="H2891" t="str">
            <v>Reestructura en vencido</v>
          </cell>
          <cell r="I2891" t="str">
            <v>Reestructura</v>
          </cell>
          <cell r="J2891">
            <v>0.22</v>
          </cell>
          <cell r="K2891">
            <v>1101992</v>
          </cell>
          <cell r="L2891">
            <v>0</v>
          </cell>
          <cell r="M2891">
            <v>0</v>
          </cell>
          <cell r="N2891" t="str">
            <v>sep. 29, 2021 12:00am</v>
          </cell>
        </row>
        <row r="2892">
          <cell r="B2892" t="str">
            <v>C10360CC4331</v>
          </cell>
          <cell r="C2892" t="str">
            <v>Faccorp</v>
          </cell>
          <cell r="D2892" t="str">
            <v>0</v>
          </cell>
          <cell r="E2892">
            <v>0</v>
          </cell>
          <cell r="F2892">
            <v>3782</v>
          </cell>
          <cell r="G2892" t="str">
            <v>ELEMENTOS DECORATIVOS DE CRISTAL Y ALUMINIO, S.A. DE C.V.</v>
          </cell>
          <cell r="H2892" t="str">
            <v>Nuevo</v>
          </cell>
          <cell r="I2892" t="str">
            <v>Pagado</v>
          </cell>
          <cell r="J2892">
            <v>-0.02</v>
          </cell>
          <cell r="K2892">
            <v>400000.02</v>
          </cell>
          <cell r="L2892">
            <v>0</v>
          </cell>
          <cell r="M2892">
            <v>0</v>
          </cell>
          <cell r="N2892" t="str">
            <v>oct. 23, 2020 12:00am</v>
          </cell>
        </row>
        <row r="2893">
          <cell r="B2893" t="str">
            <v>C10371CC4244</v>
          </cell>
          <cell r="C2893" t="str">
            <v>CREZERF01</v>
          </cell>
          <cell r="D2893" t="str">
            <v>0</v>
          </cell>
          <cell r="E2893">
            <v>0</v>
          </cell>
          <cell r="F2893">
            <v>3717</v>
          </cell>
          <cell r="G2893" t="str">
            <v>ERNESTO CERVANTES DIAZ INFANTE</v>
          </cell>
          <cell r="H2893" t="str">
            <v>Nuevo</v>
          </cell>
          <cell r="I2893" t="str">
            <v>Pagado</v>
          </cell>
          <cell r="J2893">
            <v>0.01</v>
          </cell>
          <cell r="K2893">
            <v>99999.99</v>
          </cell>
          <cell r="L2893">
            <v>0</v>
          </cell>
          <cell r="M2893">
            <v>0</v>
          </cell>
          <cell r="N2893" t="str">
            <v>sep. 29, 2020 12:00am</v>
          </cell>
        </row>
        <row r="2894">
          <cell r="B2894" t="str">
            <v>C10372CC4242</v>
          </cell>
          <cell r="C2894" t="str">
            <v>CREZERF01</v>
          </cell>
          <cell r="D2894" t="str">
            <v>0</v>
          </cell>
          <cell r="E2894">
            <v>0</v>
          </cell>
          <cell r="F2894">
            <v>3718</v>
          </cell>
          <cell r="G2894" t="str">
            <v>COMERCIALIZADORA SLF S DE RL DE CV</v>
          </cell>
          <cell r="H2894" t="str">
            <v>Vigente</v>
          </cell>
          <cell r="I2894" t="str">
            <v>Pagado</v>
          </cell>
          <cell r="J2894">
            <v>0.01</v>
          </cell>
          <cell r="K2894">
            <v>1499999.99</v>
          </cell>
          <cell r="L2894">
            <v>0</v>
          </cell>
          <cell r="M2894">
            <v>0</v>
          </cell>
          <cell r="N2894" t="str">
            <v>sep. 29, 2020 12:00am</v>
          </cell>
        </row>
        <row r="2895">
          <cell r="B2895" t="str">
            <v>C10381CC4260</v>
          </cell>
          <cell r="C2895" t="str">
            <v>FACCORPREV</v>
          </cell>
          <cell r="D2895" t="str">
            <v>&gt; 270</v>
          </cell>
          <cell r="E2895">
            <v>1261</v>
          </cell>
          <cell r="F2895">
            <v>3732</v>
          </cell>
          <cell r="G2895" t="str">
            <v>AGROPECUARIA EL SEMUCHI SPR DE RL</v>
          </cell>
          <cell r="H2895" t="str">
            <v>Nuevo</v>
          </cell>
          <cell r="I2895" t="str">
            <v>Vendido a Terceros en Administración</v>
          </cell>
          <cell r="J2895">
            <v>21182.77</v>
          </cell>
          <cell r="K2895">
            <v>178817.23</v>
          </cell>
          <cell r="L2895">
            <v>21182.74</v>
          </cell>
          <cell r="M2895">
            <v>0</v>
          </cell>
          <cell r="N2895" t="str">
            <v>oct. 6, 2020 12:00am</v>
          </cell>
        </row>
        <row r="2896">
          <cell r="B2896" t="str">
            <v>C10394CC4237</v>
          </cell>
          <cell r="C2896" t="str">
            <v>CREZERF01</v>
          </cell>
          <cell r="D2896" t="str">
            <v>&gt; 270</v>
          </cell>
          <cell r="E2896">
            <v>1521</v>
          </cell>
          <cell r="F2896">
            <v>3728</v>
          </cell>
          <cell r="G2896" t="str">
            <v>LUCAS NAVARRETE HERNÁNDEZ</v>
          </cell>
          <cell r="H2896" t="str">
            <v>Vigente</v>
          </cell>
          <cell r="I2896" t="str">
            <v>Vendido a Terceros en Administración</v>
          </cell>
          <cell r="J2896">
            <v>37466.269999999997</v>
          </cell>
          <cell r="K2896">
            <v>12533.73</v>
          </cell>
          <cell r="L2896">
            <v>37466.269999999997</v>
          </cell>
          <cell r="M2896">
            <v>0</v>
          </cell>
          <cell r="N2896" t="str">
            <v>oct. 5, 2020 12:00am</v>
          </cell>
        </row>
        <row r="2897">
          <cell r="B2897" t="str">
            <v>C1042CC1333</v>
          </cell>
          <cell r="C2897" t="str">
            <v>Creze</v>
          </cell>
          <cell r="D2897" t="str">
            <v>0</v>
          </cell>
          <cell r="E2897">
            <v>0</v>
          </cell>
          <cell r="F2897">
            <v>795</v>
          </cell>
          <cell r="G2897" t="str">
            <v>CCI CORRUGADOS SA DE CV</v>
          </cell>
          <cell r="H2897" t="str">
            <v>Vigente</v>
          </cell>
          <cell r="I2897" t="str">
            <v>Refinanciamiento</v>
          </cell>
          <cell r="J2897">
            <v>0.11</v>
          </cell>
          <cell r="K2897">
            <v>1999999.89</v>
          </cell>
          <cell r="L2897">
            <v>0</v>
          </cell>
          <cell r="M2897">
            <v>0</v>
          </cell>
          <cell r="N2897" t="str">
            <v>jun. 29, 2018 12:00am</v>
          </cell>
        </row>
        <row r="2898">
          <cell r="B2898" t="str">
            <v>C1042CC1644</v>
          </cell>
          <cell r="C2898" t="str">
            <v>Accial01</v>
          </cell>
          <cell r="D2898" t="str">
            <v>0</v>
          </cell>
          <cell r="E2898">
            <v>0</v>
          </cell>
          <cell r="F2898">
            <v>795</v>
          </cell>
          <cell r="G2898" t="str">
            <v>CCI CORRUGADOS SA DE CV</v>
          </cell>
          <cell r="H2898" t="str">
            <v>Refinanciamiento</v>
          </cell>
          <cell r="I2898" t="str">
            <v>Refinanciamiento</v>
          </cell>
          <cell r="J2898">
            <v>0</v>
          </cell>
          <cell r="K2898">
            <v>2000000</v>
          </cell>
          <cell r="L2898">
            <v>0</v>
          </cell>
          <cell r="M2898">
            <v>0</v>
          </cell>
          <cell r="N2898" t="str">
            <v>oct. 30, 2018 12:00am</v>
          </cell>
        </row>
        <row r="2899">
          <cell r="B2899" t="str">
            <v>C1042CC2103</v>
          </cell>
          <cell r="C2899" t="str">
            <v>Creze</v>
          </cell>
          <cell r="D2899" t="str">
            <v>0</v>
          </cell>
          <cell r="E2899">
            <v>0</v>
          </cell>
          <cell r="F2899">
            <v>795</v>
          </cell>
          <cell r="G2899" t="str">
            <v>CCI CORRUGADOS SA DE CV</v>
          </cell>
          <cell r="H2899" t="str">
            <v>Refinanciamiento</v>
          </cell>
          <cell r="I2899" t="str">
            <v>Pagado</v>
          </cell>
          <cell r="J2899">
            <v>0.01</v>
          </cell>
          <cell r="K2899">
            <v>1999999.99</v>
          </cell>
          <cell r="L2899">
            <v>0</v>
          </cell>
          <cell r="M2899">
            <v>0</v>
          </cell>
          <cell r="N2899" t="str">
            <v>mar. 22, 2019 12:00am</v>
          </cell>
        </row>
        <row r="2900">
          <cell r="B2900" t="str">
            <v>C1042CC2775</v>
          </cell>
          <cell r="C2900" t="str">
            <v>ACCIAL07</v>
          </cell>
          <cell r="D2900" t="str">
            <v>0</v>
          </cell>
          <cell r="E2900">
            <v>0</v>
          </cell>
          <cell r="F2900">
            <v>795</v>
          </cell>
          <cell r="G2900" t="str">
            <v>CCI CORRUGADOS SA DE CV</v>
          </cell>
          <cell r="H2900" t="str">
            <v>Vigente</v>
          </cell>
          <cell r="I2900" t="str">
            <v>Liquidación anticipada</v>
          </cell>
          <cell r="J2900">
            <v>0</v>
          </cell>
          <cell r="K2900">
            <v>2000000</v>
          </cell>
          <cell r="L2900">
            <v>0</v>
          </cell>
          <cell r="M2900">
            <v>0</v>
          </cell>
          <cell r="N2900" t="str">
            <v>jul. 31, 2019 12:00am</v>
          </cell>
        </row>
        <row r="2901">
          <cell r="B2901" t="str">
            <v>C1042CC4517</v>
          </cell>
          <cell r="C2901" t="str">
            <v>FACCORP13R</v>
          </cell>
          <cell r="D2901" t="str">
            <v>0</v>
          </cell>
          <cell r="E2901">
            <v>0</v>
          </cell>
          <cell r="F2901">
            <v>795</v>
          </cell>
          <cell r="G2901" t="str">
            <v>CCI CORRUGADOS SA DE CV</v>
          </cell>
          <cell r="H2901" t="str">
            <v>Subsecuente</v>
          </cell>
          <cell r="I2901" t="str">
            <v>Liquidación anticipada</v>
          </cell>
          <cell r="J2901">
            <v>-0.01</v>
          </cell>
          <cell r="K2901">
            <v>2000000.01</v>
          </cell>
          <cell r="L2901">
            <v>0</v>
          </cell>
          <cell r="M2901">
            <v>0</v>
          </cell>
          <cell r="N2901" t="str">
            <v>dic. 17, 2020 12:00am</v>
          </cell>
        </row>
        <row r="2902">
          <cell r="B2902" t="str">
            <v>C1042CC5699</v>
          </cell>
          <cell r="C2902" t="str">
            <v>FACCORP08S</v>
          </cell>
          <cell r="D2902" t="str">
            <v>0</v>
          </cell>
          <cell r="E2902">
            <v>0</v>
          </cell>
          <cell r="F2902">
            <v>795</v>
          </cell>
          <cell r="G2902" t="str">
            <v>CCI CORRUGADOS SA DE CV</v>
          </cell>
          <cell r="H2902" t="str">
            <v>Subsecuente</v>
          </cell>
          <cell r="I2902" t="str">
            <v>Liquidación anticipada</v>
          </cell>
          <cell r="J2902">
            <v>0.02</v>
          </cell>
          <cell r="K2902">
            <v>2999999.98</v>
          </cell>
          <cell r="L2902">
            <v>0</v>
          </cell>
          <cell r="M2902">
            <v>0</v>
          </cell>
          <cell r="N2902" t="str">
            <v>oct. 21, 2021 12:00am</v>
          </cell>
        </row>
        <row r="2903">
          <cell r="B2903" t="str">
            <v>C1042CC697</v>
          </cell>
          <cell r="C2903" t="str">
            <v>FG6</v>
          </cell>
          <cell r="D2903" t="str">
            <v>0</v>
          </cell>
          <cell r="E2903">
            <v>0</v>
          </cell>
          <cell r="F2903">
            <v>795</v>
          </cell>
          <cell r="G2903" t="str">
            <v>CCI CORRUGADOS SA DE CV</v>
          </cell>
          <cell r="H2903" t="str">
            <v>Vigente</v>
          </cell>
          <cell r="I2903" t="str">
            <v>Liquidación anticipada</v>
          </cell>
          <cell r="J2903">
            <v>0</v>
          </cell>
          <cell r="K2903">
            <v>500000</v>
          </cell>
          <cell r="L2903">
            <v>0</v>
          </cell>
          <cell r="M2903">
            <v>0</v>
          </cell>
          <cell r="N2903" t="str">
            <v>nov. 21, 2017 12:00am</v>
          </cell>
        </row>
        <row r="2904">
          <cell r="B2904" t="str">
            <v>C10433CC4234</v>
          </cell>
          <cell r="C2904" t="str">
            <v>Faccorp</v>
          </cell>
          <cell r="D2904" t="str">
            <v>0</v>
          </cell>
          <cell r="E2904">
            <v>0</v>
          </cell>
          <cell r="F2904">
            <v>3726</v>
          </cell>
          <cell r="G2904" t="str">
            <v>PARTES Y REFACCIONES BUNBURY S.A.S. DE C.V.</v>
          </cell>
          <cell r="H2904" t="str">
            <v>Vigente</v>
          </cell>
          <cell r="I2904" t="str">
            <v>Pagado</v>
          </cell>
          <cell r="J2904">
            <v>0</v>
          </cell>
          <cell r="K2904">
            <v>100000</v>
          </cell>
          <cell r="L2904">
            <v>0</v>
          </cell>
          <cell r="M2904">
            <v>0</v>
          </cell>
          <cell r="N2904" t="str">
            <v>oct. 2, 2020 12:00am</v>
          </cell>
        </row>
        <row r="2905">
          <cell r="B2905" t="str">
            <v>C10437CC4270</v>
          </cell>
          <cell r="C2905" t="str">
            <v>Faccorp</v>
          </cell>
          <cell r="D2905" t="str">
            <v>0</v>
          </cell>
          <cell r="E2905">
            <v>0</v>
          </cell>
          <cell r="F2905">
            <v>3736</v>
          </cell>
          <cell r="G2905" t="str">
            <v>INDUSTRIAL &amp; CREATIVE SOLUTIONS SA DE CV</v>
          </cell>
          <cell r="H2905" t="str">
            <v>Nuevo</v>
          </cell>
          <cell r="I2905" t="str">
            <v>Refinanciamiento</v>
          </cell>
          <cell r="J2905">
            <v>0</v>
          </cell>
          <cell r="K2905">
            <v>250000</v>
          </cell>
          <cell r="L2905">
            <v>0</v>
          </cell>
          <cell r="M2905">
            <v>0</v>
          </cell>
          <cell r="N2905" t="str">
            <v>oct. 7, 2020 12:00am</v>
          </cell>
        </row>
        <row r="2906">
          <cell r="B2906" t="str">
            <v>C10437CC4747</v>
          </cell>
          <cell r="C2906" t="str">
            <v>ACCIAL23</v>
          </cell>
          <cell r="D2906" t="str">
            <v>0</v>
          </cell>
          <cell r="E2906">
            <v>0</v>
          </cell>
          <cell r="F2906">
            <v>3736</v>
          </cell>
          <cell r="G2906" t="str">
            <v>INDUSTRIAL &amp; CREATIVE SOLUTIONS SA DE CV</v>
          </cell>
          <cell r="H2906" t="str">
            <v>Nuevo-Factoraje</v>
          </cell>
          <cell r="I2906" t="str">
            <v>Refinanciamiento</v>
          </cell>
          <cell r="J2906">
            <v>-0.01</v>
          </cell>
          <cell r="K2906">
            <v>350000.01</v>
          </cell>
          <cell r="L2906">
            <v>0</v>
          </cell>
          <cell r="M2906">
            <v>0</v>
          </cell>
          <cell r="N2906" t="str">
            <v>mar. 3, 2021 12:00am</v>
          </cell>
        </row>
        <row r="2907">
          <cell r="B2907" t="str">
            <v>C10437CC4811</v>
          </cell>
          <cell r="C2907" t="str">
            <v>FACCORP01C</v>
          </cell>
          <cell r="D2907" t="str">
            <v>0</v>
          </cell>
          <cell r="E2907">
            <v>0</v>
          </cell>
          <cell r="F2907">
            <v>3736</v>
          </cell>
          <cell r="G2907" t="str">
            <v>INDUSTRIAL &amp; CREATIVE SOLUTIONS SA DE CV</v>
          </cell>
          <cell r="H2907" t="str">
            <v>Refinanciamiento plus</v>
          </cell>
          <cell r="I2907" t="str">
            <v>Pagado</v>
          </cell>
          <cell r="J2907">
            <v>-0.01</v>
          </cell>
          <cell r="K2907">
            <v>500000.01</v>
          </cell>
          <cell r="L2907">
            <v>0</v>
          </cell>
          <cell r="M2907">
            <v>0</v>
          </cell>
          <cell r="N2907" t="str">
            <v>mar. 23, 2021 12:00am</v>
          </cell>
        </row>
        <row r="2908">
          <cell r="B2908" t="str">
            <v>C1043CC505</v>
          </cell>
          <cell r="C2908" t="str">
            <v>Creze</v>
          </cell>
          <cell r="D2908" t="str">
            <v>&gt; 270</v>
          </cell>
          <cell r="E2908">
            <v>2690</v>
          </cell>
          <cell r="F2908">
            <v>655</v>
          </cell>
          <cell r="G2908" t="str">
            <v>SOPOR TV SA DE CV</v>
          </cell>
          <cell r="H2908" t="str">
            <v>Vigente</v>
          </cell>
          <cell r="I2908" t="str">
            <v>Vendido a Terceros</v>
          </cell>
          <cell r="J2908">
            <v>183940.86</v>
          </cell>
          <cell r="K2908">
            <v>166059.14000000001</v>
          </cell>
          <cell r="L2908">
            <v>183940.86</v>
          </cell>
          <cell r="M2908">
            <v>0</v>
          </cell>
          <cell r="N2908" t="str">
            <v>sep. 20, 2017 12:00am</v>
          </cell>
        </row>
        <row r="2909">
          <cell r="B2909" t="str">
            <v>C10460CC4272</v>
          </cell>
          <cell r="C2909" t="str">
            <v>FACCORPREV</v>
          </cell>
          <cell r="D2909" t="str">
            <v>&gt; 270</v>
          </cell>
          <cell r="E2909">
            <v>1535</v>
          </cell>
          <cell r="F2909">
            <v>3738</v>
          </cell>
          <cell r="G2909" t="str">
            <v>CLIMOVIL S.A. DE C.V.</v>
          </cell>
          <cell r="H2909" t="str">
            <v>Nuevo</v>
          </cell>
          <cell r="I2909" t="str">
            <v>Liquidación anticipada</v>
          </cell>
          <cell r="J2909">
            <v>0.02</v>
          </cell>
          <cell r="K2909">
            <v>1499999.98</v>
          </cell>
          <cell r="L2909">
            <v>0</v>
          </cell>
          <cell r="M2909">
            <v>0</v>
          </cell>
          <cell r="N2909" t="str">
            <v>oct. 8, 2020 12:00am</v>
          </cell>
        </row>
        <row r="2910">
          <cell r="B2910" t="str">
            <v>C10463CC4245</v>
          </cell>
          <cell r="C2910" t="str">
            <v>Faccorp</v>
          </cell>
          <cell r="D2910" t="str">
            <v>0</v>
          </cell>
          <cell r="E2910">
            <v>0</v>
          </cell>
          <cell r="F2910">
            <v>3721</v>
          </cell>
          <cell r="G2910" t="str">
            <v>SERVICIOS PROFESIONALES MULTYPRO SA DE CV</v>
          </cell>
          <cell r="H2910" t="str">
            <v>Vigente</v>
          </cell>
          <cell r="I2910" t="str">
            <v>Liquidación anticipada</v>
          </cell>
          <cell r="J2910">
            <v>0.02</v>
          </cell>
          <cell r="K2910">
            <v>49999.98</v>
          </cell>
          <cell r="L2910">
            <v>0</v>
          </cell>
          <cell r="M2910">
            <v>0</v>
          </cell>
          <cell r="N2910" t="str">
            <v>sep. 30, 2020 12:00am</v>
          </cell>
        </row>
        <row r="2911">
          <cell r="B2911" t="str">
            <v>C10470CC4256</v>
          </cell>
          <cell r="C2911" t="str">
            <v>Faccorp</v>
          </cell>
          <cell r="D2911" t="str">
            <v>0</v>
          </cell>
          <cell r="E2911">
            <v>0</v>
          </cell>
          <cell r="F2911">
            <v>3734</v>
          </cell>
          <cell r="G2911" t="str">
            <v>TANIA TORRES ARRATIA</v>
          </cell>
          <cell r="H2911" t="str">
            <v>Vigente</v>
          </cell>
          <cell r="I2911" t="str">
            <v>Liquidación anticipada</v>
          </cell>
          <cell r="J2911">
            <v>0.02</v>
          </cell>
          <cell r="K2911">
            <v>99999.98</v>
          </cell>
          <cell r="L2911">
            <v>0</v>
          </cell>
          <cell r="M2911">
            <v>0</v>
          </cell>
          <cell r="N2911" t="str">
            <v>oct. 7, 2020 12:00am</v>
          </cell>
        </row>
        <row r="2912">
          <cell r="B2912" t="str">
            <v>C10481CC4391</v>
          </cell>
          <cell r="C2912" t="str">
            <v>CREZERF01</v>
          </cell>
          <cell r="D2912" t="str">
            <v>&gt; 270</v>
          </cell>
          <cell r="E2912">
            <v>1512</v>
          </cell>
          <cell r="F2912">
            <v>3829</v>
          </cell>
          <cell r="G2912" t="str">
            <v>ORIGEN CENTRAL SAPI DE CV</v>
          </cell>
          <cell r="H2912" t="str">
            <v>Nuevo</v>
          </cell>
          <cell r="I2912" t="str">
            <v>Vendido a Terceros en Administración</v>
          </cell>
          <cell r="J2912">
            <v>399125.58</v>
          </cell>
          <cell r="K2912">
            <v>100874.42</v>
          </cell>
          <cell r="L2912">
            <v>399125.55</v>
          </cell>
          <cell r="M2912">
            <v>0</v>
          </cell>
          <cell r="N2912" t="str">
            <v>nov. 13, 2020 12:00am</v>
          </cell>
        </row>
        <row r="2913">
          <cell r="B2913" t="str">
            <v>C10484CC4277</v>
          </cell>
          <cell r="C2913" t="str">
            <v>Faccorp</v>
          </cell>
          <cell r="D2913" t="str">
            <v>0</v>
          </cell>
          <cell r="E2913">
            <v>0</v>
          </cell>
          <cell r="F2913">
            <v>3762</v>
          </cell>
          <cell r="G2913" t="str">
            <v>CARTONIZATE SA DE CV</v>
          </cell>
          <cell r="H2913" t="str">
            <v>Vigente</v>
          </cell>
          <cell r="I2913" t="str">
            <v>Refinanciamiento</v>
          </cell>
          <cell r="J2913">
            <v>0</v>
          </cell>
          <cell r="K2913">
            <v>600000</v>
          </cell>
          <cell r="L2913">
            <v>0</v>
          </cell>
          <cell r="M2913">
            <v>0</v>
          </cell>
          <cell r="N2913" t="str">
            <v>oct. 19, 2020 12:00am</v>
          </cell>
        </row>
        <row r="2914">
          <cell r="B2914" t="str">
            <v>C10484CC5215</v>
          </cell>
          <cell r="C2914" t="str">
            <v>FACCORPCA4</v>
          </cell>
          <cell r="D2914" t="str">
            <v>0</v>
          </cell>
          <cell r="E2914">
            <v>0</v>
          </cell>
          <cell r="F2914">
            <v>3762</v>
          </cell>
          <cell r="G2914" t="str">
            <v>CARTONIZATE SA DE CV</v>
          </cell>
          <cell r="H2914" t="str">
            <v>Refinanciamiento plus</v>
          </cell>
          <cell r="I2914" t="str">
            <v>Reestructura</v>
          </cell>
          <cell r="J2914">
            <v>0</v>
          </cell>
          <cell r="K2914">
            <v>800000</v>
          </cell>
          <cell r="L2914">
            <v>0</v>
          </cell>
          <cell r="M2914">
            <v>0</v>
          </cell>
          <cell r="N2914" t="str">
            <v>jun. 28, 2021 12:00am</v>
          </cell>
        </row>
        <row r="2915">
          <cell r="B2915" t="str">
            <v>C10484CC5628</v>
          </cell>
          <cell r="C2915" t="str">
            <v>Creze</v>
          </cell>
          <cell r="D2915" t="str">
            <v>&gt; 270</v>
          </cell>
          <cell r="E2915">
            <v>1297</v>
          </cell>
          <cell r="F2915">
            <v>3762</v>
          </cell>
          <cell r="G2915" t="str">
            <v>CARTONIZATE SA DE CV</v>
          </cell>
          <cell r="H2915" t="str">
            <v>COVID INTERES</v>
          </cell>
          <cell r="I2915" t="str">
            <v>Vendido a Terceros en Administración</v>
          </cell>
          <cell r="J2915">
            <v>869750.75</v>
          </cell>
          <cell r="K2915">
            <v>0</v>
          </cell>
          <cell r="L2915">
            <v>869750.76</v>
          </cell>
          <cell r="M2915">
            <v>0</v>
          </cell>
          <cell r="N2915" t="str">
            <v>sep. 30, 2021 12:00am</v>
          </cell>
        </row>
        <row r="2916">
          <cell r="B2916" t="str">
            <v>C10488CC4508</v>
          </cell>
          <cell r="C2916" t="str">
            <v>FACCORPREV</v>
          </cell>
          <cell r="D2916" t="str">
            <v>&gt; 270</v>
          </cell>
          <cell r="E2916">
            <v>1406</v>
          </cell>
          <cell r="F2916">
            <v>3940</v>
          </cell>
          <cell r="G2916" t="str">
            <v>LOGISTRAP SA DE CV</v>
          </cell>
          <cell r="H2916" t="str">
            <v>Nuevo</v>
          </cell>
          <cell r="I2916" t="str">
            <v>Vendido a Terceros en Administración</v>
          </cell>
          <cell r="J2916">
            <v>146239.46</v>
          </cell>
          <cell r="K2916">
            <v>53760.54</v>
          </cell>
          <cell r="L2916">
            <v>146239.46</v>
          </cell>
          <cell r="M2916">
            <v>0</v>
          </cell>
          <cell r="N2916" t="str">
            <v>dic. 16, 2020 12:00am</v>
          </cell>
        </row>
        <row r="2917">
          <cell r="B2917" t="str">
            <v>C10495CC4304</v>
          </cell>
          <cell r="C2917" t="str">
            <v>Faccorp</v>
          </cell>
          <cell r="D2917" t="str">
            <v>0</v>
          </cell>
          <cell r="E2917">
            <v>0</v>
          </cell>
          <cell r="F2917">
            <v>3763</v>
          </cell>
          <cell r="G2917" t="str">
            <v>METAA CONSULTING SA DE CV</v>
          </cell>
          <cell r="H2917" t="str">
            <v>Vigente</v>
          </cell>
          <cell r="I2917" t="str">
            <v>Refinanciamiento</v>
          </cell>
          <cell r="J2917">
            <v>0.01</v>
          </cell>
          <cell r="K2917">
            <v>1499999.99</v>
          </cell>
          <cell r="L2917">
            <v>0</v>
          </cell>
          <cell r="M2917">
            <v>0</v>
          </cell>
          <cell r="N2917" t="str">
            <v>oct. 19, 2020 12:00am</v>
          </cell>
        </row>
        <row r="2918">
          <cell r="B2918" t="str">
            <v>C10495CC5229</v>
          </cell>
          <cell r="C2918" t="str">
            <v>Creze</v>
          </cell>
          <cell r="D2918" t="str">
            <v>0</v>
          </cell>
          <cell r="E2918">
            <v>0</v>
          </cell>
          <cell r="F2918">
            <v>3763</v>
          </cell>
          <cell r="G2918" t="str">
            <v>METAA CONSULTING SA DE CV</v>
          </cell>
          <cell r="H2918" t="str">
            <v>Refinanciamiento plus</v>
          </cell>
          <cell r="I2918" t="str">
            <v>Reestructura</v>
          </cell>
          <cell r="J2918">
            <v>0.01</v>
          </cell>
          <cell r="K2918">
            <v>2099999.9900000002</v>
          </cell>
          <cell r="L2918">
            <v>0</v>
          </cell>
          <cell r="M2918">
            <v>0</v>
          </cell>
          <cell r="N2918" t="str">
            <v>jun. 30, 2021 12:00am</v>
          </cell>
        </row>
        <row r="2919">
          <cell r="B2919" t="str">
            <v>C10499CC4254</v>
          </cell>
          <cell r="C2919" t="str">
            <v>Faccorp</v>
          </cell>
          <cell r="D2919" t="str">
            <v>0</v>
          </cell>
          <cell r="E2919">
            <v>0</v>
          </cell>
          <cell r="F2919">
            <v>3723</v>
          </cell>
          <cell r="G2919" t="str">
            <v>CREATIO ENTORNOS SA DE CV</v>
          </cell>
          <cell r="H2919" t="str">
            <v>Nuevo</v>
          </cell>
          <cell r="I2919" t="str">
            <v>Pagado</v>
          </cell>
          <cell r="J2919">
            <v>0.01</v>
          </cell>
          <cell r="K2919">
            <v>499999.99</v>
          </cell>
          <cell r="L2919">
            <v>0</v>
          </cell>
          <cell r="M2919">
            <v>0</v>
          </cell>
          <cell r="N2919" t="str">
            <v>oct. 2, 2020 12:00am</v>
          </cell>
        </row>
        <row r="2920">
          <cell r="B2920" t="str">
            <v>C10509CC4266</v>
          </cell>
          <cell r="C2920" t="str">
            <v>Faccorp</v>
          </cell>
          <cell r="D2920" t="str">
            <v>0</v>
          </cell>
          <cell r="E2920">
            <v>0</v>
          </cell>
          <cell r="F2920">
            <v>3741</v>
          </cell>
          <cell r="G2920" t="str">
            <v>JULIO CESAR ROMERO MELGAR</v>
          </cell>
          <cell r="H2920" t="str">
            <v>Nuevo</v>
          </cell>
          <cell r="I2920" t="str">
            <v>Pagado</v>
          </cell>
          <cell r="J2920">
            <v>0.03</v>
          </cell>
          <cell r="K2920">
            <v>99999.97</v>
          </cell>
          <cell r="L2920">
            <v>0</v>
          </cell>
          <cell r="M2920">
            <v>0</v>
          </cell>
          <cell r="N2920" t="str">
            <v>oct. 9, 2020 12:00am</v>
          </cell>
        </row>
        <row r="2921">
          <cell r="B2921" t="str">
            <v>C10518CC4274</v>
          </cell>
          <cell r="C2921" t="str">
            <v>FACCORPREV</v>
          </cell>
          <cell r="D2921" t="str">
            <v>&gt; 270</v>
          </cell>
          <cell r="E2921">
            <v>1314</v>
          </cell>
          <cell r="F2921">
            <v>3748</v>
          </cell>
          <cell r="G2921" t="str">
            <v>PANAMERICANA DE BLINDAJE S.A DE C.V.</v>
          </cell>
          <cell r="H2921" t="str">
            <v>Nuevo</v>
          </cell>
          <cell r="I2921" t="str">
            <v>Vendido a Terceros en Administración</v>
          </cell>
          <cell r="J2921">
            <v>122283.02</v>
          </cell>
          <cell r="K2921">
            <v>277716.98</v>
          </cell>
          <cell r="L2921">
            <v>122282.99</v>
          </cell>
          <cell r="M2921">
            <v>0</v>
          </cell>
          <cell r="N2921" t="str">
            <v>oct. 14, 2020 12:00am</v>
          </cell>
        </row>
        <row r="2922">
          <cell r="B2922" t="str">
            <v>C1051CC509</v>
          </cell>
          <cell r="C2922" t="str">
            <v>Creze</v>
          </cell>
          <cell r="D2922" t="str">
            <v>&gt; 270</v>
          </cell>
          <cell r="E2922">
            <v>2707</v>
          </cell>
          <cell r="F2922">
            <v>659</v>
          </cell>
          <cell r="G2922" t="str">
            <v>EQUIPAMIENTO TECNICO DEL NORTE SA DE CV</v>
          </cell>
          <cell r="H2922" t="str">
            <v>Vigente</v>
          </cell>
          <cell r="I2922" t="str">
            <v>Vendido a Terceros</v>
          </cell>
          <cell r="J2922">
            <v>58248.67</v>
          </cell>
          <cell r="K2922">
            <v>41751.33</v>
          </cell>
          <cell r="L2922">
            <v>58248.67</v>
          </cell>
          <cell r="M2922">
            <v>0</v>
          </cell>
          <cell r="N2922" t="str">
            <v>sep. 22, 2017 12:00am</v>
          </cell>
        </row>
        <row r="2923">
          <cell r="B2923" t="str">
            <v>C10523CC4271</v>
          </cell>
          <cell r="C2923" t="str">
            <v>FACCORPREV</v>
          </cell>
          <cell r="D2923" t="str">
            <v>&gt; 270</v>
          </cell>
          <cell r="E2923">
            <v>1429</v>
          </cell>
          <cell r="F2923">
            <v>3733</v>
          </cell>
          <cell r="G2923" t="str">
            <v>COMERCIALIZADORA GREAT AGAIN  SA DE CV</v>
          </cell>
          <cell r="H2923" t="str">
            <v>Vigente</v>
          </cell>
          <cell r="I2923" t="str">
            <v>Vendido a Terceros en Administración</v>
          </cell>
          <cell r="J2923">
            <v>199263.86</v>
          </cell>
          <cell r="K2923">
            <v>300736.14</v>
          </cell>
          <cell r="L2923">
            <v>199263.82</v>
          </cell>
          <cell r="M2923">
            <v>0</v>
          </cell>
          <cell r="N2923" t="str">
            <v>oct. 7, 2020 12:00am</v>
          </cell>
        </row>
        <row r="2924">
          <cell r="B2924" t="str">
            <v>C10524CC4314</v>
          </cell>
          <cell r="C2924" t="str">
            <v>CREZERF01</v>
          </cell>
          <cell r="D2924" t="str">
            <v>&gt; 270</v>
          </cell>
          <cell r="E2924">
            <v>1521</v>
          </cell>
          <cell r="F2924">
            <v>3765</v>
          </cell>
          <cell r="G2924" t="str">
            <v>EDIFICACIONES LEYCAR S.A DE C.V</v>
          </cell>
          <cell r="H2924" t="str">
            <v>Nuevo</v>
          </cell>
          <cell r="I2924" t="str">
            <v>Vendido a Terceros en Administración</v>
          </cell>
          <cell r="J2924">
            <v>755336.13</v>
          </cell>
          <cell r="K2924">
            <v>244663.87</v>
          </cell>
          <cell r="L2924">
            <v>755336.11</v>
          </cell>
          <cell r="M2924">
            <v>0</v>
          </cell>
          <cell r="N2924" t="str">
            <v>oct. 19, 2020 12:00am</v>
          </cell>
        </row>
        <row r="2925">
          <cell r="B2925" t="str">
            <v>C10539CC4275</v>
          </cell>
          <cell r="C2925" t="str">
            <v>Faccorp</v>
          </cell>
          <cell r="D2925" t="str">
            <v>0</v>
          </cell>
          <cell r="E2925">
            <v>0</v>
          </cell>
          <cell r="F2925">
            <v>3743</v>
          </cell>
          <cell r="G2925" t="str">
            <v>JOSE JAIME HEREBIA SERRANO</v>
          </cell>
          <cell r="H2925" t="str">
            <v>Nuevo</v>
          </cell>
          <cell r="I2925" t="str">
            <v>Pagado</v>
          </cell>
          <cell r="J2925">
            <v>0.01</v>
          </cell>
          <cell r="K2925">
            <v>79999.990000000005</v>
          </cell>
          <cell r="L2925">
            <v>0</v>
          </cell>
          <cell r="M2925">
            <v>0</v>
          </cell>
          <cell r="N2925" t="str">
            <v>oct. 12, 2020 12:00am</v>
          </cell>
        </row>
        <row r="2926">
          <cell r="B2926" t="str">
            <v>C10539CC5716</v>
          </cell>
          <cell r="C2926" t="str">
            <v>CI1CSB</v>
          </cell>
          <cell r="D2926" t="str">
            <v>0</v>
          </cell>
          <cell r="E2926">
            <v>0</v>
          </cell>
          <cell r="F2926">
            <v>3743</v>
          </cell>
          <cell r="G2926" t="str">
            <v>JOSE JAIME HEREBIA SERRANO</v>
          </cell>
          <cell r="H2926" t="str">
            <v>Subsecuente</v>
          </cell>
          <cell r="I2926" t="str">
            <v>Reestructura</v>
          </cell>
          <cell r="J2926">
            <v>0</v>
          </cell>
          <cell r="K2926">
            <v>120000</v>
          </cell>
          <cell r="L2926">
            <v>0</v>
          </cell>
          <cell r="M2926">
            <v>0</v>
          </cell>
          <cell r="N2926" t="str">
            <v>oct. 27, 2021 12:00am</v>
          </cell>
        </row>
        <row r="2927">
          <cell r="B2927" t="str">
            <v>C10542CC4280</v>
          </cell>
          <cell r="C2927" t="str">
            <v>Faccorp</v>
          </cell>
          <cell r="D2927" t="str">
            <v>0</v>
          </cell>
          <cell r="E2927">
            <v>0</v>
          </cell>
          <cell r="F2927">
            <v>2414</v>
          </cell>
          <cell r="G2927" t="str">
            <v>THALIA CHAVEZ GODOY</v>
          </cell>
          <cell r="H2927" t="str">
            <v>Vigente</v>
          </cell>
          <cell r="I2927" t="str">
            <v>Refinanciamiento</v>
          </cell>
          <cell r="J2927">
            <v>0.02</v>
          </cell>
          <cell r="K2927">
            <v>699999.98</v>
          </cell>
          <cell r="L2927">
            <v>0</v>
          </cell>
          <cell r="M2927">
            <v>0</v>
          </cell>
          <cell r="N2927" t="str">
            <v>oct. 22, 2020 12:00am</v>
          </cell>
        </row>
        <row r="2928">
          <cell r="B2928" t="str">
            <v>C10542CC4780</v>
          </cell>
          <cell r="C2928" t="str">
            <v>FACCORP02C</v>
          </cell>
          <cell r="D2928" t="str">
            <v>0</v>
          </cell>
          <cell r="E2928">
            <v>0</v>
          </cell>
          <cell r="F2928">
            <v>2414</v>
          </cell>
          <cell r="G2928" t="str">
            <v>THALIA CHAVEZ GODOY</v>
          </cell>
          <cell r="H2928" t="str">
            <v>Refinanciamiento plus</v>
          </cell>
          <cell r="I2928" t="str">
            <v>Pagado</v>
          </cell>
          <cell r="J2928">
            <v>0.02</v>
          </cell>
          <cell r="K2928">
            <v>1199999.98</v>
          </cell>
          <cell r="L2928">
            <v>0</v>
          </cell>
          <cell r="M2928">
            <v>0</v>
          </cell>
          <cell r="N2928" t="str">
            <v>mar. 12, 2021 12:00am</v>
          </cell>
        </row>
        <row r="2929">
          <cell r="B2929" t="str">
            <v>C10544CC4286</v>
          </cell>
          <cell r="C2929" t="str">
            <v>Faccorp</v>
          </cell>
          <cell r="D2929" t="str">
            <v>0</v>
          </cell>
          <cell r="E2929">
            <v>0</v>
          </cell>
          <cell r="F2929">
            <v>3745</v>
          </cell>
          <cell r="G2929" t="str">
            <v>SERGIO COLIN HERNANDEZ</v>
          </cell>
          <cell r="H2929" t="str">
            <v>Vigente</v>
          </cell>
          <cell r="I2929" t="str">
            <v>Pagado</v>
          </cell>
          <cell r="J2929">
            <v>0.03</v>
          </cell>
          <cell r="K2929">
            <v>149999.97</v>
          </cell>
          <cell r="L2929">
            <v>0</v>
          </cell>
          <cell r="M2929">
            <v>0</v>
          </cell>
          <cell r="N2929" t="str">
            <v>oct. 13, 2020 12:00am</v>
          </cell>
        </row>
        <row r="2930">
          <cell r="B2930" t="str">
            <v>C10548CC4276</v>
          </cell>
          <cell r="C2930" t="str">
            <v>Faccorp</v>
          </cell>
          <cell r="D2930" t="str">
            <v>0</v>
          </cell>
          <cell r="E2930">
            <v>0</v>
          </cell>
          <cell r="F2930">
            <v>3792</v>
          </cell>
          <cell r="G2930" t="str">
            <v>MINIMAL MEDICS SA DE CV</v>
          </cell>
          <cell r="H2930" t="str">
            <v>Vigente</v>
          </cell>
          <cell r="I2930" t="str">
            <v>Liquidación anticipada</v>
          </cell>
          <cell r="J2930">
            <v>0.04</v>
          </cell>
          <cell r="K2930">
            <v>499999.96</v>
          </cell>
          <cell r="L2930">
            <v>0</v>
          </cell>
          <cell r="M2930">
            <v>0</v>
          </cell>
          <cell r="N2930" t="str">
            <v>oct. 28, 2020 12:00am</v>
          </cell>
        </row>
        <row r="2931">
          <cell r="B2931" t="str">
            <v>C10550CC4323</v>
          </cell>
          <cell r="C2931" t="str">
            <v>FACCORPREV</v>
          </cell>
          <cell r="D2931" t="str">
            <v>&gt; 270</v>
          </cell>
          <cell r="E2931">
            <v>1414</v>
          </cell>
          <cell r="F2931">
            <v>3780</v>
          </cell>
          <cell r="G2931" t="str">
            <v>DAGICO SA DE CV</v>
          </cell>
          <cell r="H2931" t="str">
            <v>Vigente</v>
          </cell>
          <cell r="I2931" t="str">
            <v>Vendido a Terceros en Administración</v>
          </cell>
          <cell r="J2931">
            <v>190718.55</v>
          </cell>
          <cell r="K2931">
            <v>309281.45</v>
          </cell>
          <cell r="L2931">
            <v>190718.54</v>
          </cell>
          <cell r="M2931">
            <v>0</v>
          </cell>
          <cell r="N2931" t="str">
            <v>oct. 23, 2020 12:00am</v>
          </cell>
        </row>
        <row r="2932">
          <cell r="B2932" t="str">
            <v>C10552CC4281</v>
          </cell>
          <cell r="C2932" t="str">
            <v>Faccorp</v>
          </cell>
          <cell r="D2932" t="str">
            <v>0</v>
          </cell>
          <cell r="E2932">
            <v>0</v>
          </cell>
          <cell r="F2932">
            <v>3755</v>
          </cell>
          <cell r="G2932" t="str">
            <v>CECILIA MONSERRAT QUIROGA PROVENCIO</v>
          </cell>
          <cell r="H2932" t="str">
            <v>Vigente</v>
          </cell>
          <cell r="I2932" t="str">
            <v>Pagado</v>
          </cell>
          <cell r="J2932">
            <v>0.02</v>
          </cell>
          <cell r="K2932">
            <v>149999.98000000001</v>
          </cell>
          <cell r="L2932">
            <v>0</v>
          </cell>
          <cell r="M2932">
            <v>0</v>
          </cell>
          <cell r="N2932" t="str">
            <v>oct. 15, 2020 12:00am</v>
          </cell>
        </row>
        <row r="2933">
          <cell r="B2933" t="str">
            <v>C10563CC4310</v>
          </cell>
          <cell r="C2933" t="str">
            <v>Faccorp</v>
          </cell>
          <cell r="D2933" t="str">
            <v>0</v>
          </cell>
          <cell r="E2933">
            <v>0</v>
          </cell>
          <cell r="F2933">
            <v>3769</v>
          </cell>
          <cell r="G2933" t="str">
            <v>PAIPRO CONSTRUCCION Y PAILERIA S.A. DE C.V.</v>
          </cell>
          <cell r="H2933" t="str">
            <v>Vigente</v>
          </cell>
          <cell r="I2933" t="str">
            <v>Refinanciamiento</v>
          </cell>
          <cell r="J2933">
            <v>0</v>
          </cell>
          <cell r="K2933">
            <v>100000</v>
          </cell>
          <cell r="L2933">
            <v>0</v>
          </cell>
          <cell r="M2933">
            <v>0</v>
          </cell>
          <cell r="N2933" t="str">
            <v>oct. 20, 2020 12:00am</v>
          </cell>
        </row>
        <row r="2934">
          <cell r="B2934" t="str">
            <v>C10563CC4922</v>
          </cell>
          <cell r="C2934" t="str">
            <v>ACCIAL28</v>
          </cell>
          <cell r="D2934" t="str">
            <v>0</v>
          </cell>
          <cell r="E2934">
            <v>0</v>
          </cell>
          <cell r="F2934">
            <v>3769</v>
          </cell>
          <cell r="G2934" t="str">
            <v>PAIPRO CONSTRUCCION Y PAILERIA S.A. DE C.V.</v>
          </cell>
          <cell r="H2934" t="str">
            <v>Refinanciamiento</v>
          </cell>
          <cell r="I2934" t="str">
            <v>Refinanciamiento</v>
          </cell>
          <cell r="J2934">
            <v>0</v>
          </cell>
          <cell r="K2934">
            <v>150000</v>
          </cell>
          <cell r="L2934">
            <v>0</v>
          </cell>
          <cell r="M2934">
            <v>0</v>
          </cell>
          <cell r="N2934" t="str">
            <v>abr. 14, 2021 12:00am</v>
          </cell>
        </row>
        <row r="2935">
          <cell r="B2935" t="str">
            <v>C10563CC5766</v>
          </cell>
          <cell r="C2935" t="str">
            <v>CI7CSB</v>
          </cell>
          <cell r="D2935" t="str">
            <v>0</v>
          </cell>
          <cell r="E2935">
            <v>0</v>
          </cell>
          <cell r="F2935">
            <v>3769</v>
          </cell>
          <cell r="G2935" t="str">
            <v>PAIPRO CONSTRUCCION Y PAILERIA S.A. DE C.V.</v>
          </cell>
          <cell r="H2935" t="str">
            <v>Refinanciamiento plus</v>
          </cell>
          <cell r="I2935" t="str">
            <v>Refinanciamiento</v>
          </cell>
          <cell r="J2935">
            <v>0.03</v>
          </cell>
          <cell r="K2935">
            <v>249999.97</v>
          </cell>
          <cell r="L2935">
            <v>0</v>
          </cell>
          <cell r="M2935">
            <v>0</v>
          </cell>
          <cell r="N2935" t="str">
            <v>nov. 17, 2021 12:00am</v>
          </cell>
        </row>
        <row r="2936">
          <cell r="B2936" t="str">
            <v>C10576CC4283</v>
          </cell>
          <cell r="C2936" t="str">
            <v>CREZERF01</v>
          </cell>
          <cell r="D2936" t="str">
            <v>0</v>
          </cell>
          <cell r="E2936">
            <v>0</v>
          </cell>
          <cell r="F2936">
            <v>3751</v>
          </cell>
          <cell r="G2936" t="str">
            <v>MIGUEL ANGEL MARTINEZ MORALES</v>
          </cell>
          <cell r="H2936" t="str">
            <v>Nuevo</v>
          </cell>
          <cell r="I2936" t="str">
            <v>Pagado</v>
          </cell>
          <cell r="J2936">
            <v>0.05</v>
          </cell>
          <cell r="K2936">
            <v>149999.95000000001</v>
          </cell>
          <cell r="L2936">
            <v>0</v>
          </cell>
          <cell r="M2936">
            <v>0</v>
          </cell>
          <cell r="N2936" t="str">
            <v>oct. 14, 2020 12:00am</v>
          </cell>
        </row>
        <row r="2937">
          <cell r="B2937" t="str">
            <v>C10598CC4300</v>
          </cell>
          <cell r="C2937" t="str">
            <v>Faccorp</v>
          </cell>
          <cell r="D2937" t="str">
            <v>0</v>
          </cell>
          <cell r="E2937">
            <v>0</v>
          </cell>
          <cell r="F2937">
            <v>3759</v>
          </cell>
          <cell r="G2937" t="str">
            <v xml:space="preserve">CONSULTORA Y COMERCIALIZADORA VIAL S.A. DE C.V. </v>
          </cell>
          <cell r="H2937" t="str">
            <v>Nuevo</v>
          </cell>
          <cell r="I2937" t="str">
            <v>Refinanciamiento</v>
          </cell>
          <cell r="J2937">
            <v>0.02</v>
          </cell>
          <cell r="K2937">
            <v>149999.98000000001</v>
          </cell>
          <cell r="L2937">
            <v>0</v>
          </cell>
          <cell r="M2937">
            <v>0</v>
          </cell>
          <cell r="N2937" t="str">
            <v>oct. 16, 2020 12:00am</v>
          </cell>
        </row>
        <row r="2938">
          <cell r="B2938" t="str">
            <v>C10598CC4926</v>
          </cell>
          <cell r="C2938" t="str">
            <v>ACCIAL29</v>
          </cell>
          <cell r="D2938" t="str">
            <v>0</v>
          </cell>
          <cell r="E2938">
            <v>0</v>
          </cell>
          <cell r="F2938">
            <v>3759</v>
          </cell>
          <cell r="G2938" t="str">
            <v xml:space="preserve">CONSULTORA Y COMERCIALIZADORA VIAL S.A. DE C.V. </v>
          </cell>
          <cell r="H2938" t="str">
            <v>Refinanciamiento plus</v>
          </cell>
          <cell r="I2938" t="str">
            <v>Refinanciamiento</v>
          </cell>
          <cell r="J2938">
            <v>0.01</v>
          </cell>
          <cell r="K2938">
            <v>299999.99</v>
          </cell>
          <cell r="L2938">
            <v>0</v>
          </cell>
          <cell r="M2938">
            <v>0</v>
          </cell>
          <cell r="N2938" t="str">
            <v>abr. 21, 2021 12:00am</v>
          </cell>
        </row>
        <row r="2939">
          <cell r="B2939" t="str">
            <v>C10598CC6107</v>
          </cell>
          <cell r="C2939" t="str">
            <v>CI5CSB</v>
          </cell>
          <cell r="D2939" t="str">
            <v>0</v>
          </cell>
          <cell r="E2939">
            <v>0</v>
          </cell>
          <cell r="F2939">
            <v>3759</v>
          </cell>
          <cell r="G2939" t="str">
            <v xml:space="preserve">CONSULTORA Y COMERCIALIZADORA VIAL S.A. DE C.V. </v>
          </cell>
          <cell r="H2939" t="str">
            <v>Refinanciamiento plus</v>
          </cell>
          <cell r="I2939" t="str">
            <v>Refinanciamiento</v>
          </cell>
          <cell r="J2939">
            <v>0</v>
          </cell>
          <cell r="K2939">
            <v>550000</v>
          </cell>
          <cell r="L2939">
            <v>0</v>
          </cell>
          <cell r="M2939">
            <v>0</v>
          </cell>
          <cell r="N2939" t="str">
            <v>feb. 28, 2022 12:00am</v>
          </cell>
        </row>
        <row r="2940">
          <cell r="B2940" t="str">
            <v>C10606CC4316</v>
          </cell>
          <cell r="C2940" t="str">
            <v>Faccorp</v>
          </cell>
          <cell r="D2940" t="str">
            <v>0</v>
          </cell>
          <cell r="E2940">
            <v>0</v>
          </cell>
          <cell r="F2940">
            <v>3791</v>
          </cell>
          <cell r="G2940" t="str">
            <v>COMERCIALIZADORA SEJUM SA DE CV</v>
          </cell>
          <cell r="H2940" t="str">
            <v>Nuevo</v>
          </cell>
          <cell r="I2940" t="str">
            <v>Liquidación anticipada</v>
          </cell>
          <cell r="J2940">
            <v>-0.01</v>
          </cell>
          <cell r="K2940">
            <v>300000.01</v>
          </cell>
          <cell r="L2940">
            <v>0</v>
          </cell>
          <cell r="M2940">
            <v>0</v>
          </cell>
          <cell r="N2940" t="str">
            <v>oct. 28, 2020 12:00am</v>
          </cell>
        </row>
        <row r="2941">
          <cell r="B2941" t="str">
            <v>C10608CC4308</v>
          </cell>
          <cell r="C2941" t="str">
            <v>Faccorp</v>
          </cell>
          <cell r="D2941" t="str">
            <v>0</v>
          </cell>
          <cell r="E2941">
            <v>0</v>
          </cell>
          <cell r="F2941">
            <v>3764</v>
          </cell>
          <cell r="G2941" t="str">
            <v>OSCAR ALFONSO ESPARZA BOTELLO</v>
          </cell>
          <cell r="H2941" t="str">
            <v>Vigente</v>
          </cell>
          <cell r="I2941" t="str">
            <v>Refinanciamiento</v>
          </cell>
          <cell r="J2941">
            <v>0.04</v>
          </cell>
          <cell r="K2941">
            <v>49999.96</v>
          </cell>
          <cell r="L2941">
            <v>0</v>
          </cell>
          <cell r="M2941">
            <v>0</v>
          </cell>
          <cell r="N2941" t="str">
            <v>oct. 19, 2020 12:00am</v>
          </cell>
        </row>
        <row r="2942">
          <cell r="B2942" t="str">
            <v>C10608CC4919</v>
          </cell>
          <cell r="C2942" t="str">
            <v>ACCIAL28</v>
          </cell>
          <cell r="D2942" t="str">
            <v>0</v>
          </cell>
          <cell r="E2942">
            <v>0</v>
          </cell>
          <cell r="F2942">
            <v>3764</v>
          </cell>
          <cell r="G2942" t="str">
            <v>OSCAR ALFONSO ESPARZA BOTELLO</v>
          </cell>
          <cell r="H2942" t="str">
            <v>Refinanciamiento plus</v>
          </cell>
          <cell r="I2942" t="str">
            <v>Pagado</v>
          </cell>
          <cell r="J2942">
            <v>0.02</v>
          </cell>
          <cell r="K2942">
            <v>74999.98</v>
          </cell>
          <cell r="L2942">
            <v>0</v>
          </cell>
          <cell r="M2942">
            <v>0</v>
          </cell>
          <cell r="N2942" t="str">
            <v>abr. 13, 2021 12:00am</v>
          </cell>
        </row>
        <row r="2943">
          <cell r="B2943" t="str">
            <v>C10611CC4322</v>
          </cell>
          <cell r="C2943" t="str">
            <v>CREZERF01</v>
          </cell>
          <cell r="D2943" t="str">
            <v>&gt; 270</v>
          </cell>
          <cell r="E2943">
            <v>1654</v>
          </cell>
          <cell r="F2943">
            <v>3774</v>
          </cell>
          <cell r="G2943" t="str">
            <v>PRODUCCION DISTRIBUCION Y COMERCIALIZACION SA DE CV</v>
          </cell>
          <cell r="H2943" t="str">
            <v>Nuevo</v>
          </cell>
          <cell r="I2943" t="str">
            <v>Vendido a Terceros en Administración</v>
          </cell>
          <cell r="J2943">
            <v>300000</v>
          </cell>
          <cell r="K2943">
            <v>0</v>
          </cell>
          <cell r="L2943">
            <v>300000.02</v>
          </cell>
          <cell r="M2943">
            <v>0</v>
          </cell>
          <cell r="N2943" t="str">
            <v>oct. 21, 2020 12:00am</v>
          </cell>
        </row>
        <row r="2944">
          <cell r="B2944" t="str">
            <v>C10621CC4290</v>
          </cell>
          <cell r="C2944" t="str">
            <v>Faccorp</v>
          </cell>
          <cell r="D2944" t="str">
            <v>0</v>
          </cell>
          <cell r="E2944">
            <v>0</v>
          </cell>
          <cell r="F2944">
            <v>3747</v>
          </cell>
          <cell r="G2944" t="str">
            <v>ELIZABETH OROZCO RAMIREZ</v>
          </cell>
          <cell r="H2944" t="str">
            <v>Nuevo</v>
          </cell>
          <cell r="I2944" t="str">
            <v>Refinanciamiento</v>
          </cell>
          <cell r="J2944">
            <v>0.01</v>
          </cell>
          <cell r="K2944">
            <v>99999.99</v>
          </cell>
          <cell r="L2944">
            <v>0</v>
          </cell>
          <cell r="M2944">
            <v>0</v>
          </cell>
          <cell r="N2944" t="str">
            <v>oct. 14, 2020 12:00am</v>
          </cell>
        </row>
        <row r="2945">
          <cell r="B2945" t="str">
            <v>C10621CC4958</v>
          </cell>
          <cell r="C2945" t="str">
            <v>ACCIAL30</v>
          </cell>
          <cell r="D2945" t="str">
            <v>0</v>
          </cell>
          <cell r="E2945">
            <v>0</v>
          </cell>
          <cell r="F2945">
            <v>3747</v>
          </cell>
          <cell r="G2945" t="str">
            <v>ELIZABETH OROZCO RAMIREZ</v>
          </cell>
          <cell r="H2945" t="str">
            <v>Refinanciamiento plus</v>
          </cell>
          <cell r="I2945" t="str">
            <v>Refinanciamiento</v>
          </cell>
          <cell r="J2945">
            <v>0.02</v>
          </cell>
          <cell r="K2945">
            <v>149999.98000000001</v>
          </cell>
          <cell r="L2945">
            <v>0</v>
          </cell>
          <cell r="M2945">
            <v>0</v>
          </cell>
          <cell r="N2945" t="str">
            <v>abr. 23, 2021 12:00am</v>
          </cell>
        </row>
        <row r="2946">
          <cell r="B2946" t="str">
            <v>C10621CC5985</v>
          </cell>
          <cell r="C2946" t="str">
            <v>Creze</v>
          </cell>
          <cell r="D2946" t="str">
            <v>0</v>
          </cell>
          <cell r="E2946">
            <v>0</v>
          </cell>
          <cell r="F2946">
            <v>3747</v>
          </cell>
          <cell r="G2946" t="str">
            <v>ELIZABETH OROZCO RAMIREZ</v>
          </cell>
          <cell r="H2946" t="str">
            <v>Refinanciamiento plus</v>
          </cell>
          <cell r="I2946" t="str">
            <v>Reestructura</v>
          </cell>
          <cell r="J2946">
            <v>0.01</v>
          </cell>
          <cell r="K2946">
            <v>249999.99</v>
          </cell>
          <cell r="L2946">
            <v>0</v>
          </cell>
          <cell r="M2946">
            <v>0</v>
          </cell>
          <cell r="N2946" t="str">
            <v>ene. 21, 2022 12:00am</v>
          </cell>
        </row>
        <row r="2947">
          <cell r="B2947" t="str">
            <v>C10627CC4471</v>
          </cell>
          <cell r="C2947" t="str">
            <v>ACCIAL19</v>
          </cell>
          <cell r="D2947" t="str">
            <v>0</v>
          </cell>
          <cell r="E2947">
            <v>0</v>
          </cell>
          <cell r="F2947">
            <v>3914</v>
          </cell>
          <cell r="G2947" t="str">
            <v>ALEJANDRA CHILCHOA LOZA</v>
          </cell>
          <cell r="H2947" t="str">
            <v>Nuevo</v>
          </cell>
          <cell r="I2947" t="str">
            <v>Pagado</v>
          </cell>
          <cell r="J2947">
            <v>0.03</v>
          </cell>
          <cell r="K2947">
            <v>99999.97</v>
          </cell>
          <cell r="L2947">
            <v>0</v>
          </cell>
          <cell r="M2947">
            <v>0</v>
          </cell>
          <cell r="N2947" t="str">
            <v>dic. 4, 2020 12:00am</v>
          </cell>
        </row>
        <row r="2948">
          <cell r="B2948" t="str">
            <v>C10627CC5900</v>
          </cell>
          <cell r="C2948" t="str">
            <v>ACCIALREV</v>
          </cell>
          <cell r="D2948" t="str">
            <v>&gt; 270</v>
          </cell>
          <cell r="E2948">
            <v>1034</v>
          </cell>
          <cell r="F2948">
            <v>3914</v>
          </cell>
          <cell r="G2948" t="str">
            <v>ALEJANDRA CHILCHOA LOZA</v>
          </cell>
          <cell r="H2948" t="str">
            <v>Subsecuente</v>
          </cell>
          <cell r="I2948" t="str">
            <v>Vendido a Terceros</v>
          </cell>
          <cell r="J2948">
            <v>201965.44</v>
          </cell>
          <cell r="K2948">
            <v>48034.559999999998</v>
          </cell>
          <cell r="L2948">
            <v>201965.42</v>
          </cell>
          <cell r="M2948">
            <v>0</v>
          </cell>
          <cell r="N2948" t="str">
            <v>dic. 20, 2021 12:00am</v>
          </cell>
        </row>
        <row r="2949">
          <cell r="B2949" t="str">
            <v>C10631CC4293</v>
          </cell>
          <cell r="C2949" t="str">
            <v>Faccorp</v>
          </cell>
          <cell r="D2949" t="str">
            <v>0</v>
          </cell>
          <cell r="E2949">
            <v>0</v>
          </cell>
          <cell r="F2949">
            <v>3758</v>
          </cell>
          <cell r="G2949" t="str">
            <v>FRESH EXPRESS SA DE CV</v>
          </cell>
          <cell r="H2949" t="str">
            <v>Nuevo</v>
          </cell>
          <cell r="I2949" t="str">
            <v>Pagado</v>
          </cell>
          <cell r="J2949">
            <v>0</v>
          </cell>
          <cell r="K2949">
            <v>400000</v>
          </cell>
          <cell r="L2949">
            <v>0</v>
          </cell>
          <cell r="M2949">
            <v>0</v>
          </cell>
          <cell r="N2949" t="str">
            <v>oct. 16, 2020 12:00am</v>
          </cell>
        </row>
        <row r="2950">
          <cell r="B2950" t="str">
            <v>C10632CC4295</v>
          </cell>
          <cell r="C2950" t="str">
            <v>Faccorp</v>
          </cell>
          <cell r="D2950" t="str">
            <v>0</v>
          </cell>
          <cell r="E2950">
            <v>0</v>
          </cell>
          <cell r="F2950">
            <v>3761</v>
          </cell>
          <cell r="G2950" t="str">
            <v>MAURICIO MERGOLD RAMON</v>
          </cell>
          <cell r="H2950" t="str">
            <v>Nuevo</v>
          </cell>
          <cell r="I2950" t="str">
            <v>Refinanciamiento</v>
          </cell>
          <cell r="J2950">
            <v>-0.01</v>
          </cell>
          <cell r="K2950">
            <v>200000.01</v>
          </cell>
          <cell r="L2950">
            <v>0</v>
          </cell>
          <cell r="M2950">
            <v>0</v>
          </cell>
          <cell r="N2950" t="str">
            <v>oct. 16, 2020 12:00am</v>
          </cell>
        </row>
        <row r="2951">
          <cell r="B2951" t="str">
            <v>C10632CC5020</v>
          </cell>
          <cell r="C2951" t="str">
            <v>ACCIAL33</v>
          </cell>
          <cell r="D2951" t="str">
            <v>0</v>
          </cell>
          <cell r="E2951">
            <v>0</v>
          </cell>
          <cell r="F2951">
            <v>3761</v>
          </cell>
          <cell r="G2951" t="str">
            <v>MAURICIO MERGOLD RAMON</v>
          </cell>
          <cell r="H2951" t="str">
            <v>Refinanciamiento plus</v>
          </cell>
          <cell r="I2951" t="str">
            <v>Refinanciamiento</v>
          </cell>
          <cell r="J2951">
            <v>0</v>
          </cell>
          <cell r="K2951">
            <v>300000</v>
          </cell>
          <cell r="L2951">
            <v>0</v>
          </cell>
          <cell r="M2951">
            <v>0</v>
          </cell>
          <cell r="N2951" t="str">
            <v>may. 17, 2021 12:00am</v>
          </cell>
        </row>
        <row r="2952">
          <cell r="B2952" t="str">
            <v>C10632CC6449</v>
          </cell>
          <cell r="C2952" t="str">
            <v>Creze</v>
          </cell>
          <cell r="D2952" t="str">
            <v>0</v>
          </cell>
          <cell r="E2952">
            <v>0</v>
          </cell>
          <cell r="F2952">
            <v>3761</v>
          </cell>
          <cell r="G2952" t="str">
            <v>MAURICIO MERGOLD RAMON</v>
          </cell>
          <cell r="H2952" t="str">
            <v>Refinanciamiento plus</v>
          </cell>
          <cell r="I2952" t="str">
            <v>Refinanciamiento</v>
          </cell>
          <cell r="J2952">
            <v>0</v>
          </cell>
          <cell r="K2952">
            <v>600000</v>
          </cell>
          <cell r="L2952">
            <v>0</v>
          </cell>
          <cell r="M2952">
            <v>0</v>
          </cell>
          <cell r="N2952" t="str">
            <v>may. 25, 2022 12:00am</v>
          </cell>
        </row>
        <row r="2953">
          <cell r="B2953" t="str">
            <v>C10633CC4297</v>
          </cell>
          <cell r="C2953" t="str">
            <v>FACCORPREV</v>
          </cell>
          <cell r="D2953" t="str">
            <v>&gt; 270</v>
          </cell>
          <cell r="E2953">
            <v>1359</v>
          </cell>
          <cell r="F2953">
            <v>3754</v>
          </cell>
          <cell r="G2953" t="str">
            <v>INSTALACION Y MANTENIMIENTO INDUSTRIAL KAMELU SA DE CV</v>
          </cell>
          <cell r="H2953" t="str">
            <v>Vigente</v>
          </cell>
          <cell r="I2953" t="str">
            <v>Vendido a Terceros en Administración</v>
          </cell>
          <cell r="J2953">
            <v>164594.9</v>
          </cell>
          <cell r="K2953">
            <v>135405.1</v>
          </cell>
          <cell r="L2953">
            <v>164594.85999999999</v>
          </cell>
          <cell r="M2953">
            <v>0</v>
          </cell>
          <cell r="N2953" t="str">
            <v>oct. 15, 2020 12:00am</v>
          </cell>
        </row>
        <row r="2954">
          <cell r="B2954" t="str">
            <v>C10636CC4301</v>
          </cell>
          <cell r="C2954" t="str">
            <v>Faccorp</v>
          </cell>
          <cell r="D2954" t="str">
            <v>0</v>
          </cell>
          <cell r="E2954">
            <v>0</v>
          </cell>
          <cell r="F2954">
            <v>3779</v>
          </cell>
          <cell r="G2954" t="str">
            <v>GR2 DEL NOROESTE, S.A. DE C.V.</v>
          </cell>
          <cell r="H2954" t="str">
            <v>Vigente</v>
          </cell>
          <cell r="I2954" t="str">
            <v>Refinanciamiento</v>
          </cell>
          <cell r="J2954">
            <v>0.01</v>
          </cell>
          <cell r="K2954">
            <v>1099999.99</v>
          </cell>
          <cell r="L2954">
            <v>0</v>
          </cell>
          <cell r="M2954">
            <v>0</v>
          </cell>
          <cell r="N2954" t="str">
            <v>oct. 23, 2020 12:00am</v>
          </cell>
        </row>
        <row r="2955">
          <cell r="B2955" t="str">
            <v>C10638CC4309</v>
          </cell>
          <cell r="C2955" t="str">
            <v>Faccorp</v>
          </cell>
          <cell r="D2955" t="str">
            <v>0</v>
          </cell>
          <cell r="E2955">
            <v>0</v>
          </cell>
          <cell r="F2955">
            <v>3781</v>
          </cell>
          <cell r="G2955" t="str">
            <v xml:space="preserve">ALIMENTARIO EJE SA DE CV </v>
          </cell>
          <cell r="H2955" t="str">
            <v>Nuevo</v>
          </cell>
          <cell r="I2955" t="str">
            <v>Liquidación anticipada</v>
          </cell>
          <cell r="J2955">
            <v>0</v>
          </cell>
          <cell r="K2955">
            <v>150000</v>
          </cell>
          <cell r="L2955">
            <v>0</v>
          </cell>
          <cell r="M2955">
            <v>0</v>
          </cell>
          <cell r="N2955" t="str">
            <v>oct. 23, 2020 12:00am</v>
          </cell>
        </row>
        <row r="2956">
          <cell r="B2956" t="str">
            <v>C10639CC4327</v>
          </cell>
          <cell r="C2956" t="str">
            <v>Faccorp</v>
          </cell>
          <cell r="D2956" t="str">
            <v>0</v>
          </cell>
          <cell r="E2956">
            <v>0</v>
          </cell>
          <cell r="F2956">
            <v>3778</v>
          </cell>
          <cell r="G2956" t="str">
            <v>METAL BUILD SA DE CV</v>
          </cell>
          <cell r="H2956" t="str">
            <v>Nuevo</v>
          </cell>
          <cell r="I2956" t="str">
            <v>Pagado</v>
          </cell>
          <cell r="J2956">
            <v>0.02</v>
          </cell>
          <cell r="K2956">
            <v>999999.98</v>
          </cell>
          <cell r="L2956">
            <v>0</v>
          </cell>
          <cell r="M2956">
            <v>0</v>
          </cell>
          <cell r="N2956" t="str">
            <v>oct. 23, 2020 12:00am</v>
          </cell>
        </row>
        <row r="2957">
          <cell r="B2957" t="str">
            <v>C10645CC4377</v>
          </cell>
          <cell r="C2957" t="str">
            <v>Faccorp</v>
          </cell>
          <cell r="D2957" t="str">
            <v>0</v>
          </cell>
          <cell r="E2957">
            <v>0</v>
          </cell>
          <cell r="F2957">
            <v>3826</v>
          </cell>
          <cell r="G2957" t="str">
            <v>NADAHI COMER SA DE CV</v>
          </cell>
          <cell r="H2957" t="str">
            <v>Nuevo</v>
          </cell>
          <cell r="I2957" t="str">
            <v>Refinanciamiento</v>
          </cell>
          <cell r="J2957">
            <v>0.02</v>
          </cell>
          <cell r="K2957">
            <v>199999.98</v>
          </cell>
          <cell r="L2957">
            <v>0</v>
          </cell>
          <cell r="M2957">
            <v>0</v>
          </cell>
          <cell r="N2957" t="str">
            <v>nov. 13, 2020 12:00am</v>
          </cell>
        </row>
        <row r="2958">
          <cell r="B2958" t="str">
            <v>C10645CC5071</v>
          </cell>
          <cell r="C2958" t="str">
            <v>ACCIALREV</v>
          </cell>
          <cell r="D2958" t="str">
            <v>&gt; 270</v>
          </cell>
          <cell r="E2958">
            <v>1213</v>
          </cell>
          <cell r="F2958">
            <v>3826</v>
          </cell>
          <cell r="G2958" t="str">
            <v>NADAHI COMER SA DE CV</v>
          </cell>
          <cell r="H2958" t="str">
            <v>Refinanciamiento</v>
          </cell>
          <cell r="I2958" t="str">
            <v>Vendido a Terceros en Administración</v>
          </cell>
          <cell r="J2958">
            <v>251604.49</v>
          </cell>
          <cell r="K2958">
            <v>48395.51</v>
          </cell>
          <cell r="L2958">
            <v>251604.49</v>
          </cell>
          <cell r="M2958">
            <v>0</v>
          </cell>
          <cell r="N2958" t="str">
            <v>jun. 18, 2021 12:00am</v>
          </cell>
        </row>
        <row r="2959">
          <cell r="B2959" t="str">
            <v>C10656CC4306</v>
          </cell>
          <cell r="C2959" t="str">
            <v>Faccorp</v>
          </cell>
          <cell r="D2959" t="str">
            <v>0</v>
          </cell>
          <cell r="E2959">
            <v>0</v>
          </cell>
          <cell r="F2959">
            <v>3773</v>
          </cell>
          <cell r="G2959" t="str">
            <v>VÍCTOR ALONSO GÓMEZ CALDERÓN</v>
          </cell>
          <cell r="H2959" t="str">
            <v>Vigente</v>
          </cell>
          <cell r="I2959" t="str">
            <v>Refinanciamiento</v>
          </cell>
          <cell r="J2959">
            <v>-0.01</v>
          </cell>
          <cell r="K2959">
            <v>50000.01</v>
          </cell>
          <cell r="L2959">
            <v>0</v>
          </cell>
          <cell r="M2959">
            <v>0</v>
          </cell>
          <cell r="N2959" t="str">
            <v>oct. 21, 2020 12:00am</v>
          </cell>
        </row>
        <row r="2960">
          <cell r="B2960" t="str">
            <v>C10656CC4930</v>
          </cell>
          <cell r="C2960" t="str">
            <v>ACCIAL29</v>
          </cell>
          <cell r="D2960" t="str">
            <v>0</v>
          </cell>
          <cell r="E2960">
            <v>0</v>
          </cell>
          <cell r="F2960">
            <v>3773</v>
          </cell>
          <cell r="G2960" t="str">
            <v>VÍCTOR ALONSO GÓMEZ CALDERÓN</v>
          </cell>
          <cell r="H2960" t="str">
            <v>Refinanciamiento plus</v>
          </cell>
          <cell r="I2960" t="str">
            <v>Pagado</v>
          </cell>
          <cell r="J2960">
            <v>0.05</v>
          </cell>
          <cell r="K2960">
            <v>74999.95</v>
          </cell>
          <cell r="L2960">
            <v>0</v>
          </cell>
          <cell r="M2960">
            <v>0</v>
          </cell>
          <cell r="N2960" t="str">
            <v>abr. 20, 2021 12:00am</v>
          </cell>
        </row>
        <row r="2961">
          <cell r="B2961" t="str">
            <v>C10658CC4380</v>
          </cell>
          <cell r="C2961" t="str">
            <v>FACCORP12</v>
          </cell>
          <cell r="D2961" t="str">
            <v>0</v>
          </cell>
          <cell r="E2961">
            <v>0</v>
          </cell>
          <cell r="F2961">
            <v>3873</v>
          </cell>
          <cell r="G2961" t="str">
            <v>SEASY, S.A. DE C.V.</v>
          </cell>
          <cell r="H2961" t="str">
            <v>Vigente</v>
          </cell>
          <cell r="I2961" t="str">
            <v>Pagado</v>
          </cell>
          <cell r="J2961">
            <v>0.02</v>
          </cell>
          <cell r="K2961">
            <v>1499999.98</v>
          </cell>
          <cell r="L2961">
            <v>0</v>
          </cell>
          <cell r="M2961">
            <v>0</v>
          </cell>
          <cell r="N2961" t="str">
            <v>nov. 23, 2020 12:00am</v>
          </cell>
        </row>
        <row r="2962">
          <cell r="B2962" t="str">
            <v>C10662CC4305</v>
          </cell>
          <cell r="C2962" t="str">
            <v>CREZERF01</v>
          </cell>
          <cell r="D2962" t="str">
            <v>&gt; 270</v>
          </cell>
          <cell r="E2962">
            <v>1549</v>
          </cell>
          <cell r="F2962">
            <v>3760</v>
          </cell>
          <cell r="G2962" t="str">
            <v>MARCIAL GARDUÑO GALVEZ</v>
          </cell>
          <cell r="H2962" t="str">
            <v>Nuevo</v>
          </cell>
          <cell r="I2962" t="str">
            <v>Vendido a Terceros en Administración</v>
          </cell>
          <cell r="J2962">
            <v>131525.29999999999</v>
          </cell>
          <cell r="K2962">
            <v>18474.7</v>
          </cell>
          <cell r="L2962">
            <v>131525.01</v>
          </cell>
          <cell r="M2962">
            <v>0</v>
          </cell>
          <cell r="N2962" t="str">
            <v>oct. 19, 2020 12:00am</v>
          </cell>
        </row>
        <row r="2963">
          <cell r="B2963" t="str">
            <v>C10666CC4354</v>
          </cell>
          <cell r="C2963" t="str">
            <v>Faccorp</v>
          </cell>
          <cell r="D2963" t="str">
            <v>0</v>
          </cell>
          <cell r="E2963">
            <v>0</v>
          </cell>
          <cell r="F2963">
            <v>3816</v>
          </cell>
          <cell r="G2963" t="str">
            <v>YONMX DEPORTES S DE RL DE CV</v>
          </cell>
          <cell r="H2963" t="str">
            <v>Vigente</v>
          </cell>
          <cell r="I2963" t="str">
            <v>Pagado</v>
          </cell>
          <cell r="J2963">
            <v>0.05</v>
          </cell>
          <cell r="K2963">
            <v>399999.95</v>
          </cell>
          <cell r="L2963">
            <v>0</v>
          </cell>
          <cell r="M2963">
            <v>0</v>
          </cell>
          <cell r="N2963" t="str">
            <v>nov. 11, 2020 12:00am</v>
          </cell>
        </row>
        <row r="2964">
          <cell r="B2964" t="str">
            <v>C10683CC4324</v>
          </cell>
          <cell r="C2964" t="str">
            <v>Faccorp</v>
          </cell>
          <cell r="D2964" t="str">
            <v>0</v>
          </cell>
          <cell r="E2964">
            <v>0</v>
          </cell>
          <cell r="F2964">
            <v>3775</v>
          </cell>
          <cell r="G2964" t="str">
            <v>RELIEVE DESARROLLOS, S.A. DE C.V.</v>
          </cell>
          <cell r="H2964" t="str">
            <v>Nuevo</v>
          </cell>
          <cell r="I2964" t="str">
            <v>Pagado</v>
          </cell>
          <cell r="J2964">
            <v>0.02</v>
          </cell>
          <cell r="K2964">
            <v>299999.98</v>
          </cell>
          <cell r="L2964">
            <v>0</v>
          </cell>
          <cell r="M2964">
            <v>0</v>
          </cell>
          <cell r="N2964" t="str">
            <v>oct. 22, 2020 12:00am</v>
          </cell>
        </row>
        <row r="2965">
          <cell r="B2965" t="str">
            <v>C10683CC6614</v>
          </cell>
          <cell r="C2965" t="str">
            <v>Creze</v>
          </cell>
          <cell r="D2965" t="str">
            <v>0</v>
          </cell>
          <cell r="E2965">
            <v>0</v>
          </cell>
          <cell r="F2965">
            <v>3775</v>
          </cell>
          <cell r="G2965" t="str">
            <v>RELIEVE DESARROLLOS, S.A. DE C.V.</v>
          </cell>
          <cell r="H2965" t="str">
            <v>Subsecuente</v>
          </cell>
          <cell r="I2965" t="str">
            <v>Refinanciamiento</v>
          </cell>
          <cell r="J2965">
            <v>0</v>
          </cell>
          <cell r="K2965">
            <v>525000</v>
          </cell>
          <cell r="L2965">
            <v>0</v>
          </cell>
          <cell r="M2965">
            <v>0</v>
          </cell>
          <cell r="N2965" t="str">
            <v>jul. 15, 2022 12:00am</v>
          </cell>
        </row>
        <row r="2966">
          <cell r="B2966" t="str">
            <v>C1068CC516</v>
          </cell>
          <cell r="C2966" t="str">
            <v>FG5</v>
          </cell>
          <cell r="D2966" t="str">
            <v>0</v>
          </cell>
          <cell r="E2966">
            <v>0</v>
          </cell>
          <cell r="F2966">
            <v>662</v>
          </cell>
          <cell r="G2966" t="str">
            <v>FERNANDO BARUCH BADO BARRAGAN</v>
          </cell>
          <cell r="H2966" t="str">
            <v>Vigente</v>
          </cell>
          <cell r="I2966" t="str">
            <v>Refinanciamiento</v>
          </cell>
          <cell r="J2966">
            <v>0</v>
          </cell>
          <cell r="K2966">
            <v>90000</v>
          </cell>
          <cell r="L2966">
            <v>0</v>
          </cell>
          <cell r="M2966">
            <v>0</v>
          </cell>
          <cell r="N2966" t="str">
            <v>sep. 27, 2017 12:00am</v>
          </cell>
        </row>
        <row r="2967">
          <cell r="B2967" t="str">
            <v>C1068CC951</v>
          </cell>
          <cell r="C2967" t="str">
            <v>Creze</v>
          </cell>
          <cell r="D2967" t="str">
            <v>0</v>
          </cell>
          <cell r="E2967">
            <v>0</v>
          </cell>
          <cell r="F2967">
            <v>662</v>
          </cell>
          <cell r="G2967" t="str">
            <v>FERNANDO BARUCH BADO BARRAGAN</v>
          </cell>
          <cell r="H2967" t="str">
            <v>Refinanciamiento</v>
          </cell>
          <cell r="I2967" t="str">
            <v>Liquidación anticipada</v>
          </cell>
          <cell r="J2967">
            <v>0</v>
          </cell>
          <cell r="K2967">
            <v>160000</v>
          </cell>
          <cell r="L2967">
            <v>0</v>
          </cell>
          <cell r="M2967">
            <v>0</v>
          </cell>
          <cell r="N2967" t="str">
            <v>mar. 27, 2018 12:00am</v>
          </cell>
        </row>
        <row r="2968">
          <cell r="B2968" t="str">
            <v>C10710CC4433</v>
          </cell>
          <cell r="C2968" t="str">
            <v>FACCORPREV</v>
          </cell>
          <cell r="D2968" t="str">
            <v>&gt; 270</v>
          </cell>
          <cell r="E2968">
            <v>1436</v>
          </cell>
          <cell r="F2968">
            <v>3935</v>
          </cell>
          <cell r="G2968" t="str">
            <v>AUTOMATIZACION INDUSTRIAL DEL SURESTE SA DE CV</v>
          </cell>
          <cell r="H2968" t="str">
            <v>Nuevo</v>
          </cell>
          <cell r="I2968" t="str">
            <v>Pagado</v>
          </cell>
          <cell r="J2968">
            <v>109999.97</v>
          </cell>
          <cell r="K2968">
            <v>990000.03</v>
          </cell>
          <cell r="L2968">
            <v>109999.99</v>
          </cell>
          <cell r="M2968">
            <v>0</v>
          </cell>
          <cell r="N2968" t="str">
            <v>dic. 15, 2020 12:00am</v>
          </cell>
        </row>
        <row r="2969">
          <cell r="B2969" t="str">
            <v>C10713CC4318</v>
          </cell>
          <cell r="C2969" t="str">
            <v>Faccorp</v>
          </cell>
          <cell r="D2969" t="str">
            <v>0</v>
          </cell>
          <cell r="E2969">
            <v>0</v>
          </cell>
          <cell r="F2969">
            <v>3772</v>
          </cell>
          <cell r="G2969" t="str">
            <v>ARTURO CARRERA VIZCARRA</v>
          </cell>
          <cell r="H2969" t="str">
            <v>Nuevo</v>
          </cell>
          <cell r="I2969" t="str">
            <v>Liquidación anticipada</v>
          </cell>
          <cell r="J2969">
            <v>0</v>
          </cell>
          <cell r="K2969">
            <v>50000</v>
          </cell>
          <cell r="L2969">
            <v>0</v>
          </cell>
          <cell r="M2969">
            <v>0</v>
          </cell>
          <cell r="N2969" t="str">
            <v>oct. 21, 2020 12:00am</v>
          </cell>
        </row>
        <row r="2970">
          <cell r="B2970" t="str">
            <v>C10713CC4829</v>
          </cell>
          <cell r="C2970" t="str">
            <v>ACCIAL25</v>
          </cell>
          <cell r="D2970" t="str">
            <v>0</v>
          </cell>
          <cell r="E2970">
            <v>0</v>
          </cell>
          <cell r="F2970">
            <v>3772</v>
          </cell>
          <cell r="G2970" t="str">
            <v>ARTURO CARRERA VIZCARRA</v>
          </cell>
          <cell r="H2970" t="str">
            <v>Subsecuente</v>
          </cell>
          <cell r="I2970" t="str">
            <v>Refinanciamiento</v>
          </cell>
          <cell r="J2970">
            <v>-0.02</v>
          </cell>
          <cell r="K2970">
            <v>100000.02</v>
          </cell>
          <cell r="L2970">
            <v>0</v>
          </cell>
          <cell r="M2970">
            <v>0</v>
          </cell>
          <cell r="N2970" t="str">
            <v>mar. 24, 2021 12:00am</v>
          </cell>
        </row>
        <row r="2971">
          <cell r="B2971" t="str">
            <v>C10713CC5109</v>
          </cell>
          <cell r="C2971" t="str">
            <v>FACCORPCA3</v>
          </cell>
          <cell r="D2971" t="str">
            <v>0</v>
          </cell>
          <cell r="E2971">
            <v>0</v>
          </cell>
          <cell r="F2971">
            <v>3772</v>
          </cell>
          <cell r="G2971" t="str">
            <v>ARTURO CARRERA VIZCARRA</v>
          </cell>
          <cell r="H2971" t="str">
            <v>Refinanciamiento plus</v>
          </cell>
          <cell r="I2971" t="str">
            <v>Liquidación anticipada</v>
          </cell>
          <cell r="J2971">
            <v>0.02</v>
          </cell>
          <cell r="K2971">
            <v>119999.98</v>
          </cell>
          <cell r="L2971">
            <v>0</v>
          </cell>
          <cell r="M2971">
            <v>0</v>
          </cell>
          <cell r="N2971" t="str">
            <v>jun. 4, 2021 12:00am</v>
          </cell>
        </row>
        <row r="2972">
          <cell r="B2972" t="str">
            <v>C10719CC4313</v>
          </cell>
          <cell r="C2972" t="str">
            <v>Faccorp</v>
          </cell>
          <cell r="D2972" t="str">
            <v>0</v>
          </cell>
          <cell r="E2972">
            <v>0</v>
          </cell>
          <cell r="F2972">
            <v>3777</v>
          </cell>
          <cell r="G2972" t="str">
            <v>ANDRÉS PEREZ ZAVARIZ</v>
          </cell>
          <cell r="H2972" t="str">
            <v>Vigente</v>
          </cell>
          <cell r="I2972" t="str">
            <v>Liquidación anticipada</v>
          </cell>
          <cell r="J2972">
            <v>0.03</v>
          </cell>
          <cell r="K2972">
            <v>149999.97</v>
          </cell>
          <cell r="L2972">
            <v>0</v>
          </cell>
          <cell r="M2972">
            <v>0</v>
          </cell>
          <cell r="N2972" t="str">
            <v>oct. 22, 2020 12:00am</v>
          </cell>
        </row>
        <row r="2973">
          <cell r="B2973" t="str">
            <v>C10719CC4994</v>
          </cell>
          <cell r="C2973" t="str">
            <v>ACCIAL32</v>
          </cell>
          <cell r="D2973" t="str">
            <v>0</v>
          </cell>
          <cell r="E2973">
            <v>0</v>
          </cell>
          <cell r="F2973">
            <v>3777</v>
          </cell>
          <cell r="G2973" t="str">
            <v>ANDRÉS PEREZ ZAVARIZ</v>
          </cell>
          <cell r="H2973" t="str">
            <v>Subsecuente</v>
          </cell>
          <cell r="I2973" t="str">
            <v>Pagado</v>
          </cell>
          <cell r="J2973">
            <v>0.03</v>
          </cell>
          <cell r="K2973">
            <v>199999.97</v>
          </cell>
          <cell r="L2973">
            <v>0</v>
          </cell>
          <cell r="M2973">
            <v>0</v>
          </cell>
          <cell r="N2973" t="str">
            <v>may. 12, 2021 12:00am</v>
          </cell>
        </row>
        <row r="2974">
          <cell r="B2974" t="str">
            <v>C10721CC4340</v>
          </cell>
          <cell r="C2974" t="str">
            <v>Faccorp</v>
          </cell>
          <cell r="D2974" t="str">
            <v>0</v>
          </cell>
          <cell r="E2974">
            <v>0</v>
          </cell>
          <cell r="F2974">
            <v>3788</v>
          </cell>
          <cell r="G2974" t="str">
            <v>RIG SERVICES AND ENGINEERING RISER, S.A. DE C.V.</v>
          </cell>
          <cell r="H2974" t="str">
            <v>Vigente</v>
          </cell>
          <cell r="I2974" t="str">
            <v>Liquidación anticipada</v>
          </cell>
          <cell r="J2974">
            <v>0</v>
          </cell>
          <cell r="K2974">
            <v>600000</v>
          </cell>
          <cell r="L2974">
            <v>0</v>
          </cell>
          <cell r="M2974">
            <v>0</v>
          </cell>
          <cell r="N2974" t="str">
            <v>oct. 28, 2020 12:00am</v>
          </cell>
        </row>
        <row r="2975">
          <cell r="B2975" t="str">
            <v>C10731CC4348</v>
          </cell>
          <cell r="C2975" t="str">
            <v>Faccorp</v>
          </cell>
          <cell r="D2975" t="str">
            <v>0</v>
          </cell>
          <cell r="E2975">
            <v>0</v>
          </cell>
          <cell r="F2975">
            <v>3787</v>
          </cell>
          <cell r="G2975" t="str">
            <v>COMERCIALIZADORA AEDRA CONSULTING S. DE R.L DE C.V</v>
          </cell>
          <cell r="H2975" t="str">
            <v>Nuevo</v>
          </cell>
          <cell r="I2975" t="str">
            <v>Liquidación anticipada</v>
          </cell>
          <cell r="J2975">
            <v>0.03</v>
          </cell>
          <cell r="K2975">
            <v>249999.97</v>
          </cell>
          <cell r="L2975">
            <v>0</v>
          </cell>
          <cell r="M2975">
            <v>0</v>
          </cell>
          <cell r="N2975" t="str">
            <v>oct. 28, 2020 12:00am</v>
          </cell>
        </row>
        <row r="2976">
          <cell r="B2976" t="str">
            <v>C10739CC4359</v>
          </cell>
          <cell r="C2976" t="str">
            <v>ACCIAL19</v>
          </cell>
          <cell r="D2976" t="str">
            <v>0</v>
          </cell>
          <cell r="E2976">
            <v>0</v>
          </cell>
          <cell r="F2976">
            <v>3822</v>
          </cell>
          <cell r="G2976" t="str">
            <v>ROBERTO LOBATOS MONTOYA</v>
          </cell>
          <cell r="H2976" t="str">
            <v>Nuevo</v>
          </cell>
          <cell r="I2976" t="str">
            <v>Pagado</v>
          </cell>
          <cell r="J2976">
            <v>0.02</v>
          </cell>
          <cell r="K2976">
            <v>149999.98000000001</v>
          </cell>
          <cell r="L2976">
            <v>0</v>
          </cell>
          <cell r="M2976">
            <v>0</v>
          </cell>
          <cell r="N2976" t="str">
            <v>nov. 13, 2020 12:00am</v>
          </cell>
        </row>
        <row r="2977">
          <cell r="B2977" t="str">
            <v>C10743CC4341</v>
          </cell>
          <cell r="C2977" t="str">
            <v>Faccorp</v>
          </cell>
          <cell r="D2977" t="str">
            <v>0</v>
          </cell>
          <cell r="E2977">
            <v>0</v>
          </cell>
          <cell r="F2977">
            <v>3785</v>
          </cell>
          <cell r="G2977" t="str">
            <v>INDSOL SA DE CV</v>
          </cell>
          <cell r="H2977" t="str">
            <v>Nuevo</v>
          </cell>
          <cell r="I2977" t="str">
            <v>Pagado</v>
          </cell>
          <cell r="J2977">
            <v>0.05</v>
          </cell>
          <cell r="K2977">
            <v>149999.95000000001</v>
          </cell>
          <cell r="L2977">
            <v>0</v>
          </cell>
          <cell r="M2977">
            <v>0</v>
          </cell>
          <cell r="N2977" t="str">
            <v>oct. 27, 2020 12:00am</v>
          </cell>
        </row>
        <row r="2978">
          <cell r="B2978" t="str">
            <v>C1074CC508</v>
          </cell>
          <cell r="C2978" t="str">
            <v>FG4</v>
          </cell>
          <cell r="D2978" t="str">
            <v>0</v>
          </cell>
          <cell r="E2978">
            <v>0</v>
          </cell>
          <cell r="F2978">
            <v>658</v>
          </cell>
          <cell r="G2978" t="str">
            <v>UGFO MEXICO S DE RL DE CV</v>
          </cell>
          <cell r="H2978" t="str">
            <v>Vigente</v>
          </cell>
          <cell r="I2978" t="str">
            <v>Liquidación anticipada</v>
          </cell>
          <cell r="J2978">
            <v>0.02</v>
          </cell>
          <cell r="K2978">
            <v>999999.98</v>
          </cell>
          <cell r="L2978">
            <v>0</v>
          </cell>
          <cell r="M2978">
            <v>0</v>
          </cell>
          <cell r="N2978" t="str">
            <v>sep. 22, 2017 12:00am</v>
          </cell>
        </row>
        <row r="2979">
          <cell r="B2979" t="str">
            <v>C10765CC4330</v>
          </cell>
          <cell r="C2979" t="str">
            <v>Faccorp</v>
          </cell>
          <cell r="D2979" t="str">
            <v>0</v>
          </cell>
          <cell r="E2979">
            <v>0</v>
          </cell>
          <cell r="F2979">
            <v>3783</v>
          </cell>
          <cell r="G2979" t="str">
            <v>SALVADOR ARTURO VELASCO CARREÑO</v>
          </cell>
          <cell r="H2979" t="str">
            <v>Nuevo</v>
          </cell>
          <cell r="I2979" t="str">
            <v>Refinanciamiento</v>
          </cell>
          <cell r="J2979">
            <v>0.01</v>
          </cell>
          <cell r="K2979">
            <v>149999.99</v>
          </cell>
          <cell r="L2979">
            <v>0</v>
          </cell>
          <cell r="M2979">
            <v>0</v>
          </cell>
          <cell r="N2979" t="str">
            <v>oct. 26, 2020 12:00am</v>
          </cell>
        </row>
        <row r="2980">
          <cell r="B2980" t="str">
            <v>C10765CC5464</v>
          </cell>
          <cell r="C2980" t="str">
            <v>FACCORPCA7</v>
          </cell>
          <cell r="D2980" t="str">
            <v>0</v>
          </cell>
          <cell r="E2980">
            <v>0</v>
          </cell>
          <cell r="F2980">
            <v>3783</v>
          </cell>
          <cell r="G2980" t="str">
            <v>SALVADOR ARTURO VELASCO CARREÑO</v>
          </cell>
          <cell r="H2980" t="str">
            <v>Refinanciamiento plus</v>
          </cell>
          <cell r="I2980" t="str">
            <v>Refinanciamiento</v>
          </cell>
          <cell r="J2980">
            <v>0.02</v>
          </cell>
          <cell r="K2980">
            <v>249999.98</v>
          </cell>
          <cell r="L2980">
            <v>0</v>
          </cell>
          <cell r="M2980">
            <v>0</v>
          </cell>
          <cell r="N2980" t="str">
            <v>ago. 23, 2021 12:00am</v>
          </cell>
        </row>
        <row r="2981">
          <cell r="B2981" t="str">
            <v>C10765CC6207</v>
          </cell>
          <cell r="C2981" t="str">
            <v>ACCIALBOUS</v>
          </cell>
          <cell r="D2981" t="str">
            <v>&gt; 270</v>
          </cell>
          <cell r="E2981">
            <v>940</v>
          </cell>
          <cell r="F2981">
            <v>3783</v>
          </cell>
          <cell r="G2981" t="str">
            <v>SALVADOR ARTURO VELASCO CARREÑO</v>
          </cell>
          <cell r="H2981" t="str">
            <v>Refinanciamiento plus</v>
          </cell>
          <cell r="I2981" t="str">
            <v>Vendido a Terceros</v>
          </cell>
          <cell r="J2981">
            <v>278084.90000000002</v>
          </cell>
          <cell r="K2981">
            <v>71915.100000000006</v>
          </cell>
          <cell r="L2981">
            <v>278084.92</v>
          </cell>
          <cell r="M2981">
            <v>0</v>
          </cell>
          <cell r="N2981" t="str">
            <v>mar. 25, 2022 12:00am</v>
          </cell>
        </row>
        <row r="2982">
          <cell r="B2982" t="str">
            <v>C10768CC4343</v>
          </cell>
          <cell r="C2982" t="str">
            <v>CREZERF01</v>
          </cell>
          <cell r="D2982" t="str">
            <v>&gt; 270</v>
          </cell>
          <cell r="E2982">
            <v>1618</v>
          </cell>
          <cell r="F2982">
            <v>3784</v>
          </cell>
          <cell r="G2982" t="str">
            <v>PABLO DIAZ VELAZCO</v>
          </cell>
          <cell r="H2982" t="str">
            <v>Nuevo</v>
          </cell>
          <cell r="I2982" t="str">
            <v>Vendido a Terceros en Administración</v>
          </cell>
          <cell r="J2982">
            <v>94169.09</v>
          </cell>
          <cell r="K2982">
            <v>5830.91</v>
          </cell>
          <cell r="L2982">
            <v>94169.09</v>
          </cell>
          <cell r="M2982">
            <v>0</v>
          </cell>
          <cell r="N2982" t="str">
            <v>oct. 27, 2020 12:00am</v>
          </cell>
        </row>
        <row r="2983">
          <cell r="B2983" t="str">
            <v>C10775CC4345</v>
          </cell>
          <cell r="C2983" t="str">
            <v>CREZERF01</v>
          </cell>
          <cell r="D2983" t="str">
            <v>&gt; 270</v>
          </cell>
          <cell r="E2983">
            <v>1497</v>
          </cell>
          <cell r="F2983">
            <v>3803</v>
          </cell>
          <cell r="G2983" t="str">
            <v>HONESTIDAD Y TRABAJO EN SOLUCIONES INDUSTRIALES SA DE CV</v>
          </cell>
          <cell r="H2983" t="str">
            <v>Vigente</v>
          </cell>
          <cell r="I2983" t="str">
            <v>Vendido a Terceros en Administración</v>
          </cell>
          <cell r="J2983">
            <v>150153.92000000001</v>
          </cell>
          <cell r="K2983">
            <v>49846.080000000002</v>
          </cell>
          <cell r="L2983">
            <v>150153.93</v>
          </cell>
          <cell r="M2983">
            <v>0</v>
          </cell>
          <cell r="N2983" t="str">
            <v>oct. 30, 2020 12:00am</v>
          </cell>
        </row>
        <row r="2984">
          <cell r="B2984" t="str">
            <v>C10777CC4360</v>
          </cell>
          <cell r="C2984" t="str">
            <v>Faccorp</v>
          </cell>
          <cell r="D2984" t="str">
            <v>0</v>
          </cell>
          <cell r="E2984">
            <v>0</v>
          </cell>
          <cell r="F2984">
            <v>3808</v>
          </cell>
          <cell r="G2984" t="str">
            <v>ANTONIO GALAZ AVALOS</v>
          </cell>
          <cell r="H2984" t="str">
            <v>Vigente</v>
          </cell>
          <cell r="I2984" t="str">
            <v>Pagado</v>
          </cell>
          <cell r="J2984">
            <v>0.02</v>
          </cell>
          <cell r="K2984">
            <v>199999.98</v>
          </cell>
          <cell r="L2984">
            <v>0</v>
          </cell>
          <cell r="M2984">
            <v>0</v>
          </cell>
          <cell r="N2984" t="str">
            <v>nov. 4, 2020 12:00am</v>
          </cell>
        </row>
        <row r="2985">
          <cell r="B2985" t="str">
            <v>C1077CC1318</v>
          </cell>
          <cell r="C2985" t="str">
            <v>Creze</v>
          </cell>
          <cell r="D2985" t="str">
            <v>0</v>
          </cell>
          <cell r="E2985">
            <v>0</v>
          </cell>
          <cell r="F2985">
            <v>663</v>
          </cell>
          <cell r="G2985" t="str">
            <v>ROCIO DENISSE OLIVARES RAMIREZ</v>
          </cell>
          <cell r="H2985" t="str">
            <v>Refinanciamiento</v>
          </cell>
          <cell r="I2985" t="str">
            <v>Refinanciamiento</v>
          </cell>
          <cell r="J2985">
            <v>0.01</v>
          </cell>
          <cell r="K2985">
            <v>119999.99</v>
          </cell>
          <cell r="L2985">
            <v>0</v>
          </cell>
          <cell r="M2985">
            <v>0</v>
          </cell>
          <cell r="N2985" t="str">
            <v>jun. 27, 2018 12:00am</v>
          </cell>
        </row>
        <row r="2986">
          <cell r="B2986" t="str">
            <v>C1077CC1773</v>
          </cell>
          <cell r="C2986" t="str">
            <v>Creze</v>
          </cell>
          <cell r="D2986" t="str">
            <v>&gt; 270</v>
          </cell>
          <cell r="E2986">
            <v>2106</v>
          </cell>
          <cell r="F2986">
            <v>663</v>
          </cell>
          <cell r="G2986" t="str">
            <v>ROCIO DENISSE OLIVARES RAMIREZ</v>
          </cell>
          <cell r="H2986" t="str">
            <v>Refinanciamiento</v>
          </cell>
          <cell r="I2986" t="str">
            <v>Vendido a Terceros</v>
          </cell>
          <cell r="J2986">
            <v>48216.21</v>
          </cell>
          <cell r="K2986">
            <v>71783.789999999994</v>
          </cell>
          <cell r="L2986">
            <v>48216.2</v>
          </cell>
          <cell r="M2986">
            <v>0</v>
          </cell>
          <cell r="N2986" t="str">
            <v>nov. 30, 2018 12:00am</v>
          </cell>
        </row>
        <row r="2987">
          <cell r="B2987" t="str">
            <v>C1077CC514</v>
          </cell>
          <cell r="C2987" t="str">
            <v>FG5</v>
          </cell>
          <cell r="D2987" t="str">
            <v>0</v>
          </cell>
          <cell r="E2987">
            <v>0</v>
          </cell>
          <cell r="F2987">
            <v>663</v>
          </cell>
          <cell r="G2987" t="str">
            <v>ROCIO DENISSE OLIVARES RAMIREZ</v>
          </cell>
          <cell r="H2987" t="str">
            <v>Vigente</v>
          </cell>
          <cell r="I2987" t="str">
            <v>Refinanciamiento</v>
          </cell>
          <cell r="J2987">
            <v>-0.01</v>
          </cell>
          <cell r="K2987">
            <v>85000.01</v>
          </cell>
          <cell r="L2987">
            <v>0</v>
          </cell>
          <cell r="M2987">
            <v>0</v>
          </cell>
          <cell r="N2987" t="str">
            <v>sep. 27, 2017 12:00am</v>
          </cell>
        </row>
        <row r="2988">
          <cell r="B2988" t="str">
            <v>C1077CC919</v>
          </cell>
          <cell r="C2988" t="str">
            <v>Creze</v>
          </cell>
          <cell r="D2988" t="str">
            <v>0</v>
          </cell>
          <cell r="E2988">
            <v>0</v>
          </cell>
          <cell r="F2988">
            <v>663</v>
          </cell>
          <cell r="G2988" t="str">
            <v>ROCIO DENISSE OLIVARES RAMIREZ</v>
          </cell>
          <cell r="H2988" t="str">
            <v>Refinanciamiento</v>
          </cell>
          <cell r="I2988" t="str">
            <v>Refinanciamiento</v>
          </cell>
          <cell r="J2988">
            <v>0.03</v>
          </cell>
          <cell r="K2988">
            <v>99999.97</v>
          </cell>
          <cell r="L2988">
            <v>0</v>
          </cell>
          <cell r="M2988">
            <v>0</v>
          </cell>
          <cell r="N2988" t="str">
            <v>mar. 9, 2018 12:00am</v>
          </cell>
        </row>
        <row r="2989">
          <cell r="B2989" t="str">
            <v>C10781CC4336</v>
          </cell>
          <cell r="C2989" t="str">
            <v>Faccorp</v>
          </cell>
          <cell r="D2989" t="str">
            <v>0</v>
          </cell>
          <cell r="E2989">
            <v>0</v>
          </cell>
          <cell r="F2989">
            <v>3790</v>
          </cell>
          <cell r="G2989" t="str">
            <v>FRANCISCO FABIAN ARCIGA TORRES</v>
          </cell>
          <cell r="H2989" t="str">
            <v>Nuevo</v>
          </cell>
          <cell r="I2989" t="str">
            <v>Liquidación anticipada</v>
          </cell>
          <cell r="J2989">
            <v>0.01</v>
          </cell>
          <cell r="K2989">
            <v>99999.99</v>
          </cell>
          <cell r="L2989">
            <v>0</v>
          </cell>
          <cell r="M2989">
            <v>0</v>
          </cell>
          <cell r="N2989" t="str">
            <v>oct. 28, 2020 12:00am</v>
          </cell>
        </row>
        <row r="2990">
          <cell r="B2990" t="str">
            <v>C10781CC6071</v>
          </cell>
          <cell r="C2990" t="str">
            <v>Creze</v>
          </cell>
          <cell r="D2990" t="str">
            <v>0</v>
          </cell>
          <cell r="E2990">
            <v>0</v>
          </cell>
          <cell r="F2990">
            <v>3790</v>
          </cell>
          <cell r="G2990" t="str">
            <v>FRANCISCO FABIAN ARCIGA TORRES</v>
          </cell>
          <cell r="H2990" t="str">
            <v>Refinanciamiento plus</v>
          </cell>
          <cell r="I2990" t="str">
            <v>Liquidación anticipada</v>
          </cell>
          <cell r="J2990">
            <v>0</v>
          </cell>
          <cell r="K2990">
            <v>400000</v>
          </cell>
          <cell r="L2990">
            <v>0</v>
          </cell>
          <cell r="M2990">
            <v>0</v>
          </cell>
          <cell r="N2990" t="str">
            <v>feb. 14, 2022 12:00am</v>
          </cell>
        </row>
        <row r="2991">
          <cell r="B2991" t="str">
            <v>C10790CC4577</v>
          </cell>
          <cell r="C2991" t="str">
            <v>FACCORP14R</v>
          </cell>
          <cell r="D2991" t="str">
            <v>0</v>
          </cell>
          <cell r="E2991">
            <v>0</v>
          </cell>
          <cell r="F2991">
            <v>4013</v>
          </cell>
          <cell r="G2991" t="str">
            <v>PRODUCTOS MARINOS AHOME SA DE CV</v>
          </cell>
          <cell r="H2991" t="str">
            <v>Nuevo</v>
          </cell>
          <cell r="I2991" t="str">
            <v>Refinanciamiento</v>
          </cell>
          <cell r="J2991">
            <v>0.01</v>
          </cell>
          <cell r="K2991">
            <v>399999.99</v>
          </cell>
          <cell r="L2991">
            <v>0</v>
          </cell>
          <cell r="M2991">
            <v>0</v>
          </cell>
          <cell r="N2991" t="str">
            <v>ene. 15, 2021 12:00am</v>
          </cell>
        </row>
        <row r="2992">
          <cell r="B2992" t="str">
            <v>C10790CC5081</v>
          </cell>
          <cell r="C2992" t="str">
            <v>ACCIALREV</v>
          </cell>
          <cell r="D2992" t="str">
            <v>&gt; 270</v>
          </cell>
          <cell r="E2992">
            <v>1147</v>
          </cell>
          <cell r="F2992">
            <v>4013</v>
          </cell>
          <cell r="G2992" t="str">
            <v>PRODUCTOS MARINOS AHOME SA DE CV</v>
          </cell>
          <cell r="H2992" t="str">
            <v>Refinanciamiento plus</v>
          </cell>
          <cell r="I2992" t="str">
            <v>Vendido a Terceros en Administración</v>
          </cell>
          <cell r="J2992">
            <v>261303.41</v>
          </cell>
          <cell r="K2992">
            <v>288696.59000000003</v>
          </cell>
          <cell r="L2992">
            <v>261303.41</v>
          </cell>
          <cell r="M2992">
            <v>0</v>
          </cell>
          <cell r="N2992" t="str">
            <v>jun. 2, 2021 12:00am</v>
          </cell>
        </row>
        <row r="2993">
          <cell r="B2993" t="str">
            <v>C10793CC4347</v>
          </cell>
          <cell r="C2993" t="str">
            <v>Faccorp</v>
          </cell>
          <cell r="D2993" t="str">
            <v>0</v>
          </cell>
          <cell r="E2993">
            <v>0</v>
          </cell>
          <cell r="F2993">
            <v>3815</v>
          </cell>
          <cell r="G2993" t="str">
            <v>AVIVA LOGISTICS SA DE CV</v>
          </cell>
          <cell r="H2993" t="str">
            <v>Nuevo</v>
          </cell>
          <cell r="I2993" t="str">
            <v>Refinanciamiento</v>
          </cell>
          <cell r="J2993">
            <v>0.01</v>
          </cell>
          <cell r="K2993">
            <v>199999.99</v>
          </cell>
          <cell r="L2993">
            <v>0</v>
          </cell>
          <cell r="M2993">
            <v>0</v>
          </cell>
          <cell r="N2993" t="str">
            <v>nov. 11, 2020 12:00am</v>
          </cell>
        </row>
        <row r="2994">
          <cell r="B2994" t="str">
            <v>C10793CC5024</v>
          </cell>
          <cell r="C2994" t="str">
            <v>ACCIAL33</v>
          </cell>
          <cell r="D2994" t="str">
            <v>0</v>
          </cell>
          <cell r="E2994">
            <v>0</v>
          </cell>
          <cell r="F2994">
            <v>3815</v>
          </cell>
          <cell r="G2994" t="str">
            <v>AVIVA LOGISTICS SA DE CV</v>
          </cell>
          <cell r="H2994" t="str">
            <v>Refinanciamiento</v>
          </cell>
          <cell r="I2994" t="str">
            <v>Pagado</v>
          </cell>
          <cell r="J2994">
            <v>0</v>
          </cell>
          <cell r="K2994">
            <v>300000</v>
          </cell>
          <cell r="L2994">
            <v>0</v>
          </cell>
          <cell r="M2994">
            <v>0</v>
          </cell>
          <cell r="N2994" t="str">
            <v>may. 17, 2021 12:00am</v>
          </cell>
        </row>
        <row r="2995">
          <cell r="B2995" t="str">
            <v>C10812CC4372</v>
          </cell>
          <cell r="C2995" t="str">
            <v>ACCIAL19</v>
          </cell>
          <cell r="D2995" t="str">
            <v>0</v>
          </cell>
          <cell r="E2995">
            <v>0</v>
          </cell>
          <cell r="F2995">
            <v>3817</v>
          </cell>
          <cell r="G2995" t="str">
            <v>MIGUEL ANGEL HOLANDA BENAVENTE</v>
          </cell>
          <cell r="H2995" t="str">
            <v>Vigente</v>
          </cell>
          <cell r="I2995" t="str">
            <v>Pagado</v>
          </cell>
          <cell r="J2995">
            <v>0.05</v>
          </cell>
          <cell r="K2995">
            <v>99999.95</v>
          </cell>
          <cell r="L2995">
            <v>0</v>
          </cell>
          <cell r="M2995">
            <v>0</v>
          </cell>
          <cell r="N2995" t="str">
            <v>nov. 11, 2020 12:00am</v>
          </cell>
        </row>
        <row r="2996">
          <cell r="B2996" t="str">
            <v>C10817CC4352</v>
          </cell>
          <cell r="C2996" t="str">
            <v>Faccorp</v>
          </cell>
          <cell r="D2996" t="str">
            <v>0</v>
          </cell>
          <cell r="E2996">
            <v>0</v>
          </cell>
          <cell r="F2996">
            <v>3796</v>
          </cell>
          <cell r="G2996" t="str">
            <v>CARLOS ALFONSO VALENZUELA ARCE</v>
          </cell>
          <cell r="H2996" t="str">
            <v>Vigente</v>
          </cell>
          <cell r="I2996" t="str">
            <v>Pagado</v>
          </cell>
          <cell r="J2996">
            <v>0.02</v>
          </cell>
          <cell r="K2996">
            <v>49999.98</v>
          </cell>
          <cell r="L2996">
            <v>0</v>
          </cell>
          <cell r="M2996">
            <v>0</v>
          </cell>
          <cell r="N2996" t="str">
            <v>oct. 29, 2020 12:00am</v>
          </cell>
        </row>
        <row r="2997">
          <cell r="B2997" t="str">
            <v>C10837CC4363</v>
          </cell>
          <cell r="C2997" t="str">
            <v>Faccorp</v>
          </cell>
          <cell r="D2997" t="str">
            <v>0</v>
          </cell>
          <cell r="E2997">
            <v>0</v>
          </cell>
          <cell r="F2997">
            <v>3807</v>
          </cell>
          <cell r="G2997" t="str">
            <v>BASE BIANCA, S.A. DE C.V.</v>
          </cell>
          <cell r="H2997" t="str">
            <v>Nuevo</v>
          </cell>
          <cell r="I2997" t="str">
            <v>Refinanciamiento</v>
          </cell>
          <cell r="J2997">
            <v>-0.01</v>
          </cell>
          <cell r="K2997">
            <v>800000.01</v>
          </cell>
          <cell r="L2997">
            <v>0</v>
          </cell>
          <cell r="M2997">
            <v>0</v>
          </cell>
          <cell r="N2997" t="str">
            <v>nov. 5, 2020 12:00am</v>
          </cell>
        </row>
        <row r="2998">
          <cell r="B2998" t="str">
            <v>C10838CC4357</v>
          </cell>
          <cell r="C2998" t="str">
            <v>Faccorp</v>
          </cell>
          <cell r="D2998" t="str">
            <v>0</v>
          </cell>
          <cell r="E2998">
            <v>0</v>
          </cell>
          <cell r="F2998">
            <v>3800</v>
          </cell>
          <cell r="G2998" t="str">
            <v>SERVICIOS INTEGRALES DE COMERCIO EXTERIOR JAXIVA S DE RL DE CV</v>
          </cell>
          <cell r="H2998" t="str">
            <v>Nuevo</v>
          </cell>
          <cell r="I2998" t="str">
            <v>Pagado</v>
          </cell>
          <cell r="J2998">
            <v>0.06</v>
          </cell>
          <cell r="K2998">
            <v>1299999.94</v>
          </cell>
          <cell r="L2998">
            <v>0</v>
          </cell>
          <cell r="M2998">
            <v>0</v>
          </cell>
          <cell r="N2998" t="str">
            <v>oct. 30, 2020 12:00am</v>
          </cell>
        </row>
        <row r="2999">
          <cell r="B2999" t="str">
            <v>C10843CC4365</v>
          </cell>
          <cell r="C2999" t="str">
            <v>Faccorp</v>
          </cell>
          <cell r="D2999" t="str">
            <v>0</v>
          </cell>
          <cell r="E2999">
            <v>0</v>
          </cell>
          <cell r="F2999">
            <v>3811</v>
          </cell>
          <cell r="G2999" t="str">
            <v>GUERREROS DEL MAIZ, S.A. DE C.V.</v>
          </cell>
          <cell r="H2999" t="str">
            <v>Nuevo</v>
          </cell>
          <cell r="I2999" t="str">
            <v>Pagado</v>
          </cell>
          <cell r="J2999">
            <v>0.05</v>
          </cell>
          <cell r="K2999">
            <v>199999.95</v>
          </cell>
          <cell r="L2999">
            <v>0</v>
          </cell>
          <cell r="M2999">
            <v>0</v>
          </cell>
          <cell r="N2999" t="str">
            <v>nov. 6, 2020 12:00am</v>
          </cell>
        </row>
        <row r="3000">
          <cell r="B3000" t="str">
            <v>C10851CC4362</v>
          </cell>
          <cell r="C3000" t="str">
            <v>Faccorp</v>
          </cell>
          <cell r="D3000" t="str">
            <v>0</v>
          </cell>
          <cell r="E3000">
            <v>0</v>
          </cell>
          <cell r="F3000">
            <v>3805</v>
          </cell>
          <cell r="G3000" t="str">
            <v>MII MAVI SA DE CV</v>
          </cell>
          <cell r="H3000" t="str">
            <v>Vigente</v>
          </cell>
          <cell r="I3000" t="str">
            <v>Liquidación anticipada</v>
          </cell>
          <cell r="J3000">
            <v>0.01</v>
          </cell>
          <cell r="K3000">
            <v>1499999.99</v>
          </cell>
          <cell r="L3000">
            <v>0</v>
          </cell>
          <cell r="M3000">
            <v>0</v>
          </cell>
          <cell r="N3000" t="str">
            <v>oct. 30, 2020 12:00am</v>
          </cell>
        </row>
        <row r="3001">
          <cell r="B3001" t="str">
            <v>C10857CC4358</v>
          </cell>
          <cell r="C3001" t="str">
            <v>Faccorp</v>
          </cell>
          <cell r="D3001" t="str">
            <v>0</v>
          </cell>
          <cell r="E3001">
            <v>0</v>
          </cell>
          <cell r="F3001">
            <v>3798</v>
          </cell>
          <cell r="G3001" t="str">
            <v>PETER NEUFELD LOEWEN</v>
          </cell>
          <cell r="H3001" t="str">
            <v>Vigente</v>
          </cell>
          <cell r="I3001" t="str">
            <v>Refinanciamiento</v>
          </cell>
          <cell r="J3001">
            <v>0</v>
          </cell>
          <cell r="K3001">
            <v>500000</v>
          </cell>
          <cell r="L3001">
            <v>0</v>
          </cell>
          <cell r="M3001">
            <v>0</v>
          </cell>
          <cell r="N3001" t="str">
            <v>oct. 30, 2020 12:00am</v>
          </cell>
        </row>
        <row r="3002">
          <cell r="B3002" t="str">
            <v>C10857CC4960</v>
          </cell>
          <cell r="C3002" t="str">
            <v>ACCIAL30</v>
          </cell>
          <cell r="D3002" t="str">
            <v>0</v>
          </cell>
          <cell r="E3002">
            <v>0</v>
          </cell>
          <cell r="F3002">
            <v>3798</v>
          </cell>
          <cell r="G3002" t="str">
            <v>PETER NEUFELD LOEWEN</v>
          </cell>
          <cell r="H3002" t="str">
            <v>Refinanciamiento plus</v>
          </cell>
          <cell r="I3002" t="str">
            <v>Refinanciamiento</v>
          </cell>
          <cell r="J3002">
            <v>0</v>
          </cell>
          <cell r="K3002">
            <v>1000000</v>
          </cell>
          <cell r="L3002">
            <v>0</v>
          </cell>
          <cell r="M3002">
            <v>0</v>
          </cell>
          <cell r="N3002" t="str">
            <v>abr. 26, 2021 12:00am</v>
          </cell>
        </row>
        <row r="3003">
          <cell r="B3003" t="str">
            <v>C10857CC5994</v>
          </cell>
          <cell r="C3003" t="str">
            <v>ACCIALREV</v>
          </cell>
          <cell r="D3003" t="str">
            <v>&gt; 270</v>
          </cell>
          <cell r="E3003">
            <v>972</v>
          </cell>
          <cell r="F3003">
            <v>3798</v>
          </cell>
          <cell r="G3003" t="str">
            <v>PETER NEUFELD LOEWEN</v>
          </cell>
          <cell r="H3003" t="str">
            <v>Refinanciamiento plus</v>
          </cell>
          <cell r="I3003" t="str">
            <v>Cartera Vencida</v>
          </cell>
          <cell r="J3003">
            <v>913424.37</v>
          </cell>
          <cell r="K3003">
            <v>286575.63</v>
          </cell>
          <cell r="L3003">
            <v>913424.39</v>
          </cell>
          <cell r="M3003">
            <v>0</v>
          </cell>
          <cell r="N3003" t="str">
            <v>ene. 24, 2022 12:00am</v>
          </cell>
        </row>
        <row r="3004">
          <cell r="B3004" t="str">
            <v>C10865CC4371</v>
          </cell>
          <cell r="C3004" t="str">
            <v>Faccorp</v>
          </cell>
          <cell r="D3004" t="str">
            <v>0</v>
          </cell>
          <cell r="E3004">
            <v>0</v>
          </cell>
          <cell r="F3004">
            <v>3813</v>
          </cell>
          <cell r="G3004" t="str">
            <v>CONSTRUCCIONES Y SOLUCIONES DE ACERO SA DE CV</v>
          </cell>
          <cell r="H3004" t="str">
            <v>Nuevo</v>
          </cell>
          <cell r="I3004" t="str">
            <v>Pagado</v>
          </cell>
          <cell r="J3004">
            <v>0.04</v>
          </cell>
          <cell r="K3004">
            <v>999999.96</v>
          </cell>
          <cell r="L3004">
            <v>0</v>
          </cell>
          <cell r="M3004">
            <v>0</v>
          </cell>
          <cell r="N3004" t="str">
            <v>nov. 6, 2020 12:00am</v>
          </cell>
        </row>
        <row r="3005">
          <cell r="B3005" t="str">
            <v>C10867CC4382</v>
          </cell>
          <cell r="C3005" t="str">
            <v>Creze</v>
          </cell>
          <cell r="D3005" t="str">
            <v>0</v>
          </cell>
          <cell r="E3005">
            <v>0</v>
          </cell>
          <cell r="F3005">
            <v>3820</v>
          </cell>
          <cell r="G3005" t="str">
            <v>MONICA PACHECO SEVILLA</v>
          </cell>
          <cell r="H3005" t="str">
            <v>Nuevo</v>
          </cell>
          <cell r="I3005" t="str">
            <v>Reestructura</v>
          </cell>
          <cell r="J3005">
            <v>0.18</v>
          </cell>
          <cell r="K3005">
            <v>199999.82</v>
          </cell>
          <cell r="L3005">
            <v>0</v>
          </cell>
          <cell r="M3005">
            <v>0</v>
          </cell>
          <cell r="N3005" t="str">
            <v>nov. 13, 2020 12:00am</v>
          </cell>
        </row>
        <row r="3006">
          <cell r="B3006" t="str">
            <v>C10869CC4389</v>
          </cell>
          <cell r="C3006" t="str">
            <v>ACCIALREV</v>
          </cell>
          <cell r="D3006" t="str">
            <v>&gt; 270</v>
          </cell>
          <cell r="E3006">
            <v>1602</v>
          </cell>
          <cell r="F3006">
            <v>3819</v>
          </cell>
          <cell r="G3006" t="str">
            <v>JULIO CESAR RUBIO CARRILLO</v>
          </cell>
          <cell r="H3006" t="str">
            <v>Nuevo</v>
          </cell>
          <cell r="I3006" t="str">
            <v>Vendido a Terceros en Administración</v>
          </cell>
          <cell r="J3006">
            <v>96735.41</v>
          </cell>
          <cell r="K3006">
            <v>3264.59</v>
          </cell>
          <cell r="L3006">
            <v>96735.4</v>
          </cell>
          <cell r="M3006">
            <v>0</v>
          </cell>
          <cell r="N3006" t="str">
            <v>nov. 13, 2020 12:00am</v>
          </cell>
        </row>
        <row r="3007">
          <cell r="B3007" t="str">
            <v>C1086CC1614</v>
          </cell>
          <cell r="C3007" t="str">
            <v>Creze</v>
          </cell>
          <cell r="D3007" t="str">
            <v>&gt; 270</v>
          </cell>
          <cell r="E3007">
            <v>2252</v>
          </cell>
          <cell r="F3007">
            <v>661</v>
          </cell>
          <cell r="G3007" t="str">
            <v>RAUL DELFIN CRUZ</v>
          </cell>
          <cell r="H3007" t="str">
            <v>Reestructura</v>
          </cell>
          <cell r="I3007" t="str">
            <v>Vendido a Terceros</v>
          </cell>
          <cell r="J3007">
            <v>50010.239999999998</v>
          </cell>
          <cell r="K3007">
            <v>22708.76</v>
          </cell>
          <cell r="L3007">
            <v>50010.23</v>
          </cell>
          <cell r="M3007">
            <v>0</v>
          </cell>
          <cell r="N3007" t="str">
            <v>oct. 22, 2018 12:00am</v>
          </cell>
        </row>
        <row r="3008">
          <cell r="B3008" t="str">
            <v>C1086CC513</v>
          </cell>
          <cell r="C3008" t="str">
            <v>FG5</v>
          </cell>
          <cell r="D3008" t="str">
            <v>0</v>
          </cell>
          <cell r="E3008">
            <v>0</v>
          </cell>
          <cell r="F3008">
            <v>661</v>
          </cell>
          <cell r="G3008" t="str">
            <v>RAUL DELFIN CRUZ</v>
          </cell>
          <cell r="H3008" t="str">
            <v>Vigente</v>
          </cell>
          <cell r="I3008" t="str">
            <v>Refinanciamiento</v>
          </cell>
          <cell r="J3008">
            <v>0.01</v>
          </cell>
          <cell r="K3008">
            <v>159999.99</v>
          </cell>
          <cell r="L3008">
            <v>0</v>
          </cell>
          <cell r="M3008">
            <v>0</v>
          </cell>
          <cell r="N3008" t="str">
            <v>sep. 27, 2017 12:00am</v>
          </cell>
        </row>
        <row r="3009">
          <cell r="B3009" t="str">
            <v>C1086CC753</v>
          </cell>
          <cell r="C3009" t="str">
            <v>Creze</v>
          </cell>
          <cell r="D3009" t="str">
            <v>0</v>
          </cell>
          <cell r="E3009">
            <v>0</v>
          </cell>
          <cell r="F3009">
            <v>661</v>
          </cell>
          <cell r="G3009" t="str">
            <v>RAUL DELFIN CRUZ</v>
          </cell>
          <cell r="H3009" t="str">
            <v>Refinanciamiento</v>
          </cell>
          <cell r="I3009" t="str">
            <v>Reestructura</v>
          </cell>
          <cell r="J3009">
            <v>0.01</v>
          </cell>
          <cell r="K3009">
            <v>179999.99</v>
          </cell>
          <cell r="L3009">
            <v>0</v>
          </cell>
          <cell r="M3009">
            <v>0</v>
          </cell>
          <cell r="N3009" t="str">
            <v>dic. 12, 2017 12:00am</v>
          </cell>
        </row>
        <row r="3010">
          <cell r="B3010" t="str">
            <v>C10893CC4515</v>
          </cell>
          <cell r="C3010" t="str">
            <v>FACCORP13R</v>
          </cell>
          <cell r="D3010" t="str">
            <v>0</v>
          </cell>
          <cell r="E3010">
            <v>0</v>
          </cell>
          <cell r="F3010">
            <v>3946</v>
          </cell>
          <cell r="G3010" t="str">
            <v>MANTENIMIENTO Y SERVICIO TECNICO NH3, S.A. DE C.V.</v>
          </cell>
          <cell r="H3010" t="str">
            <v>Nuevo</v>
          </cell>
          <cell r="I3010" t="str">
            <v>Refinanciamiento</v>
          </cell>
          <cell r="J3010">
            <v>0</v>
          </cell>
          <cell r="K3010">
            <v>300000</v>
          </cell>
          <cell r="L3010">
            <v>0</v>
          </cell>
          <cell r="M3010">
            <v>0</v>
          </cell>
          <cell r="N3010" t="str">
            <v>dic. 18, 2020 12:00am</v>
          </cell>
        </row>
        <row r="3011">
          <cell r="B3011" t="str">
            <v>C10893CC5057</v>
          </cell>
          <cell r="C3011" t="str">
            <v>ACCIAL35</v>
          </cell>
          <cell r="D3011" t="str">
            <v>0</v>
          </cell>
          <cell r="E3011">
            <v>0</v>
          </cell>
          <cell r="F3011">
            <v>3946</v>
          </cell>
          <cell r="G3011" t="str">
            <v>MANTENIMIENTO Y SERVICIO TECNICO NH3, S.A. DE C.V.</v>
          </cell>
          <cell r="H3011" t="str">
            <v>Refinanciamiento</v>
          </cell>
          <cell r="I3011" t="str">
            <v>Refinanciamiento</v>
          </cell>
          <cell r="J3011">
            <v>0.02</v>
          </cell>
          <cell r="K3011">
            <v>599999.98</v>
          </cell>
          <cell r="L3011">
            <v>0</v>
          </cell>
          <cell r="M3011">
            <v>0</v>
          </cell>
          <cell r="N3011" t="str">
            <v>jun. 2, 2021 12:00am</v>
          </cell>
        </row>
        <row r="3012">
          <cell r="B3012" t="str">
            <v>C10896CC4367</v>
          </cell>
          <cell r="C3012" t="str">
            <v>Faccorp</v>
          </cell>
          <cell r="D3012" t="str">
            <v>0</v>
          </cell>
          <cell r="E3012">
            <v>0</v>
          </cell>
          <cell r="F3012">
            <v>3809</v>
          </cell>
          <cell r="G3012" t="str">
            <v>CMR COMERCIALIZADORA SA DE CV</v>
          </cell>
          <cell r="H3012" t="str">
            <v>Nuevo</v>
          </cell>
          <cell r="I3012" t="str">
            <v>Reestructura</v>
          </cell>
          <cell r="J3012">
            <v>0</v>
          </cell>
          <cell r="K3012">
            <v>1000000</v>
          </cell>
          <cell r="L3012">
            <v>0</v>
          </cell>
          <cell r="M3012">
            <v>0</v>
          </cell>
          <cell r="N3012" t="str">
            <v>nov. 4, 2020 12:00am</v>
          </cell>
        </row>
        <row r="3013">
          <cell r="B3013" t="str">
            <v>C10896CC5606</v>
          </cell>
          <cell r="C3013" t="str">
            <v>ACCIALBOUS</v>
          </cell>
          <cell r="D3013" t="str">
            <v>0</v>
          </cell>
          <cell r="E3013">
            <v>0</v>
          </cell>
          <cell r="F3013">
            <v>3809</v>
          </cell>
          <cell r="G3013" t="str">
            <v>CMR COMERCIALIZADORA SA DE CV</v>
          </cell>
          <cell r="H3013" t="str">
            <v>Reestructura en vencido</v>
          </cell>
          <cell r="I3013" t="str">
            <v>Pagado</v>
          </cell>
          <cell r="J3013">
            <v>0.02</v>
          </cell>
          <cell r="K3013">
            <v>735942.03</v>
          </cell>
          <cell r="L3013">
            <v>0</v>
          </cell>
          <cell r="M3013">
            <v>0</v>
          </cell>
          <cell r="N3013" t="str">
            <v>sep. 27, 2021 12:00am</v>
          </cell>
        </row>
        <row r="3014">
          <cell r="B3014" t="str">
            <v>C1089CC552</v>
          </cell>
          <cell r="C3014" t="str">
            <v>Creze</v>
          </cell>
          <cell r="D3014" t="str">
            <v>0</v>
          </cell>
          <cell r="E3014">
            <v>0</v>
          </cell>
          <cell r="F3014">
            <v>688</v>
          </cell>
          <cell r="G3014" t="str">
            <v>OFIMUEBLEMEX SA DE CV</v>
          </cell>
          <cell r="H3014" t="str">
            <v>Vigente</v>
          </cell>
          <cell r="I3014" t="str">
            <v>Refinanciamiento</v>
          </cell>
          <cell r="J3014">
            <v>0.02</v>
          </cell>
          <cell r="K3014">
            <v>349999.98</v>
          </cell>
          <cell r="L3014">
            <v>0</v>
          </cell>
          <cell r="M3014">
            <v>0</v>
          </cell>
          <cell r="N3014" t="str">
            <v>sep. 30, 2017 12:00am</v>
          </cell>
        </row>
        <row r="3015">
          <cell r="B3015" t="str">
            <v>C1089CC664</v>
          </cell>
          <cell r="C3015" t="str">
            <v>FG5</v>
          </cell>
          <cell r="D3015" t="str">
            <v>0</v>
          </cell>
          <cell r="E3015">
            <v>0</v>
          </cell>
          <cell r="F3015">
            <v>688</v>
          </cell>
          <cell r="G3015" t="str">
            <v>OFIMUEBLEMEX SA DE CV</v>
          </cell>
          <cell r="H3015" t="str">
            <v>Refinanciamiento</v>
          </cell>
          <cell r="I3015" t="str">
            <v>Pagado</v>
          </cell>
          <cell r="J3015">
            <v>0</v>
          </cell>
          <cell r="K3015">
            <v>500000</v>
          </cell>
          <cell r="L3015">
            <v>0</v>
          </cell>
          <cell r="M3015">
            <v>0</v>
          </cell>
          <cell r="N3015" t="str">
            <v>nov. 7, 2017 12:00am</v>
          </cell>
        </row>
        <row r="3016">
          <cell r="B3016" t="str">
            <v>C10912CC4370</v>
          </cell>
          <cell r="C3016" t="str">
            <v>CREZERF01</v>
          </cell>
          <cell r="D3016" t="str">
            <v>&gt; 270</v>
          </cell>
          <cell r="E3016">
            <v>1337</v>
          </cell>
          <cell r="F3016">
            <v>3812</v>
          </cell>
          <cell r="G3016" t="str">
            <v>METODOLOGIAS BIOTECNOLOGICAS Y DE DIAGNOSTICO S DE RL DE CV</v>
          </cell>
          <cell r="H3016" t="str">
            <v>Vigente</v>
          </cell>
          <cell r="I3016" t="str">
            <v>Pagado</v>
          </cell>
          <cell r="J3016">
            <v>0.03</v>
          </cell>
          <cell r="K3016">
            <v>299999.96999999997</v>
          </cell>
          <cell r="L3016">
            <v>0</v>
          </cell>
          <cell r="M3016">
            <v>0</v>
          </cell>
          <cell r="N3016" t="str">
            <v>nov. 6, 2020 12:00am</v>
          </cell>
        </row>
        <row r="3017">
          <cell r="B3017" t="str">
            <v>C10913CC4375</v>
          </cell>
          <cell r="C3017" t="str">
            <v>ACCIAL19</v>
          </cell>
          <cell r="D3017" t="str">
            <v>0</v>
          </cell>
          <cell r="E3017">
            <v>0</v>
          </cell>
          <cell r="F3017">
            <v>3858</v>
          </cell>
          <cell r="G3017" t="str">
            <v>JULIO CESAR CUERVO MUJICA</v>
          </cell>
          <cell r="H3017" t="str">
            <v>Nuevo</v>
          </cell>
          <cell r="I3017" t="str">
            <v>Refinanciamiento</v>
          </cell>
          <cell r="J3017">
            <v>0.02</v>
          </cell>
          <cell r="K3017">
            <v>149999.98000000001</v>
          </cell>
          <cell r="L3017">
            <v>0</v>
          </cell>
          <cell r="M3017">
            <v>0</v>
          </cell>
          <cell r="N3017" t="str">
            <v>nov. 18, 2020 12:00am</v>
          </cell>
        </row>
        <row r="3018">
          <cell r="B3018" t="str">
            <v>C10913CC5232</v>
          </cell>
          <cell r="C3018" t="str">
            <v>Creze</v>
          </cell>
          <cell r="D3018" t="str">
            <v>0</v>
          </cell>
          <cell r="E3018">
            <v>0</v>
          </cell>
          <cell r="F3018">
            <v>3858</v>
          </cell>
          <cell r="G3018" t="str">
            <v>JULIO CESAR CUERVO MUJICA</v>
          </cell>
          <cell r="H3018" t="str">
            <v>Refinanciamiento plus</v>
          </cell>
          <cell r="I3018" t="str">
            <v>Refinanciamiento</v>
          </cell>
          <cell r="J3018">
            <v>0.06</v>
          </cell>
          <cell r="K3018">
            <v>199999.94</v>
          </cell>
          <cell r="L3018">
            <v>0</v>
          </cell>
          <cell r="M3018">
            <v>0</v>
          </cell>
          <cell r="N3018" t="str">
            <v>jun. 30, 2021 12:00am</v>
          </cell>
        </row>
        <row r="3019">
          <cell r="B3019" t="str">
            <v>C10928CC4394</v>
          </cell>
          <cell r="C3019" t="str">
            <v>ACCIAL19</v>
          </cell>
          <cell r="D3019" t="str">
            <v>0</v>
          </cell>
          <cell r="E3019">
            <v>0</v>
          </cell>
          <cell r="F3019">
            <v>3866</v>
          </cell>
          <cell r="G3019" t="str">
            <v>MAGALI PALMA MONROY</v>
          </cell>
          <cell r="H3019" t="str">
            <v>Nuevo</v>
          </cell>
          <cell r="I3019" t="str">
            <v>Refinanciamiento</v>
          </cell>
          <cell r="J3019">
            <v>0</v>
          </cell>
          <cell r="K3019">
            <v>50000</v>
          </cell>
          <cell r="L3019">
            <v>0</v>
          </cell>
          <cell r="M3019">
            <v>0</v>
          </cell>
          <cell r="N3019" t="str">
            <v>nov. 20, 2020 12:00am</v>
          </cell>
        </row>
        <row r="3020">
          <cell r="B3020" t="str">
            <v>C10928CC5041</v>
          </cell>
          <cell r="C3020" t="str">
            <v>ACCIAL34</v>
          </cell>
          <cell r="D3020" t="str">
            <v>0</v>
          </cell>
          <cell r="E3020">
            <v>0</v>
          </cell>
          <cell r="F3020">
            <v>3866</v>
          </cell>
          <cell r="G3020" t="str">
            <v>MAGALI PALMA MONROY</v>
          </cell>
          <cell r="H3020" t="str">
            <v>Refinanciamiento plus</v>
          </cell>
          <cell r="I3020" t="str">
            <v>Refinanciamiento</v>
          </cell>
          <cell r="J3020">
            <v>-0.01</v>
          </cell>
          <cell r="K3020">
            <v>75000.009999999995</v>
          </cell>
          <cell r="L3020">
            <v>0</v>
          </cell>
          <cell r="M3020">
            <v>0</v>
          </cell>
          <cell r="N3020" t="str">
            <v>may. 21, 2021 12:00am</v>
          </cell>
        </row>
        <row r="3021">
          <cell r="B3021" t="str">
            <v>C10929CC4388</v>
          </cell>
          <cell r="C3021" t="str">
            <v>Faccorp</v>
          </cell>
          <cell r="D3021" t="str">
            <v>0</v>
          </cell>
          <cell r="E3021">
            <v>0</v>
          </cell>
          <cell r="F3021">
            <v>3823</v>
          </cell>
          <cell r="G3021" t="str">
            <v>COMERCIALIZADORA AUTOMOTRIZ J L A, S.A. DE C.V.</v>
          </cell>
          <cell r="H3021" t="str">
            <v>Vigente</v>
          </cell>
          <cell r="I3021" t="str">
            <v>Refinanciamiento</v>
          </cell>
          <cell r="J3021">
            <v>0.01</v>
          </cell>
          <cell r="K3021">
            <v>249999.99</v>
          </cell>
          <cell r="L3021">
            <v>0</v>
          </cell>
          <cell r="M3021">
            <v>0</v>
          </cell>
          <cell r="N3021" t="str">
            <v>nov. 13, 2020 12:00am</v>
          </cell>
        </row>
        <row r="3022">
          <cell r="B3022" t="str">
            <v>C10954CC4379</v>
          </cell>
          <cell r="C3022" t="str">
            <v>ACCIAL19</v>
          </cell>
          <cell r="D3022" t="str">
            <v>0</v>
          </cell>
          <cell r="E3022">
            <v>0</v>
          </cell>
          <cell r="F3022">
            <v>3855</v>
          </cell>
          <cell r="G3022" t="str">
            <v>COMERCIALIZADORA SUMINISTROS Y SERVICIOS COSTAB SA DE CV</v>
          </cell>
          <cell r="H3022" t="str">
            <v>Nuevo</v>
          </cell>
          <cell r="I3022" t="str">
            <v>Refinanciamiento</v>
          </cell>
          <cell r="J3022">
            <v>0.03</v>
          </cell>
          <cell r="K3022">
            <v>99999.97</v>
          </cell>
          <cell r="L3022">
            <v>0</v>
          </cell>
          <cell r="M3022">
            <v>0</v>
          </cell>
          <cell r="N3022" t="str">
            <v>nov. 17, 2020 12:00am</v>
          </cell>
        </row>
        <row r="3023">
          <cell r="B3023" t="str">
            <v>C10954CC5565</v>
          </cell>
          <cell r="C3023" t="str">
            <v>Creze</v>
          </cell>
          <cell r="D3023" t="str">
            <v>0</v>
          </cell>
          <cell r="E3023">
            <v>0</v>
          </cell>
          <cell r="F3023">
            <v>3855</v>
          </cell>
          <cell r="G3023" t="str">
            <v>COMERCIALIZADORA SUMINISTROS Y SERVICIOS COSTAB SA DE CV</v>
          </cell>
          <cell r="H3023" t="str">
            <v>Refinanciamiento plus</v>
          </cell>
          <cell r="I3023" t="str">
            <v>Refinanciamiento</v>
          </cell>
          <cell r="J3023">
            <v>0.05</v>
          </cell>
          <cell r="K3023">
            <v>299999.95</v>
          </cell>
          <cell r="L3023">
            <v>0</v>
          </cell>
          <cell r="M3023">
            <v>0</v>
          </cell>
          <cell r="N3023" t="str">
            <v>sep. 20, 2021 12:00am</v>
          </cell>
        </row>
        <row r="3024">
          <cell r="B3024" t="str">
            <v>C10959CC4395</v>
          </cell>
          <cell r="C3024" t="str">
            <v>Faccorp</v>
          </cell>
          <cell r="D3024" t="str">
            <v>0</v>
          </cell>
          <cell r="E3024">
            <v>0</v>
          </cell>
          <cell r="F3024">
            <v>3860</v>
          </cell>
          <cell r="G3024" t="str">
            <v>LOGISTICA QUIMICA DEL VALLE DE MEXICO SA DE CV</v>
          </cell>
          <cell r="H3024" t="str">
            <v>Nuevo</v>
          </cell>
          <cell r="I3024" t="str">
            <v>Pagado</v>
          </cell>
          <cell r="J3024">
            <v>0</v>
          </cell>
          <cell r="K3024">
            <v>900000</v>
          </cell>
          <cell r="L3024">
            <v>0</v>
          </cell>
          <cell r="M3024">
            <v>0</v>
          </cell>
          <cell r="N3024" t="str">
            <v>nov. 19, 2020 12:00am</v>
          </cell>
        </row>
        <row r="3025">
          <cell r="B3025" t="str">
            <v>C1095CC1200</v>
          </cell>
          <cell r="C3025" t="str">
            <v>Creze</v>
          </cell>
          <cell r="D3025" t="str">
            <v>&gt; 270</v>
          </cell>
          <cell r="E3025">
            <v>2347</v>
          </cell>
          <cell r="F3025">
            <v>713</v>
          </cell>
          <cell r="G3025" t="str">
            <v>JORGE MANUEL ALVARADO CORZO</v>
          </cell>
          <cell r="H3025" t="str">
            <v>Vigente</v>
          </cell>
          <cell r="I3025" t="str">
            <v>Vendido a Terceros</v>
          </cell>
          <cell r="J3025">
            <v>101735.9</v>
          </cell>
          <cell r="K3025">
            <v>98264.1</v>
          </cell>
          <cell r="L3025">
            <v>101735.89</v>
          </cell>
          <cell r="M3025">
            <v>0</v>
          </cell>
          <cell r="N3025" t="str">
            <v>may. 17, 2018 12:00am</v>
          </cell>
        </row>
        <row r="3026">
          <cell r="B3026" t="str">
            <v>C1095CC593</v>
          </cell>
          <cell r="C3026" t="str">
            <v>FG5</v>
          </cell>
          <cell r="D3026" t="str">
            <v>0</v>
          </cell>
          <cell r="E3026">
            <v>0</v>
          </cell>
          <cell r="F3026">
            <v>713</v>
          </cell>
          <cell r="G3026" t="str">
            <v>JORGE MANUEL ALVARADO CORZO</v>
          </cell>
          <cell r="H3026" t="str">
            <v>Vigente</v>
          </cell>
          <cell r="I3026" t="str">
            <v>Pagado</v>
          </cell>
          <cell r="J3026">
            <v>0.01</v>
          </cell>
          <cell r="K3026">
            <v>99999.99</v>
          </cell>
          <cell r="L3026">
            <v>0</v>
          </cell>
          <cell r="M3026">
            <v>0</v>
          </cell>
          <cell r="N3026" t="str">
            <v>oct. 18, 2017 12:00am</v>
          </cell>
        </row>
        <row r="3027">
          <cell r="B3027" t="str">
            <v>C10963CC4416</v>
          </cell>
          <cell r="C3027" t="str">
            <v>FACCORP12</v>
          </cell>
          <cell r="D3027" t="str">
            <v>0</v>
          </cell>
          <cell r="E3027">
            <v>0</v>
          </cell>
          <cell r="F3027">
            <v>3869</v>
          </cell>
          <cell r="G3027" t="str">
            <v>VIGO REP MEXICO SA DE CV</v>
          </cell>
          <cell r="H3027" t="str">
            <v>Nuevo</v>
          </cell>
          <cell r="I3027" t="str">
            <v>Refinanciamiento</v>
          </cell>
          <cell r="J3027">
            <v>0.01</v>
          </cell>
          <cell r="K3027">
            <v>1499999.99</v>
          </cell>
          <cell r="L3027">
            <v>0</v>
          </cell>
          <cell r="M3027">
            <v>0</v>
          </cell>
          <cell r="N3027" t="str">
            <v>nov. 23, 2020 12:00am</v>
          </cell>
        </row>
        <row r="3028">
          <cell r="B3028" t="str">
            <v>C10963CC5202</v>
          </cell>
          <cell r="C3028" t="str">
            <v>ACCIALREV</v>
          </cell>
          <cell r="D3028" t="str">
            <v>&gt; 270</v>
          </cell>
          <cell r="E3028">
            <v>1246</v>
          </cell>
          <cell r="F3028">
            <v>3869</v>
          </cell>
          <cell r="G3028" t="str">
            <v>VIGO REP MEXICO SA DE CV</v>
          </cell>
          <cell r="H3028" t="str">
            <v>Refinanciamiento plus</v>
          </cell>
          <cell r="I3028" t="str">
            <v>Vendido a Terceros</v>
          </cell>
          <cell r="J3028">
            <v>1720368.71</v>
          </cell>
          <cell r="K3028">
            <v>379631.29</v>
          </cell>
          <cell r="L3028">
            <v>1720368.69</v>
          </cell>
          <cell r="M3028">
            <v>0</v>
          </cell>
          <cell r="N3028" t="str">
            <v>jun. 22, 2021 12:00am</v>
          </cell>
        </row>
        <row r="3029">
          <cell r="B3029" t="str">
            <v>C11003CC4390</v>
          </cell>
          <cell r="C3029" t="str">
            <v>FACCORPREV</v>
          </cell>
          <cell r="D3029" t="str">
            <v>&gt; 270</v>
          </cell>
          <cell r="E3029">
            <v>1497</v>
          </cell>
          <cell r="F3029">
            <v>2845</v>
          </cell>
          <cell r="G3029" t="str">
            <v>GREAT VICTORY CLOTHES, S.A. DE C.V.</v>
          </cell>
          <cell r="H3029" t="str">
            <v>Refinanciamiento plus</v>
          </cell>
          <cell r="I3029" t="str">
            <v>Vendido a Terceros en Administración</v>
          </cell>
          <cell r="J3029">
            <v>345455.04</v>
          </cell>
          <cell r="K3029">
            <v>154544.95999999999</v>
          </cell>
          <cell r="L3029">
            <v>345455.03</v>
          </cell>
          <cell r="M3029">
            <v>0</v>
          </cell>
          <cell r="N3029" t="str">
            <v>nov. 13, 2020 12:00am</v>
          </cell>
        </row>
        <row r="3030">
          <cell r="B3030" t="str">
            <v>C11007CC6818</v>
          </cell>
          <cell r="C3030" t="str">
            <v>CSB07</v>
          </cell>
          <cell r="D3030" t="str">
            <v>0</v>
          </cell>
          <cell r="E3030">
            <v>0</v>
          </cell>
          <cell r="F3030">
            <v>4981</v>
          </cell>
          <cell r="G3030" t="str">
            <v>IRODI Y MAQUINADOS DE PRECISION SA DE CV</v>
          </cell>
          <cell r="H3030" t="str">
            <v>Subsecuente</v>
          </cell>
          <cell r="I3030" t="str">
            <v>Liquidación anticipada</v>
          </cell>
          <cell r="J3030">
            <v>-0.03</v>
          </cell>
          <cell r="K3030">
            <v>210000.03</v>
          </cell>
          <cell r="L3030">
            <v>0</v>
          </cell>
          <cell r="M3030">
            <v>0</v>
          </cell>
          <cell r="N3030" t="str">
            <v>ago. 23, 2022 12:00am</v>
          </cell>
        </row>
        <row r="3031">
          <cell r="B3031" t="str">
            <v>C11017CC4426</v>
          </cell>
          <cell r="C3031" t="str">
            <v>ACCIAL19</v>
          </cell>
          <cell r="D3031" t="str">
            <v>0</v>
          </cell>
          <cell r="E3031">
            <v>0</v>
          </cell>
          <cell r="F3031">
            <v>3915</v>
          </cell>
          <cell r="G3031" t="str">
            <v>GASTRONOMICA BR, S.A. DE C.V.</v>
          </cell>
          <cell r="H3031" t="str">
            <v>Nuevo</v>
          </cell>
          <cell r="I3031" t="str">
            <v>Pagado</v>
          </cell>
          <cell r="J3031">
            <v>0.09</v>
          </cell>
          <cell r="K3031">
            <v>1499999.91</v>
          </cell>
          <cell r="L3031">
            <v>0</v>
          </cell>
          <cell r="M3031">
            <v>0</v>
          </cell>
          <cell r="N3031" t="str">
            <v>dic. 1, 2020 12:00am</v>
          </cell>
        </row>
        <row r="3032">
          <cell r="B3032" t="str">
            <v>C11035CC4393</v>
          </cell>
          <cell r="C3032" t="str">
            <v>ACCIAL19</v>
          </cell>
          <cell r="D3032" t="str">
            <v>0</v>
          </cell>
          <cell r="E3032">
            <v>0</v>
          </cell>
          <cell r="F3032">
            <v>3868</v>
          </cell>
          <cell r="G3032" t="str">
            <v>LUIS ALBERTO IBARRA GONZALEZ</v>
          </cell>
          <cell r="H3032" t="str">
            <v>Nuevo</v>
          </cell>
          <cell r="I3032" t="str">
            <v>Reestructura</v>
          </cell>
          <cell r="J3032">
            <v>-0.02</v>
          </cell>
          <cell r="K3032">
            <v>150000.01999999999</v>
          </cell>
          <cell r="L3032">
            <v>0</v>
          </cell>
          <cell r="M3032">
            <v>0</v>
          </cell>
          <cell r="N3032" t="str">
            <v>nov. 23, 2020 12:00am</v>
          </cell>
        </row>
        <row r="3033">
          <cell r="B3033" t="str">
            <v>C11035CC5542</v>
          </cell>
          <cell r="C3033" t="str">
            <v>Creze</v>
          </cell>
          <cell r="D3033" t="str">
            <v>&gt; 270</v>
          </cell>
          <cell r="E3033">
            <v>1307</v>
          </cell>
          <cell r="F3033">
            <v>3868</v>
          </cell>
          <cell r="G3033" t="str">
            <v>LUIS ALBERTO IBARRA GONZALEZ</v>
          </cell>
          <cell r="H3033" t="str">
            <v>Reestructura en vencido</v>
          </cell>
          <cell r="I3033" t="str">
            <v>Vendido a Terceros en Administración</v>
          </cell>
          <cell r="J3033">
            <v>118248.44</v>
          </cell>
          <cell r="K3033">
            <v>0</v>
          </cell>
          <cell r="L3033">
            <v>118248.46</v>
          </cell>
          <cell r="M3033">
            <v>0</v>
          </cell>
          <cell r="N3033" t="str">
            <v>sep. 7, 2021 12:00am</v>
          </cell>
        </row>
        <row r="3034">
          <cell r="B3034" t="str">
            <v>C1103CC525</v>
          </cell>
          <cell r="C3034" t="str">
            <v>FG5</v>
          </cell>
          <cell r="D3034" t="str">
            <v>0</v>
          </cell>
          <cell r="E3034">
            <v>0</v>
          </cell>
          <cell r="F3034">
            <v>669</v>
          </cell>
          <cell r="G3034" t="str">
            <v>ALFREDO GONZALEZ BEDOLLA</v>
          </cell>
          <cell r="H3034" t="str">
            <v>Vigente</v>
          </cell>
          <cell r="I3034" t="str">
            <v>Refinanciamiento</v>
          </cell>
          <cell r="J3034">
            <v>0</v>
          </cell>
          <cell r="K3034">
            <v>100000</v>
          </cell>
          <cell r="L3034">
            <v>0</v>
          </cell>
          <cell r="M3034">
            <v>0</v>
          </cell>
          <cell r="N3034" t="str">
            <v>sep. 28, 2017 12:00am</v>
          </cell>
        </row>
        <row r="3035">
          <cell r="B3035" t="str">
            <v>C1103CC763</v>
          </cell>
          <cell r="C3035" t="str">
            <v>Creze</v>
          </cell>
          <cell r="D3035" t="str">
            <v>&gt; 270</v>
          </cell>
          <cell r="E3035">
            <v>2683</v>
          </cell>
          <cell r="F3035">
            <v>669</v>
          </cell>
          <cell r="G3035" t="str">
            <v>ALFREDO GONZALEZ BEDOLLA</v>
          </cell>
          <cell r="H3035" t="str">
            <v>Refinanciamiento</v>
          </cell>
          <cell r="I3035" t="str">
            <v>Vendido a Terceros</v>
          </cell>
          <cell r="J3035">
            <v>153683.79</v>
          </cell>
          <cell r="K3035">
            <v>6316.21</v>
          </cell>
          <cell r="L3035">
            <v>153683.81</v>
          </cell>
          <cell r="M3035">
            <v>0</v>
          </cell>
          <cell r="N3035" t="str">
            <v>dic. 16, 2017 12:00am</v>
          </cell>
        </row>
        <row r="3036">
          <cell r="B3036" t="str">
            <v>C11042CC4973</v>
          </cell>
          <cell r="C3036" t="str">
            <v>ACCIAL30</v>
          </cell>
          <cell r="D3036" t="str">
            <v>0</v>
          </cell>
          <cell r="E3036">
            <v>0</v>
          </cell>
          <cell r="F3036">
            <v>3878</v>
          </cell>
          <cell r="G3036" t="str">
            <v>A.D.O. PAPELERIA Y SUMINISTROS SA DE CV</v>
          </cell>
          <cell r="H3036" t="str">
            <v>Nuevo</v>
          </cell>
          <cell r="I3036" t="str">
            <v>Pagado</v>
          </cell>
          <cell r="J3036">
            <v>0.03</v>
          </cell>
          <cell r="K3036">
            <v>299999.96999999997</v>
          </cell>
          <cell r="L3036">
            <v>0</v>
          </cell>
          <cell r="M3036">
            <v>0</v>
          </cell>
          <cell r="N3036" t="str">
            <v>abr. 29, 2021 12:00am</v>
          </cell>
        </row>
        <row r="3037">
          <cell r="B3037" t="str">
            <v>C11044CC4417</v>
          </cell>
          <cell r="C3037" t="str">
            <v>ACCIAL19</v>
          </cell>
          <cell r="D3037" t="str">
            <v>0</v>
          </cell>
          <cell r="E3037">
            <v>0</v>
          </cell>
          <cell r="F3037">
            <v>3912</v>
          </cell>
          <cell r="G3037" t="str">
            <v>COOLHUNTERMX, S.A. DE C.V.</v>
          </cell>
          <cell r="H3037" t="str">
            <v>Nuevo</v>
          </cell>
          <cell r="I3037" t="str">
            <v>Liquidación anticipada</v>
          </cell>
          <cell r="J3037">
            <v>0.01</v>
          </cell>
          <cell r="K3037">
            <v>99999.99</v>
          </cell>
          <cell r="L3037">
            <v>0</v>
          </cell>
          <cell r="M3037">
            <v>0</v>
          </cell>
          <cell r="N3037" t="str">
            <v>dic. 1, 2020 12:00am</v>
          </cell>
        </row>
        <row r="3038">
          <cell r="B3038" t="str">
            <v>C11053CC4400</v>
          </cell>
          <cell r="C3038" t="str">
            <v>Faccorp</v>
          </cell>
          <cell r="D3038" t="str">
            <v>0</v>
          </cell>
          <cell r="E3038">
            <v>0</v>
          </cell>
          <cell r="F3038">
            <v>3861</v>
          </cell>
          <cell r="G3038" t="str">
            <v>GUSTAVO CORTES FLORES</v>
          </cell>
          <cell r="H3038" t="str">
            <v>Nuevo</v>
          </cell>
          <cell r="I3038" t="str">
            <v>Reestructura</v>
          </cell>
          <cell r="J3038">
            <v>0.01</v>
          </cell>
          <cell r="K3038">
            <v>249999.99</v>
          </cell>
          <cell r="L3038">
            <v>0</v>
          </cell>
          <cell r="M3038">
            <v>0</v>
          </cell>
          <cell r="N3038" t="str">
            <v>nov. 20, 2020 12:00am</v>
          </cell>
        </row>
        <row r="3039">
          <cell r="B3039" t="str">
            <v>C11053CC5651</v>
          </cell>
          <cell r="C3039" t="str">
            <v>Creze</v>
          </cell>
          <cell r="D3039" t="str">
            <v>&gt; 270</v>
          </cell>
          <cell r="E3039">
            <v>1276</v>
          </cell>
          <cell r="F3039">
            <v>3861</v>
          </cell>
          <cell r="G3039" t="str">
            <v>GUSTAVO CORTES FLORES</v>
          </cell>
          <cell r="H3039" t="str">
            <v>Reestructura en vencido</v>
          </cell>
          <cell r="I3039" t="str">
            <v>Vendido a Terceros en Administración</v>
          </cell>
          <cell r="J3039">
            <v>183333.72</v>
          </cell>
          <cell r="K3039">
            <v>0</v>
          </cell>
          <cell r="L3039">
            <v>183333.71</v>
          </cell>
          <cell r="M3039">
            <v>0</v>
          </cell>
          <cell r="N3039" t="str">
            <v>oct. 8, 2021 12:00am</v>
          </cell>
        </row>
        <row r="3040">
          <cell r="B3040" t="str">
            <v>C11063CC4398</v>
          </cell>
          <cell r="C3040" t="str">
            <v>FACCORP12</v>
          </cell>
          <cell r="D3040" t="str">
            <v>0</v>
          </cell>
          <cell r="E3040">
            <v>0</v>
          </cell>
          <cell r="F3040">
            <v>3899</v>
          </cell>
          <cell r="G3040" t="str">
            <v>RODOLFO ARTURO CASTILLO SERRANO</v>
          </cell>
          <cell r="H3040" t="str">
            <v>Nuevo</v>
          </cell>
          <cell r="I3040" t="str">
            <v>Refinanciamiento</v>
          </cell>
          <cell r="J3040">
            <v>-0.01</v>
          </cell>
          <cell r="K3040">
            <v>500000.01</v>
          </cell>
          <cell r="L3040">
            <v>0</v>
          </cell>
          <cell r="M3040">
            <v>0</v>
          </cell>
          <cell r="N3040" t="str">
            <v>nov. 30, 2020 12:00am</v>
          </cell>
        </row>
        <row r="3041">
          <cell r="B3041" t="str">
            <v>C11071CC4456</v>
          </cell>
          <cell r="C3041" t="str">
            <v>FACCORP12</v>
          </cell>
          <cell r="D3041" t="str">
            <v>0</v>
          </cell>
          <cell r="E3041">
            <v>0</v>
          </cell>
          <cell r="F3041">
            <v>3901</v>
          </cell>
          <cell r="G3041" t="str">
            <v>INFRAESTRUCTURA UNIFICADA, S.A. DE C.V.</v>
          </cell>
          <cell r="H3041" t="str">
            <v>Nuevo</v>
          </cell>
          <cell r="I3041" t="str">
            <v>Refinanciamiento</v>
          </cell>
          <cell r="J3041">
            <v>0.01</v>
          </cell>
          <cell r="K3041">
            <v>1499999.99</v>
          </cell>
          <cell r="L3041">
            <v>0</v>
          </cell>
          <cell r="M3041">
            <v>0</v>
          </cell>
          <cell r="N3041" t="str">
            <v>nov. 30, 2020 12:00am</v>
          </cell>
        </row>
        <row r="3042">
          <cell r="B3042" t="str">
            <v>C11077CC4414</v>
          </cell>
          <cell r="C3042" t="str">
            <v>ACCIAL19</v>
          </cell>
          <cell r="D3042" t="str">
            <v>0</v>
          </cell>
          <cell r="E3042">
            <v>0</v>
          </cell>
          <cell r="F3042">
            <v>3871</v>
          </cell>
          <cell r="G3042" t="str">
            <v>MARTIN HERNANDEZ LOPEZ</v>
          </cell>
          <cell r="H3042" t="str">
            <v>Nuevo</v>
          </cell>
          <cell r="I3042" t="str">
            <v>Liquidación anticipada</v>
          </cell>
          <cell r="J3042">
            <v>0.01</v>
          </cell>
          <cell r="K3042">
            <v>99999.99</v>
          </cell>
          <cell r="L3042">
            <v>0</v>
          </cell>
          <cell r="M3042">
            <v>0</v>
          </cell>
          <cell r="N3042" t="str">
            <v>nov. 24, 2020 12:00am</v>
          </cell>
        </row>
        <row r="3043">
          <cell r="B3043" t="str">
            <v>C11082CC4730</v>
          </cell>
          <cell r="C3043" t="str">
            <v>ACCIAL23</v>
          </cell>
          <cell r="D3043" t="str">
            <v>0</v>
          </cell>
          <cell r="E3043">
            <v>0</v>
          </cell>
          <cell r="F3043">
            <v>4114</v>
          </cell>
          <cell r="G3043" t="str">
            <v>DESARROLLADORA PUERTO MITLA SA DE CV</v>
          </cell>
          <cell r="H3043" t="str">
            <v>Nuevo</v>
          </cell>
          <cell r="I3043" t="str">
            <v>Refinanciamiento</v>
          </cell>
          <cell r="J3043">
            <v>0</v>
          </cell>
          <cell r="K3043">
            <v>500000</v>
          </cell>
          <cell r="L3043">
            <v>0</v>
          </cell>
          <cell r="M3043">
            <v>0</v>
          </cell>
          <cell r="N3043" t="str">
            <v>feb. 26, 2021 12:00am</v>
          </cell>
        </row>
        <row r="3044">
          <cell r="B3044" t="str">
            <v>C11082CC5375</v>
          </cell>
          <cell r="C3044" t="str">
            <v>FACCORP01C</v>
          </cell>
          <cell r="D3044" t="str">
            <v>0</v>
          </cell>
          <cell r="E3044">
            <v>0</v>
          </cell>
          <cell r="F3044">
            <v>4114</v>
          </cell>
          <cell r="G3044" t="str">
            <v>DESARROLLADORA PUERTO MITLA SA DE CV</v>
          </cell>
          <cell r="H3044" t="str">
            <v>Refinanciamiento</v>
          </cell>
          <cell r="I3044" t="str">
            <v>Pagado</v>
          </cell>
          <cell r="J3044">
            <v>-0.01</v>
          </cell>
          <cell r="K3044">
            <v>700000.01</v>
          </cell>
          <cell r="L3044">
            <v>0</v>
          </cell>
          <cell r="M3044">
            <v>0</v>
          </cell>
          <cell r="N3044" t="str">
            <v>jul. 30, 2021 12:00am</v>
          </cell>
        </row>
        <row r="3045">
          <cell r="B3045" t="str">
            <v>C11084CC4479</v>
          </cell>
          <cell r="C3045" t="str">
            <v>FACCORP11</v>
          </cell>
          <cell r="D3045" t="str">
            <v>0</v>
          </cell>
          <cell r="E3045">
            <v>0</v>
          </cell>
          <cell r="F3045">
            <v>3923</v>
          </cell>
          <cell r="G3045" t="str">
            <v>FABRICANTE IMPORTADOR SUMINISTRADOR EXPORTADOR INDUSTRIAL DEL NORTE, S.A. DE C.V.</v>
          </cell>
          <cell r="H3045" t="str">
            <v>Nuevo</v>
          </cell>
          <cell r="I3045" t="str">
            <v>Refinanciamiento</v>
          </cell>
          <cell r="J3045">
            <v>0</v>
          </cell>
          <cell r="K3045">
            <v>700000</v>
          </cell>
          <cell r="L3045">
            <v>0</v>
          </cell>
          <cell r="M3045">
            <v>0</v>
          </cell>
          <cell r="N3045" t="str">
            <v>dic. 9, 2020 12:00am</v>
          </cell>
        </row>
        <row r="3046">
          <cell r="B3046" t="str">
            <v>C11090CC4399</v>
          </cell>
          <cell r="C3046" t="str">
            <v>Faccorp</v>
          </cell>
          <cell r="D3046" t="str">
            <v>0</v>
          </cell>
          <cell r="E3046">
            <v>0</v>
          </cell>
          <cell r="F3046">
            <v>2981</v>
          </cell>
          <cell r="G3046" t="str">
            <v>MORCHEMIE, S.A. DE C.V.</v>
          </cell>
          <cell r="H3046" t="str">
            <v>Subsecuente</v>
          </cell>
          <cell r="I3046" t="str">
            <v>Pagado</v>
          </cell>
          <cell r="J3046">
            <v>0.04</v>
          </cell>
          <cell r="K3046">
            <v>499999.96</v>
          </cell>
          <cell r="L3046">
            <v>0</v>
          </cell>
          <cell r="M3046">
            <v>0</v>
          </cell>
          <cell r="N3046" t="str">
            <v>nov. 20, 2020 12:00am</v>
          </cell>
        </row>
        <row r="3047">
          <cell r="B3047" t="str">
            <v>C11091CC4397</v>
          </cell>
          <cell r="C3047" t="str">
            <v>Faccorp</v>
          </cell>
          <cell r="D3047" t="str">
            <v>0</v>
          </cell>
          <cell r="E3047">
            <v>0</v>
          </cell>
          <cell r="F3047">
            <v>3857</v>
          </cell>
          <cell r="G3047" t="str">
            <v>FAES ACEROS Y ESTRUCTURAS, S.A. DE C.V.</v>
          </cell>
          <cell r="H3047" t="str">
            <v>Vigente</v>
          </cell>
          <cell r="I3047" t="str">
            <v>Liquidación anticipada</v>
          </cell>
          <cell r="J3047">
            <v>0</v>
          </cell>
          <cell r="K3047">
            <v>1000000</v>
          </cell>
          <cell r="L3047">
            <v>0</v>
          </cell>
          <cell r="M3047">
            <v>0</v>
          </cell>
          <cell r="N3047" t="str">
            <v>nov. 17, 2020 12:00am</v>
          </cell>
        </row>
        <row r="3048">
          <cell r="B3048" t="str">
            <v>C1109CC1297</v>
          </cell>
          <cell r="C3048" t="str">
            <v>Creze</v>
          </cell>
          <cell r="D3048" t="str">
            <v>0</v>
          </cell>
          <cell r="E3048">
            <v>0</v>
          </cell>
          <cell r="F3048">
            <v>675</v>
          </cell>
          <cell r="G3048" t="str">
            <v>FELIPE DE JESUS SANCHEZ CU</v>
          </cell>
          <cell r="H3048" t="str">
            <v>Vigente</v>
          </cell>
          <cell r="I3048" t="str">
            <v>Liquidación anticipada</v>
          </cell>
          <cell r="J3048">
            <v>0.02</v>
          </cell>
          <cell r="K3048">
            <v>249999.98</v>
          </cell>
          <cell r="L3048">
            <v>0</v>
          </cell>
          <cell r="M3048">
            <v>0</v>
          </cell>
          <cell r="N3048" t="str">
            <v>jun. 25, 2018 12:00am</v>
          </cell>
        </row>
        <row r="3049">
          <cell r="B3049" t="str">
            <v>C1109CC537</v>
          </cell>
          <cell r="C3049" t="str">
            <v>FG5</v>
          </cell>
          <cell r="D3049" t="str">
            <v>0</v>
          </cell>
          <cell r="E3049">
            <v>0</v>
          </cell>
          <cell r="F3049">
            <v>675</v>
          </cell>
          <cell r="G3049" t="str">
            <v>FELIPE DE JESUS SANCHEZ CU</v>
          </cell>
          <cell r="H3049" t="str">
            <v>Vigente</v>
          </cell>
          <cell r="I3049" t="str">
            <v>Pagado</v>
          </cell>
          <cell r="J3049">
            <v>0.01</v>
          </cell>
          <cell r="K3049">
            <v>119999.99</v>
          </cell>
          <cell r="L3049">
            <v>0</v>
          </cell>
          <cell r="M3049">
            <v>0</v>
          </cell>
          <cell r="N3049" t="str">
            <v>sep. 28, 2017 12:00am</v>
          </cell>
        </row>
        <row r="3050">
          <cell r="B3050" t="str">
            <v>C11105CC4465</v>
          </cell>
          <cell r="C3050" t="str">
            <v>ACCIAL22</v>
          </cell>
          <cell r="D3050" t="str">
            <v>0</v>
          </cell>
          <cell r="E3050">
            <v>0</v>
          </cell>
          <cell r="F3050">
            <v>3922</v>
          </cell>
          <cell r="G3050" t="str">
            <v>MSO TECNOLOGIA Y DISEÑO INDUSTRIAL SA DE CV</v>
          </cell>
          <cell r="H3050" t="str">
            <v>Nuevo</v>
          </cell>
          <cell r="I3050" t="str">
            <v>Refinanciamiento</v>
          </cell>
          <cell r="J3050">
            <v>0</v>
          </cell>
          <cell r="K3050">
            <v>50000</v>
          </cell>
          <cell r="L3050">
            <v>0</v>
          </cell>
          <cell r="M3050">
            <v>0</v>
          </cell>
          <cell r="N3050" t="str">
            <v>dic. 8, 2020 12:00am</v>
          </cell>
        </row>
        <row r="3051">
          <cell r="B3051" t="str">
            <v>C11105CC5811</v>
          </cell>
          <cell r="C3051" t="str">
            <v>CSB01</v>
          </cell>
          <cell r="D3051" t="str">
            <v>0</v>
          </cell>
          <cell r="E3051">
            <v>0</v>
          </cell>
          <cell r="F3051">
            <v>3922</v>
          </cell>
          <cell r="G3051" t="str">
            <v>MSO TECNOLOGIA Y DISEÑO INDUSTRIAL SA DE CV</v>
          </cell>
          <cell r="H3051" t="str">
            <v>Refinanciamiento plus</v>
          </cell>
          <cell r="I3051" t="str">
            <v>Pagado</v>
          </cell>
          <cell r="J3051">
            <v>0.02</v>
          </cell>
          <cell r="K3051">
            <v>149999.98000000001</v>
          </cell>
          <cell r="L3051">
            <v>0</v>
          </cell>
          <cell r="M3051">
            <v>0</v>
          </cell>
          <cell r="N3051" t="str">
            <v>nov. 29, 2021 12:00am</v>
          </cell>
        </row>
        <row r="3052">
          <cell r="B3052" t="str">
            <v>C11107CC4445</v>
          </cell>
          <cell r="C3052" t="str">
            <v>FACCORP12</v>
          </cell>
          <cell r="D3052" t="str">
            <v>0</v>
          </cell>
          <cell r="E3052">
            <v>0</v>
          </cell>
          <cell r="F3052">
            <v>3883</v>
          </cell>
          <cell r="G3052" t="str">
            <v>CONSULTORIA EN RIESGOS AVANZADOS SA DE CV</v>
          </cell>
          <cell r="H3052" t="str">
            <v>Nuevo</v>
          </cell>
          <cell r="I3052" t="str">
            <v>Pagado</v>
          </cell>
          <cell r="J3052">
            <v>0</v>
          </cell>
          <cell r="K3052">
            <v>700000</v>
          </cell>
          <cell r="L3052">
            <v>0</v>
          </cell>
          <cell r="M3052">
            <v>0</v>
          </cell>
          <cell r="N3052" t="str">
            <v>nov. 27, 2020 12:00am</v>
          </cell>
        </row>
        <row r="3053">
          <cell r="B3053" t="str">
            <v>C11107CC6511</v>
          </cell>
          <cell r="C3053" t="str">
            <v>FACCORP15S</v>
          </cell>
          <cell r="D3053" t="str">
            <v>0</v>
          </cell>
          <cell r="E3053">
            <v>0</v>
          </cell>
          <cell r="F3053">
            <v>3883</v>
          </cell>
          <cell r="G3053" t="str">
            <v>CONSULTORIA EN RIESGOS AVANZADOS SA DE CV</v>
          </cell>
          <cell r="H3053" t="str">
            <v>Refinanciamiento plus</v>
          </cell>
          <cell r="I3053" t="str">
            <v>Liquidación anticipada</v>
          </cell>
          <cell r="J3053">
            <v>0</v>
          </cell>
          <cell r="K3053">
            <v>1040000</v>
          </cell>
          <cell r="L3053">
            <v>0</v>
          </cell>
          <cell r="M3053">
            <v>0</v>
          </cell>
          <cell r="N3053" t="str">
            <v>jun. 9, 2022 12:00am</v>
          </cell>
        </row>
        <row r="3054">
          <cell r="B3054" t="str">
            <v>C11116CC4411</v>
          </cell>
          <cell r="C3054" t="str">
            <v>ACCIAL19</v>
          </cell>
          <cell r="D3054" t="str">
            <v>0</v>
          </cell>
          <cell r="E3054">
            <v>0</v>
          </cell>
          <cell r="F3054">
            <v>3881</v>
          </cell>
          <cell r="G3054" t="str">
            <v>MARIA CAROLINA VAZQUEZ DEL TORO</v>
          </cell>
          <cell r="H3054" t="str">
            <v>Nuevo</v>
          </cell>
          <cell r="I3054" t="str">
            <v>Refinanciamiento</v>
          </cell>
          <cell r="J3054">
            <v>0.01</v>
          </cell>
          <cell r="K3054">
            <v>149999.99</v>
          </cell>
          <cell r="L3054">
            <v>0</v>
          </cell>
          <cell r="M3054">
            <v>0</v>
          </cell>
          <cell r="N3054" t="str">
            <v>nov. 27, 2020 12:00am</v>
          </cell>
        </row>
        <row r="3055">
          <cell r="B3055" t="str">
            <v>C11116CC5048</v>
          </cell>
          <cell r="C3055" t="str">
            <v>ACCIAL34</v>
          </cell>
          <cell r="D3055" t="str">
            <v>0</v>
          </cell>
          <cell r="E3055">
            <v>0</v>
          </cell>
          <cell r="F3055">
            <v>3881</v>
          </cell>
          <cell r="G3055" t="str">
            <v>MARIA CAROLINA VAZQUEZ DEL TORO</v>
          </cell>
          <cell r="H3055" t="str">
            <v>Refinanciamiento plus</v>
          </cell>
          <cell r="I3055" t="str">
            <v>Liquidación anticipada</v>
          </cell>
          <cell r="J3055">
            <v>0.01</v>
          </cell>
          <cell r="K3055">
            <v>399999.99</v>
          </cell>
          <cell r="L3055">
            <v>0</v>
          </cell>
          <cell r="M3055">
            <v>0</v>
          </cell>
          <cell r="N3055" t="str">
            <v>may. 21, 2021 12:00am</v>
          </cell>
        </row>
        <row r="3056">
          <cell r="B3056" t="str">
            <v>C11127CC4472</v>
          </cell>
          <cell r="C3056" t="str">
            <v>FACCORP11</v>
          </cell>
          <cell r="D3056" t="str">
            <v>0</v>
          </cell>
          <cell r="E3056">
            <v>0</v>
          </cell>
          <cell r="F3056">
            <v>3931</v>
          </cell>
          <cell r="G3056" t="str">
            <v>ACEROS SKYLYM SAS DE CV</v>
          </cell>
          <cell r="H3056" t="str">
            <v>Vigente</v>
          </cell>
          <cell r="I3056" t="str">
            <v>Liquidación anticipada</v>
          </cell>
          <cell r="J3056">
            <v>-0.02</v>
          </cell>
          <cell r="K3056">
            <v>300000.02</v>
          </cell>
          <cell r="L3056">
            <v>0</v>
          </cell>
          <cell r="M3056">
            <v>0</v>
          </cell>
          <cell r="N3056" t="str">
            <v>dic. 11, 2020 12:00am</v>
          </cell>
        </row>
        <row r="3057">
          <cell r="B3057" t="str">
            <v>C11129CC4464</v>
          </cell>
          <cell r="C3057" t="str">
            <v>ACCIAL19</v>
          </cell>
          <cell r="D3057" t="str">
            <v>0</v>
          </cell>
          <cell r="E3057">
            <v>0</v>
          </cell>
          <cell r="F3057">
            <v>3916</v>
          </cell>
          <cell r="G3057" t="str">
            <v>TARIMAS LA FORTALEZA SA DE CV</v>
          </cell>
          <cell r="H3057" t="str">
            <v>Vigente</v>
          </cell>
          <cell r="I3057" t="str">
            <v>Pagado</v>
          </cell>
          <cell r="J3057">
            <v>0.02</v>
          </cell>
          <cell r="K3057">
            <v>399999.98</v>
          </cell>
          <cell r="L3057">
            <v>0</v>
          </cell>
          <cell r="M3057">
            <v>0</v>
          </cell>
          <cell r="N3057" t="str">
            <v>dic. 4, 2020 12:00am</v>
          </cell>
        </row>
        <row r="3058">
          <cell r="B3058" t="str">
            <v>C11148CC4462</v>
          </cell>
          <cell r="C3058" t="str">
            <v>FACCORP12</v>
          </cell>
          <cell r="D3058" t="str">
            <v>0</v>
          </cell>
          <cell r="E3058">
            <v>0</v>
          </cell>
          <cell r="F3058">
            <v>3900</v>
          </cell>
          <cell r="G3058" t="str">
            <v>FJM GRUPO EMPRESARIAL, S.A. DE C.V.</v>
          </cell>
          <cell r="H3058" t="str">
            <v>Nuevo</v>
          </cell>
          <cell r="I3058" t="str">
            <v>Pagado</v>
          </cell>
          <cell r="J3058">
            <v>0</v>
          </cell>
          <cell r="K3058">
            <v>700000</v>
          </cell>
          <cell r="L3058">
            <v>0</v>
          </cell>
          <cell r="M3058">
            <v>0</v>
          </cell>
          <cell r="N3058" t="str">
            <v>nov. 30, 2020 12:00am</v>
          </cell>
        </row>
        <row r="3059">
          <cell r="B3059" t="str">
            <v>C11155CC4429</v>
          </cell>
          <cell r="C3059" t="str">
            <v>ACCIAL19</v>
          </cell>
          <cell r="D3059" t="str">
            <v>0</v>
          </cell>
          <cell r="E3059">
            <v>0</v>
          </cell>
          <cell r="F3059">
            <v>3882</v>
          </cell>
          <cell r="G3059" t="str">
            <v>PABLO CABALLERO PEREZ</v>
          </cell>
          <cell r="H3059" t="str">
            <v>Nuevo</v>
          </cell>
          <cell r="I3059" t="str">
            <v>Liquidación anticipada</v>
          </cell>
          <cell r="J3059">
            <v>0.03</v>
          </cell>
          <cell r="K3059">
            <v>99999.97</v>
          </cell>
          <cell r="L3059">
            <v>0</v>
          </cell>
          <cell r="M3059">
            <v>0</v>
          </cell>
          <cell r="N3059" t="str">
            <v>nov. 27, 2020 12:00am</v>
          </cell>
        </row>
        <row r="3060">
          <cell r="B3060" t="str">
            <v>C11183CC4446</v>
          </cell>
          <cell r="C3060" t="str">
            <v>ACCIAL19</v>
          </cell>
          <cell r="D3060" t="str">
            <v>0</v>
          </cell>
          <cell r="E3060">
            <v>0</v>
          </cell>
          <cell r="F3060">
            <v>3898</v>
          </cell>
          <cell r="G3060" t="str">
            <v>OLMECA PRODUCE SA DE CV</v>
          </cell>
          <cell r="H3060" t="str">
            <v>Vigente</v>
          </cell>
          <cell r="I3060" t="str">
            <v>Refinanciamiento</v>
          </cell>
          <cell r="J3060">
            <v>-0.02</v>
          </cell>
          <cell r="K3060">
            <v>50000.02</v>
          </cell>
          <cell r="L3060">
            <v>0</v>
          </cell>
          <cell r="M3060">
            <v>0</v>
          </cell>
          <cell r="N3060" t="str">
            <v>nov. 30, 2020 12:00am</v>
          </cell>
        </row>
        <row r="3061">
          <cell r="B3061" t="str">
            <v>C11183CC5068</v>
          </cell>
          <cell r="C3061" t="str">
            <v>ACCIAL35</v>
          </cell>
          <cell r="D3061" t="str">
            <v>0</v>
          </cell>
          <cell r="E3061">
            <v>0</v>
          </cell>
          <cell r="F3061">
            <v>3898</v>
          </cell>
          <cell r="G3061" t="str">
            <v>OLMECA PRODUCE SA DE CV</v>
          </cell>
          <cell r="H3061" t="str">
            <v>Refinanciamiento plus</v>
          </cell>
          <cell r="I3061" t="str">
            <v>Pagado</v>
          </cell>
          <cell r="J3061">
            <v>0.01</v>
          </cell>
          <cell r="K3061">
            <v>99999.99</v>
          </cell>
          <cell r="L3061">
            <v>0</v>
          </cell>
          <cell r="M3061">
            <v>0</v>
          </cell>
          <cell r="N3061" t="str">
            <v>may. 28, 2021 12:00am</v>
          </cell>
        </row>
        <row r="3062">
          <cell r="B3062" t="str">
            <v>C11189CC4453</v>
          </cell>
          <cell r="C3062" t="str">
            <v>ACCIAL19</v>
          </cell>
          <cell r="D3062" t="str">
            <v>0</v>
          </cell>
          <cell r="E3062">
            <v>0</v>
          </cell>
          <cell r="F3062">
            <v>3911</v>
          </cell>
          <cell r="G3062" t="str">
            <v>OSCAR GARDUÑO SANTIAGO</v>
          </cell>
          <cell r="H3062" t="str">
            <v>Nuevo</v>
          </cell>
          <cell r="I3062" t="str">
            <v>Liquidación anticipada</v>
          </cell>
          <cell r="J3062">
            <v>0.01</v>
          </cell>
          <cell r="K3062">
            <v>99999.99</v>
          </cell>
          <cell r="L3062">
            <v>0</v>
          </cell>
          <cell r="M3062">
            <v>0</v>
          </cell>
          <cell r="N3062" t="str">
            <v>dic. 1, 2020 12:00am</v>
          </cell>
        </row>
        <row r="3063">
          <cell r="B3063" t="str">
            <v>C111CC1987</v>
          </cell>
          <cell r="C3063" t="str">
            <v>Creze</v>
          </cell>
          <cell r="D3063" t="str">
            <v>0</v>
          </cell>
          <cell r="E3063">
            <v>0</v>
          </cell>
          <cell r="F3063">
            <v>1</v>
          </cell>
          <cell r="G3063" t="str">
            <v>GR SOLUCIONES INTELIGENTES DE ENERGIA SA DE CV</v>
          </cell>
          <cell r="H3063" t="str">
            <v>Refinanciamiento</v>
          </cell>
          <cell r="I3063" t="str">
            <v>Liquidación anticipada</v>
          </cell>
          <cell r="J3063">
            <v>0.01</v>
          </cell>
          <cell r="K3063">
            <v>649999.99</v>
          </cell>
          <cell r="L3063">
            <v>0</v>
          </cell>
          <cell r="M3063">
            <v>0</v>
          </cell>
          <cell r="N3063" t="str">
            <v>feb. 26, 2019 12:00am</v>
          </cell>
        </row>
        <row r="3064">
          <cell r="B3064" t="str">
            <v>C111CC2289</v>
          </cell>
          <cell r="C3064" t="str">
            <v>Creze</v>
          </cell>
          <cell r="D3064" t="str">
            <v>0</v>
          </cell>
          <cell r="E3064">
            <v>0</v>
          </cell>
          <cell r="F3064">
            <v>1</v>
          </cell>
          <cell r="G3064" t="str">
            <v>GR SOLUCIONES INTELIGENTES DE ENERGIA SA DE CV</v>
          </cell>
          <cell r="H3064" t="str">
            <v>Vigente</v>
          </cell>
          <cell r="I3064" t="str">
            <v>Liquidación anticipada</v>
          </cell>
          <cell r="J3064">
            <v>0</v>
          </cell>
          <cell r="K3064">
            <v>250000</v>
          </cell>
          <cell r="L3064">
            <v>0</v>
          </cell>
          <cell r="M3064">
            <v>0</v>
          </cell>
          <cell r="N3064" t="str">
            <v>abr. 25, 2019 12:00am</v>
          </cell>
        </row>
        <row r="3065">
          <cell r="B3065" t="str">
            <v>C111CC289</v>
          </cell>
          <cell r="C3065" t="str">
            <v>FG3</v>
          </cell>
          <cell r="D3065" t="str">
            <v>0</v>
          </cell>
          <cell r="E3065">
            <v>0</v>
          </cell>
          <cell r="F3065">
            <v>1</v>
          </cell>
          <cell r="G3065" t="str">
            <v>GR SOLUCIONES INTELIGENTES DE ENERGIA SA DE CV</v>
          </cell>
          <cell r="H3065" t="str">
            <v>null</v>
          </cell>
          <cell r="I3065" t="str">
            <v>Refinanciamiento</v>
          </cell>
          <cell r="J3065">
            <v>0.16</v>
          </cell>
          <cell r="K3065">
            <v>254999.84</v>
          </cell>
          <cell r="L3065">
            <v>0</v>
          </cell>
          <cell r="M3065">
            <v>0</v>
          </cell>
          <cell r="N3065" t="str">
            <v>may. 26, 2017 12:00am</v>
          </cell>
        </row>
        <row r="3066">
          <cell r="B3066" t="str">
            <v>C111CC474</v>
          </cell>
          <cell r="C3066" t="str">
            <v>FG4</v>
          </cell>
          <cell r="D3066" t="str">
            <v>0</v>
          </cell>
          <cell r="E3066">
            <v>0</v>
          </cell>
          <cell r="F3066">
            <v>1</v>
          </cell>
          <cell r="G3066" t="str">
            <v>GR SOLUCIONES INTELIGENTES DE ENERGIA SA DE CV</v>
          </cell>
          <cell r="H3066" t="str">
            <v>Reestructura</v>
          </cell>
          <cell r="I3066" t="str">
            <v>Refinanciamiento</v>
          </cell>
          <cell r="J3066">
            <v>0.01</v>
          </cell>
          <cell r="K3066">
            <v>195087.99</v>
          </cell>
          <cell r="L3066">
            <v>0</v>
          </cell>
          <cell r="M3066">
            <v>0</v>
          </cell>
          <cell r="N3066" t="str">
            <v>ago. 30, 2017 12:00am</v>
          </cell>
        </row>
        <row r="3067">
          <cell r="B3067" t="str">
            <v>C111CC617</v>
          </cell>
          <cell r="C3067" t="str">
            <v>FG5</v>
          </cell>
          <cell r="D3067" t="str">
            <v>0</v>
          </cell>
          <cell r="E3067">
            <v>0</v>
          </cell>
          <cell r="F3067">
            <v>1</v>
          </cell>
          <cell r="G3067" t="str">
            <v>GR SOLUCIONES INTELIGENTES DE ENERGIA SA DE CV</v>
          </cell>
          <cell r="H3067" t="str">
            <v>Refinanciamiento</v>
          </cell>
          <cell r="I3067" t="str">
            <v>Refinanciamiento</v>
          </cell>
          <cell r="J3067">
            <v>-0.01</v>
          </cell>
          <cell r="K3067">
            <v>350000.01</v>
          </cell>
          <cell r="L3067">
            <v>0</v>
          </cell>
          <cell r="M3067">
            <v>0</v>
          </cell>
          <cell r="N3067" t="str">
            <v>oct. 24, 2017 12:00am</v>
          </cell>
        </row>
        <row r="3068">
          <cell r="B3068" t="str">
            <v>C11212CC4491</v>
          </cell>
          <cell r="C3068" t="str">
            <v>FACCORP11</v>
          </cell>
          <cell r="D3068" t="str">
            <v>0</v>
          </cell>
          <cell r="E3068">
            <v>0</v>
          </cell>
          <cell r="F3068">
            <v>3925</v>
          </cell>
          <cell r="G3068" t="str">
            <v>JUAN PABLO MICHELENA NAJAR</v>
          </cell>
          <cell r="H3068" t="str">
            <v>Vigente</v>
          </cell>
          <cell r="I3068" t="str">
            <v>Refinanciamiento</v>
          </cell>
          <cell r="J3068">
            <v>0.01</v>
          </cell>
          <cell r="K3068">
            <v>499999.99</v>
          </cell>
          <cell r="L3068">
            <v>0</v>
          </cell>
          <cell r="M3068">
            <v>0</v>
          </cell>
          <cell r="N3068" t="str">
            <v>dic. 10, 2020 12:00am</v>
          </cell>
        </row>
        <row r="3069">
          <cell r="B3069" t="str">
            <v>C11212CC6058</v>
          </cell>
          <cell r="C3069" t="str">
            <v>ACCIALBOUS</v>
          </cell>
          <cell r="D3069" t="str">
            <v>&gt; 270</v>
          </cell>
          <cell r="E3069">
            <v>918</v>
          </cell>
          <cell r="F3069">
            <v>3925</v>
          </cell>
          <cell r="G3069" t="str">
            <v>JUAN PABLO MICHELENA NAJAR</v>
          </cell>
          <cell r="H3069" t="str">
            <v>Refinanciamiento plus</v>
          </cell>
          <cell r="I3069" t="str">
            <v>Vendido a Terceros</v>
          </cell>
          <cell r="J3069">
            <v>521756.2</v>
          </cell>
          <cell r="K3069">
            <v>278243.8</v>
          </cell>
          <cell r="L3069">
            <v>521756.21</v>
          </cell>
          <cell r="M3069">
            <v>0</v>
          </cell>
          <cell r="N3069" t="str">
            <v>feb. 9, 2022 12:00am</v>
          </cell>
        </row>
        <row r="3070">
          <cell r="B3070" t="str">
            <v>C11213CC4444</v>
          </cell>
          <cell r="C3070" t="str">
            <v>FACCORP12</v>
          </cell>
          <cell r="D3070" t="str">
            <v>0</v>
          </cell>
          <cell r="E3070">
            <v>0</v>
          </cell>
          <cell r="F3070">
            <v>3880</v>
          </cell>
          <cell r="G3070" t="str">
            <v>ERES CREATIVO SA DE CV</v>
          </cell>
          <cell r="H3070" t="str">
            <v>Nuevo</v>
          </cell>
          <cell r="I3070" t="str">
            <v>Liquidación anticipada</v>
          </cell>
          <cell r="J3070">
            <v>-0.02</v>
          </cell>
          <cell r="K3070">
            <v>300000.02</v>
          </cell>
          <cell r="L3070">
            <v>0</v>
          </cell>
          <cell r="M3070">
            <v>0</v>
          </cell>
          <cell r="N3070" t="str">
            <v>nov. 27, 2020 12:00am</v>
          </cell>
        </row>
        <row r="3071">
          <cell r="B3071" t="str">
            <v>C11214CC4463</v>
          </cell>
          <cell r="C3071" t="str">
            <v>FACCORP12</v>
          </cell>
          <cell r="D3071" t="str">
            <v>0</v>
          </cell>
          <cell r="E3071">
            <v>0</v>
          </cell>
          <cell r="F3071">
            <v>3897</v>
          </cell>
          <cell r="G3071" t="str">
            <v>POWER DEPOT SA DE CV</v>
          </cell>
          <cell r="H3071" t="str">
            <v>Nuevo</v>
          </cell>
          <cell r="I3071" t="str">
            <v>Liquidación anticipada</v>
          </cell>
          <cell r="J3071">
            <v>0</v>
          </cell>
          <cell r="K3071">
            <v>1000000</v>
          </cell>
          <cell r="L3071">
            <v>0</v>
          </cell>
          <cell r="M3071">
            <v>0</v>
          </cell>
          <cell r="N3071" t="str">
            <v>nov. 30, 2020 12:00am</v>
          </cell>
        </row>
        <row r="3072">
          <cell r="B3072" t="str">
            <v>C11214CC7206</v>
          </cell>
          <cell r="C3072" t="str">
            <v>Creze</v>
          </cell>
          <cell r="D3072" t="str">
            <v>0</v>
          </cell>
          <cell r="E3072">
            <v>0</v>
          </cell>
          <cell r="F3072">
            <v>3897</v>
          </cell>
          <cell r="G3072" t="str">
            <v>POWER DEPOT SA DE CV</v>
          </cell>
          <cell r="H3072" t="str">
            <v>Subsecuente</v>
          </cell>
          <cell r="I3072" t="str">
            <v>Liquidación anticipada</v>
          </cell>
          <cell r="J3072">
            <v>0</v>
          </cell>
          <cell r="K3072">
            <v>3090000</v>
          </cell>
          <cell r="L3072">
            <v>0</v>
          </cell>
          <cell r="M3072">
            <v>0</v>
          </cell>
          <cell r="N3072" t="str">
            <v>nov. 28, 2022 12:00am</v>
          </cell>
        </row>
        <row r="3073">
          <cell r="B3073" t="str">
            <v>C11216CC4478</v>
          </cell>
          <cell r="C3073" t="str">
            <v>ACCIAL19</v>
          </cell>
          <cell r="D3073" t="str">
            <v>0</v>
          </cell>
          <cell r="E3073">
            <v>0</v>
          </cell>
          <cell r="F3073">
            <v>3919</v>
          </cell>
          <cell r="G3073" t="str">
            <v>RODRIGO MEZA MENDEZ</v>
          </cell>
          <cell r="H3073" t="str">
            <v>Nuevo</v>
          </cell>
          <cell r="I3073" t="str">
            <v>Refinanciamiento</v>
          </cell>
          <cell r="J3073">
            <v>0</v>
          </cell>
          <cell r="K3073">
            <v>50000</v>
          </cell>
          <cell r="L3073">
            <v>0</v>
          </cell>
          <cell r="M3073">
            <v>0</v>
          </cell>
          <cell r="N3073" t="str">
            <v>dic. 7, 2020 12:00am</v>
          </cell>
        </row>
        <row r="3074">
          <cell r="B3074" t="str">
            <v>C11216CC5047</v>
          </cell>
          <cell r="C3074" t="str">
            <v>ACCIAL34</v>
          </cell>
          <cell r="D3074" t="str">
            <v>0</v>
          </cell>
          <cell r="E3074">
            <v>0</v>
          </cell>
          <cell r="F3074">
            <v>3919</v>
          </cell>
          <cell r="G3074" t="str">
            <v>RODRIGO MEZA MENDEZ</v>
          </cell>
          <cell r="H3074" t="str">
            <v>Refinanciamiento</v>
          </cell>
          <cell r="I3074" t="str">
            <v>Refinanciamiento</v>
          </cell>
          <cell r="J3074">
            <v>0.03</v>
          </cell>
          <cell r="K3074">
            <v>74999.97</v>
          </cell>
          <cell r="L3074">
            <v>0</v>
          </cell>
          <cell r="M3074">
            <v>0</v>
          </cell>
          <cell r="N3074" t="str">
            <v>may. 21, 2021 12:00am</v>
          </cell>
        </row>
        <row r="3075">
          <cell r="B3075" t="str">
            <v>C11221CC4455</v>
          </cell>
          <cell r="C3075" t="str">
            <v>ACCIALREV</v>
          </cell>
          <cell r="D3075" t="str">
            <v>&gt; 270</v>
          </cell>
          <cell r="E3075">
            <v>1253</v>
          </cell>
          <cell r="F3075">
            <v>3913</v>
          </cell>
          <cell r="G3075" t="str">
            <v>ALBERTO ENRIQUE ROBLES GARCIA</v>
          </cell>
          <cell r="H3075" t="str">
            <v>Vigente</v>
          </cell>
          <cell r="I3075" t="str">
            <v>Vendido a Terceros en Administración</v>
          </cell>
          <cell r="J3075">
            <v>12489.36</v>
          </cell>
          <cell r="K3075">
            <v>37510.639999999999</v>
          </cell>
          <cell r="L3075">
            <v>12488.98</v>
          </cell>
          <cell r="M3075">
            <v>0</v>
          </cell>
          <cell r="N3075" t="str">
            <v>dic. 1, 2020 12:00am</v>
          </cell>
        </row>
        <row r="3076">
          <cell r="B3076" t="str">
            <v>C11236CC4469</v>
          </cell>
          <cell r="C3076" t="str">
            <v>ACCIAL19</v>
          </cell>
          <cell r="D3076" t="str">
            <v>0</v>
          </cell>
          <cell r="E3076">
            <v>0</v>
          </cell>
          <cell r="F3076">
            <v>3917</v>
          </cell>
          <cell r="G3076" t="str">
            <v>KIWIIENTERPRISE SA DE CV</v>
          </cell>
          <cell r="H3076" t="str">
            <v>Nuevo</v>
          </cell>
          <cell r="I3076" t="str">
            <v>Pagado</v>
          </cell>
          <cell r="J3076">
            <v>0.04</v>
          </cell>
          <cell r="K3076">
            <v>99999.96</v>
          </cell>
          <cell r="L3076">
            <v>0</v>
          </cell>
          <cell r="M3076">
            <v>0</v>
          </cell>
          <cell r="N3076" t="str">
            <v>dic. 7, 2020 12:00am</v>
          </cell>
        </row>
        <row r="3077">
          <cell r="B3077" t="str">
            <v>C11254CC4474</v>
          </cell>
          <cell r="C3077" t="str">
            <v>ACCIAL19</v>
          </cell>
          <cell r="D3077" t="str">
            <v>0</v>
          </cell>
          <cell r="E3077">
            <v>0</v>
          </cell>
          <cell r="F3077">
            <v>3921</v>
          </cell>
          <cell r="G3077" t="str">
            <v>EUSEBIO FRANCISCO YESCAS MARTINEZ</v>
          </cell>
          <cell r="H3077" t="str">
            <v>Nuevo</v>
          </cell>
          <cell r="I3077" t="str">
            <v>Liquidación anticipada</v>
          </cell>
          <cell r="J3077">
            <v>0.03</v>
          </cell>
          <cell r="K3077">
            <v>59999.97</v>
          </cell>
          <cell r="L3077">
            <v>0</v>
          </cell>
          <cell r="M3077">
            <v>0</v>
          </cell>
          <cell r="N3077" t="str">
            <v>dic. 7, 2020 12:00am</v>
          </cell>
        </row>
        <row r="3078">
          <cell r="B3078" t="str">
            <v>C11258CC4443</v>
          </cell>
          <cell r="C3078" t="str">
            <v>FACCORP12</v>
          </cell>
          <cell r="D3078" t="str">
            <v>0</v>
          </cell>
          <cell r="E3078">
            <v>0</v>
          </cell>
          <cell r="F3078">
            <v>3879</v>
          </cell>
          <cell r="G3078" t="str">
            <v>LUIS ARTURO ORTIZ GARCIA</v>
          </cell>
          <cell r="H3078" t="str">
            <v>Nuevo</v>
          </cell>
          <cell r="I3078" t="str">
            <v>Refinanciamiento</v>
          </cell>
          <cell r="J3078">
            <v>0.05</v>
          </cell>
          <cell r="K3078">
            <v>399999.95</v>
          </cell>
          <cell r="L3078">
            <v>0</v>
          </cell>
          <cell r="M3078">
            <v>0</v>
          </cell>
          <cell r="N3078" t="str">
            <v>nov. 26, 2020 12:00am</v>
          </cell>
        </row>
        <row r="3079">
          <cell r="B3079" t="str">
            <v>C11258CC5167</v>
          </cell>
          <cell r="C3079" t="str">
            <v>Creze</v>
          </cell>
          <cell r="D3079" t="str">
            <v>0</v>
          </cell>
          <cell r="E3079">
            <v>0</v>
          </cell>
          <cell r="F3079">
            <v>3879</v>
          </cell>
          <cell r="G3079" t="str">
            <v>LUIS ARTURO ORTIZ GARCIA</v>
          </cell>
          <cell r="H3079" t="str">
            <v>Refinanciamiento plus</v>
          </cell>
          <cell r="I3079" t="str">
            <v>Refinanciamiento</v>
          </cell>
          <cell r="J3079">
            <v>0.05</v>
          </cell>
          <cell r="K3079">
            <v>499999.95</v>
          </cell>
          <cell r="L3079">
            <v>0</v>
          </cell>
          <cell r="M3079">
            <v>0</v>
          </cell>
          <cell r="N3079" t="str">
            <v>jun. 18, 2021 12:00am</v>
          </cell>
        </row>
        <row r="3080">
          <cell r="B3080" t="str">
            <v>C1125CC549</v>
          </cell>
          <cell r="C3080" t="str">
            <v>FG5</v>
          </cell>
          <cell r="D3080" t="str">
            <v>0</v>
          </cell>
          <cell r="E3080">
            <v>0</v>
          </cell>
          <cell r="F3080">
            <v>682</v>
          </cell>
          <cell r="G3080" t="str">
            <v>MERCADOS RENTABLES SA DE CV</v>
          </cell>
          <cell r="H3080" t="str">
            <v>Vigente</v>
          </cell>
          <cell r="I3080" t="str">
            <v>Pagado</v>
          </cell>
          <cell r="J3080">
            <v>0.01</v>
          </cell>
          <cell r="K3080">
            <v>62999.99</v>
          </cell>
          <cell r="L3080">
            <v>0</v>
          </cell>
          <cell r="M3080">
            <v>0</v>
          </cell>
          <cell r="N3080" t="str">
            <v>sep. 29, 2017 12:00am</v>
          </cell>
        </row>
        <row r="3081">
          <cell r="B3081" t="str">
            <v>C11270CC4483</v>
          </cell>
          <cell r="C3081" t="str">
            <v>FACCORP11</v>
          </cell>
          <cell r="D3081" t="str">
            <v>0</v>
          </cell>
          <cell r="E3081">
            <v>0</v>
          </cell>
          <cell r="F3081">
            <v>3928</v>
          </cell>
          <cell r="G3081" t="str">
            <v>OLGA ALICIA FIGUEROA MAGAÑA</v>
          </cell>
          <cell r="H3081" t="str">
            <v>Nuevo</v>
          </cell>
          <cell r="I3081" t="str">
            <v>Refinanciamiento</v>
          </cell>
          <cell r="J3081">
            <v>0.01</v>
          </cell>
          <cell r="K3081">
            <v>349999.99</v>
          </cell>
          <cell r="L3081">
            <v>0</v>
          </cell>
          <cell r="M3081">
            <v>0</v>
          </cell>
          <cell r="N3081" t="str">
            <v>dic. 10, 2020 12:00am</v>
          </cell>
        </row>
        <row r="3082">
          <cell r="B3082" t="str">
            <v>C11285CC4487</v>
          </cell>
          <cell r="C3082" t="str">
            <v>FACCORP14R</v>
          </cell>
          <cell r="D3082" t="str">
            <v>0</v>
          </cell>
          <cell r="E3082">
            <v>0</v>
          </cell>
          <cell r="F3082">
            <v>4014</v>
          </cell>
          <cell r="G3082" t="str">
            <v>ESTRATEGIA Y OPERACIONES AG SA DE CV</v>
          </cell>
          <cell r="H3082" t="str">
            <v>Nuevo</v>
          </cell>
          <cell r="I3082" t="str">
            <v>Pagado</v>
          </cell>
          <cell r="J3082">
            <v>0</v>
          </cell>
          <cell r="K3082">
            <v>430000</v>
          </cell>
          <cell r="L3082">
            <v>0</v>
          </cell>
          <cell r="M3082">
            <v>0</v>
          </cell>
          <cell r="N3082" t="str">
            <v>ene. 15, 2021 12:00am</v>
          </cell>
        </row>
        <row r="3083">
          <cell r="B3083" t="str">
            <v>C11289CC4477</v>
          </cell>
          <cell r="C3083" t="str">
            <v>FACCORP11</v>
          </cell>
          <cell r="D3083" t="str">
            <v>0</v>
          </cell>
          <cell r="E3083">
            <v>0</v>
          </cell>
          <cell r="F3083">
            <v>3926</v>
          </cell>
          <cell r="G3083" t="str">
            <v>RICARDO JARAMILLO GONZALEZ</v>
          </cell>
          <cell r="H3083" t="str">
            <v>Vigente</v>
          </cell>
          <cell r="I3083" t="str">
            <v>Liquidación anticipada</v>
          </cell>
          <cell r="J3083">
            <v>0.04</v>
          </cell>
          <cell r="K3083">
            <v>199999.96</v>
          </cell>
          <cell r="L3083">
            <v>0</v>
          </cell>
          <cell r="M3083">
            <v>0</v>
          </cell>
          <cell r="N3083" t="str">
            <v>dic. 10, 2020 12:00am</v>
          </cell>
        </row>
        <row r="3084">
          <cell r="B3084" t="str">
            <v>C1128CC550</v>
          </cell>
          <cell r="C3084" t="str">
            <v>FG5</v>
          </cell>
          <cell r="D3084" t="str">
            <v>0</v>
          </cell>
          <cell r="E3084">
            <v>0</v>
          </cell>
          <cell r="F3084">
            <v>687</v>
          </cell>
          <cell r="G3084" t="str">
            <v>FERMIN FERNANDO PINEDA RODRIGUEZ</v>
          </cell>
          <cell r="H3084" t="str">
            <v>Vigente</v>
          </cell>
          <cell r="I3084" t="str">
            <v>Refinanciamiento</v>
          </cell>
          <cell r="J3084">
            <v>0.01</v>
          </cell>
          <cell r="K3084">
            <v>49999.99</v>
          </cell>
          <cell r="L3084">
            <v>0</v>
          </cell>
          <cell r="M3084">
            <v>0</v>
          </cell>
          <cell r="N3084" t="str">
            <v>sep. 30, 2017 12:00am</v>
          </cell>
        </row>
        <row r="3085">
          <cell r="B3085" t="str">
            <v>C1128CC783</v>
          </cell>
          <cell r="C3085" t="str">
            <v>Creze</v>
          </cell>
          <cell r="D3085" t="str">
            <v>0</v>
          </cell>
          <cell r="E3085">
            <v>0</v>
          </cell>
          <cell r="F3085">
            <v>687</v>
          </cell>
          <cell r="G3085" t="str">
            <v>FERMIN FERNANDO PINEDA RODRIGUEZ</v>
          </cell>
          <cell r="H3085" t="str">
            <v>Refinanciamiento</v>
          </cell>
          <cell r="I3085" t="str">
            <v>Pagado</v>
          </cell>
          <cell r="J3085">
            <v>0.16</v>
          </cell>
          <cell r="K3085">
            <v>59999.839999999997</v>
          </cell>
          <cell r="L3085">
            <v>0</v>
          </cell>
          <cell r="M3085">
            <v>0</v>
          </cell>
          <cell r="N3085" t="str">
            <v>dic. 29, 2017 12:00am</v>
          </cell>
        </row>
        <row r="3086">
          <cell r="B3086" t="str">
            <v>C11294CC4532</v>
          </cell>
          <cell r="C3086" t="str">
            <v>FACCORP13R</v>
          </cell>
          <cell r="D3086" t="str">
            <v>0</v>
          </cell>
          <cell r="E3086">
            <v>0</v>
          </cell>
          <cell r="F3086">
            <v>3976</v>
          </cell>
          <cell r="G3086" t="str">
            <v>ISAAC ALEJANDRO CABALLERO CLARK</v>
          </cell>
          <cell r="H3086" t="str">
            <v>Nuevo</v>
          </cell>
          <cell r="I3086" t="str">
            <v>Pagado</v>
          </cell>
          <cell r="J3086">
            <v>0.02</v>
          </cell>
          <cell r="K3086">
            <v>249999.98</v>
          </cell>
          <cell r="L3086">
            <v>0</v>
          </cell>
          <cell r="M3086">
            <v>0</v>
          </cell>
          <cell r="N3086" t="str">
            <v>dic. 31, 2020 12:00am</v>
          </cell>
        </row>
        <row r="3087">
          <cell r="B3087" t="str">
            <v>C11313CC4488</v>
          </cell>
          <cell r="C3087" t="str">
            <v>FACCORP11</v>
          </cell>
          <cell r="D3087" t="str">
            <v>0</v>
          </cell>
          <cell r="E3087">
            <v>0</v>
          </cell>
          <cell r="F3087">
            <v>3924</v>
          </cell>
          <cell r="G3087" t="str">
            <v>SOCIEDAD INTEGRADORA DE TRANSPORTE CAVARA DE NOGALES SA DE CV</v>
          </cell>
          <cell r="H3087" t="str">
            <v>Nuevo</v>
          </cell>
          <cell r="I3087" t="str">
            <v>Refinanciamiento</v>
          </cell>
          <cell r="J3087">
            <v>0.02</v>
          </cell>
          <cell r="K3087">
            <v>399999.98</v>
          </cell>
          <cell r="L3087">
            <v>0</v>
          </cell>
          <cell r="M3087">
            <v>0</v>
          </cell>
          <cell r="N3087" t="str">
            <v>dic. 9, 2020 12:00am</v>
          </cell>
        </row>
        <row r="3088">
          <cell r="B3088" t="str">
            <v>C11327CC4482</v>
          </cell>
          <cell r="C3088" t="str">
            <v>ACCIAL22</v>
          </cell>
          <cell r="D3088" t="str">
            <v>0</v>
          </cell>
          <cell r="E3088">
            <v>0</v>
          </cell>
          <cell r="F3088">
            <v>3929</v>
          </cell>
          <cell r="G3088" t="str">
            <v>HIMANSHU MAIR X</v>
          </cell>
          <cell r="H3088" t="str">
            <v>Vigente</v>
          </cell>
          <cell r="I3088" t="str">
            <v>Pagado</v>
          </cell>
          <cell r="J3088">
            <v>0.04</v>
          </cell>
          <cell r="K3088">
            <v>99999.96</v>
          </cell>
          <cell r="L3088">
            <v>0</v>
          </cell>
          <cell r="M3088">
            <v>0</v>
          </cell>
          <cell r="N3088" t="str">
            <v>dic. 11, 2020 12:00am</v>
          </cell>
        </row>
        <row r="3089">
          <cell r="B3089" t="str">
            <v>C1135CC568</v>
          </cell>
          <cell r="C3089" t="str">
            <v>Creze</v>
          </cell>
          <cell r="D3089" t="str">
            <v>&gt; 270</v>
          </cell>
          <cell r="E3089">
            <v>2767</v>
          </cell>
          <cell r="F3089">
            <v>698</v>
          </cell>
          <cell r="G3089" t="str">
            <v>EFECTO ESTRATEGIA BUSINESS ADVISORS SC</v>
          </cell>
          <cell r="H3089" t="str">
            <v>Vigente</v>
          </cell>
          <cell r="I3089" t="str">
            <v>Vendido a Terceros</v>
          </cell>
          <cell r="J3089">
            <v>55000</v>
          </cell>
          <cell r="K3089">
            <v>0</v>
          </cell>
          <cell r="L3089">
            <v>54999.99</v>
          </cell>
          <cell r="M3089">
            <v>0</v>
          </cell>
          <cell r="N3089" t="str">
            <v>oct. 6, 2017 12:00am</v>
          </cell>
        </row>
        <row r="3090">
          <cell r="B3090" t="str">
            <v>C1137CC567</v>
          </cell>
          <cell r="C3090" t="str">
            <v>Creze</v>
          </cell>
          <cell r="D3090" t="str">
            <v>&gt; 270</v>
          </cell>
          <cell r="E3090">
            <v>2645</v>
          </cell>
          <cell r="F3090">
            <v>696</v>
          </cell>
          <cell r="G3090" t="str">
            <v>FABIOLA LEONOR RUIZ BOETTIGER</v>
          </cell>
          <cell r="H3090" t="str">
            <v>Vigente</v>
          </cell>
          <cell r="I3090" t="str">
            <v>Vendido a Terceros</v>
          </cell>
          <cell r="J3090">
            <v>29120.34</v>
          </cell>
          <cell r="K3090">
            <v>50879.66</v>
          </cell>
          <cell r="L3090">
            <v>29120.33</v>
          </cell>
          <cell r="M3090">
            <v>0</v>
          </cell>
          <cell r="N3090" t="str">
            <v>oct. 5, 2017 12:00am</v>
          </cell>
        </row>
        <row r="3091">
          <cell r="B3091" t="str">
            <v>C11388CC4520</v>
          </cell>
          <cell r="C3091" t="str">
            <v>FACCORP13R</v>
          </cell>
          <cell r="D3091" t="str">
            <v>0</v>
          </cell>
          <cell r="E3091">
            <v>0</v>
          </cell>
          <cell r="F3091">
            <v>3949</v>
          </cell>
          <cell r="G3091" t="str">
            <v>ADRIANA ALCANTARA IBARRA</v>
          </cell>
          <cell r="H3091" t="str">
            <v>Vigente</v>
          </cell>
          <cell r="I3091" t="str">
            <v>Liquidación anticipada</v>
          </cell>
          <cell r="J3091">
            <v>0.02</v>
          </cell>
          <cell r="K3091">
            <v>499999.98</v>
          </cell>
          <cell r="L3091">
            <v>0</v>
          </cell>
          <cell r="M3091">
            <v>0</v>
          </cell>
          <cell r="N3091" t="str">
            <v>dic. 21, 2020 12:00am</v>
          </cell>
        </row>
        <row r="3092">
          <cell r="B3092" t="str">
            <v>C11408CC5168</v>
          </cell>
          <cell r="C3092" t="str">
            <v>ACCIALREV</v>
          </cell>
          <cell r="D3092" t="str">
            <v>&gt; 270</v>
          </cell>
          <cell r="E3092">
            <v>1414</v>
          </cell>
          <cell r="F3092">
            <v>4443</v>
          </cell>
          <cell r="G3092" t="str">
            <v>COMERCIAL ALME SA DE CV</v>
          </cell>
          <cell r="H3092" t="str">
            <v>Nuevo</v>
          </cell>
          <cell r="I3092" t="str">
            <v>Vendido a Terceros en Administración</v>
          </cell>
          <cell r="J3092">
            <v>100000</v>
          </cell>
          <cell r="K3092">
            <v>0</v>
          </cell>
          <cell r="L3092">
            <v>100000.01</v>
          </cell>
          <cell r="M3092">
            <v>0</v>
          </cell>
          <cell r="N3092" t="str">
            <v>jun. 18, 2021 12:00am</v>
          </cell>
        </row>
        <row r="3093">
          <cell r="B3093" t="str">
            <v>C11419CC4872</v>
          </cell>
          <cell r="C3093" t="str">
            <v>ACCIAL26</v>
          </cell>
          <cell r="D3093" t="str">
            <v>0</v>
          </cell>
          <cell r="E3093">
            <v>0</v>
          </cell>
          <cell r="F3093">
            <v>4217</v>
          </cell>
          <cell r="G3093" t="str">
            <v>H2O ARQUITECTOS ASOCIADOS, S.A. DE C.V.</v>
          </cell>
          <cell r="H3093" t="str">
            <v>Nuevo</v>
          </cell>
          <cell r="I3093" t="str">
            <v>Pagado</v>
          </cell>
          <cell r="J3093">
            <v>0.02</v>
          </cell>
          <cell r="K3093">
            <v>999999.98</v>
          </cell>
          <cell r="L3093">
            <v>0</v>
          </cell>
          <cell r="M3093">
            <v>0</v>
          </cell>
          <cell r="N3093" t="str">
            <v>mar. 31, 2021 12:00am</v>
          </cell>
        </row>
        <row r="3094">
          <cell r="B3094" t="str">
            <v>C11420CC4561</v>
          </cell>
          <cell r="C3094" t="str">
            <v>ACCIAL22</v>
          </cell>
          <cell r="D3094" t="str">
            <v>0</v>
          </cell>
          <cell r="E3094">
            <v>0</v>
          </cell>
          <cell r="F3094">
            <v>3986</v>
          </cell>
          <cell r="G3094" t="str">
            <v>JONATHAN JAIR VARGAS MUÑOZ</v>
          </cell>
          <cell r="H3094" t="str">
            <v>Vigente</v>
          </cell>
          <cell r="I3094" t="str">
            <v>Pagado</v>
          </cell>
          <cell r="J3094">
            <v>0.03</v>
          </cell>
          <cell r="K3094">
            <v>49999.97</v>
          </cell>
          <cell r="L3094">
            <v>0</v>
          </cell>
          <cell r="M3094">
            <v>0</v>
          </cell>
          <cell r="N3094" t="str">
            <v>ene. 6, 2021 12:00am</v>
          </cell>
        </row>
        <row r="3095">
          <cell r="B3095" t="str">
            <v>C11433CC4494</v>
          </cell>
          <cell r="C3095" t="str">
            <v>Creze</v>
          </cell>
          <cell r="D3095" t="str">
            <v>&gt; 270</v>
          </cell>
          <cell r="E3095">
            <v>1414</v>
          </cell>
          <cell r="F3095">
            <v>3927</v>
          </cell>
          <cell r="G3095" t="str">
            <v>ARTURO VAZQUEZ MORALES</v>
          </cell>
          <cell r="H3095" t="str">
            <v>Nuevo</v>
          </cell>
          <cell r="I3095" t="str">
            <v>Vendido a Terceros en Administración</v>
          </cell>
          <cell r="J3095">
            <v>109454.45</v>
          </cell>
          <cell r="K3095">
            <v>40545.550000000003</v>
          </cell>
          <cell r="L3095">
            <v>109454.47</v>
          </cell>
          <cell r="M3095">
            <v>0</v>
          </cell>
          <cell r="N3095" t="str">
            <v>dic. 10, 2020 12:00am</v>
          </cell>
        </row>
        <row r="3096">
          <cell r="B3096" t="str">
            <v>C11448CC4566</v>
          </cell>
          <cell r="C3096" t="str">
            <v>FACCORP02C</v>
          </cell>
          <cell r="D3096" t="str">
            <v>0</v>
          </cell>
          <cell r="E3096">
            <v>0</v>
          </cell>
          <cell r="F3096">
            <v>4003</v>
          </cell>
          <cell r="G3096" t="str">
            <v>EMERGENCIAS MEDICAS DE MEXICO, S.C.</v>
          </cell>
          <cell r="H3096" t="str">
            <v>Vigente</v>
          </cell>
          <cell r="I3096" t="str">
            <v>Pagado</v>
          </cell>
          <cell r="J3096">
            <v>-0.01</v>
          </cell>
          <cell r="K3096">
            <v>300000.01</v>
          </cell>
          <cell r="L3096">
            <v>0</v>
          </cell>
          <cell r="M3096">
            <v>0</v>
          </cell>
          <cell r="N3096" t="str">
            <v>ene. 11, 2021 12:00am</v>
          </cell>
        </row>
        <row r="3097">
          <cell r="B3097" t="str">
            <v>C1144CC572</v>
          </cell>
          <cell r="C3097" t="str">
            <v>FG5</v>
          </cell>
          <cell r="D3097" t="str">
            <v>0</v>
          </cell>
          <cell r="E3097">
            <v>0</v>
          </cell>
          <cell r="F3097">
            <v>715</v>
          </cell>
          <cell r="G3097" t="str">
            <v>ADM ENERGY SA DE CV</v>
          </cell>
          <cell r="H3097" t="str">
            <v>Vigente</v>
          </cell>
          <cell r="I3097" t="str">
            <v>Reestructura</v>
          </cell>
          <cell r="J3097">
            <v>-0.01</v>
          </cell>
          <cell r="K3097">
            <v>100000.01</v>
          </cell>
          <cell r="L3097">
            <v>0</v>
          </cell>
          <cell r="M3097">
            <v>0</v>
          </cell>
          <cell r="N3097" t="str">
            <v>oct. 19, 2017 12:00am</v>
          </cell>
        </row>
        <row r="3098">
          <cell r="B3098" t="str">
            <v>C1144CC829</v>
          </cell>
          <cell r="C3098" t="str">
            <v>Creze</v>
          </cell>
          <cell r="D3098" t="str">
            <v>0</v>
          </cell>
          <cell r="E3098">
            <v>0</v>
          </cell>
          <cell r="F3098">
            <v>715</v>
          </cell>
          <cell r="G3098" t="str">
            <v>ADM ENERGY SA DE CV</v>
          </cell>
          <cell r="H3098" t="str">
            <v>Reestructura</v>
          </cell>
          <cell r="I3098" t="str">
            <v>Pagado</v>
          </cell>
          <cell r="J3098">
            <v>0.02</v>
          </cell>
          <cell r="K3098">
            <v>68999.98</v>
          </cell>
          <cell r="L3098">
            <v>0</v>
          </cell>
          <cell r="M3098">
            <v>0</v>
          </cell>
          <cell r="N3098" t="str">
            <v>ene. 22, 2018 12:00am</v>
          </cell>
        </row>
        <row r="3099">
          <cell r="B3099" t="str">
            <v>C11472CC4511</v>
          </cell>
          <cell r="C3099" t="str">
            <v>FACCORPREV</v>
          </cell>
          <cell r="D3099" t="str">
            <v>&gt; 270</v>
          </cell>
          <cell r="E3099">
            <v>1465</v>
          </cell>
          <cell r="F3099">
            <v>3943</v>
          </cell>
          <cell r="G3099" t="str">
            <v>BERTHA ALICIA PEREZ HERNANDEZ</v>
          </cell>
          <cell r="H3099" t="str">
            <v>Vigente</v>
          </cell>
          <cell r="I3099" t="str">
            <v>Vendido a Terceros en Administración</v>
          </cell>
          <cell r="J3099">
            <v>82732.460000000006</v>
          </cell>
          <cell r="K3099">
            <v>17267.54</v>
          </cell>
          <cell r="L3099">
            <v>82732.45</v>
          </cell>
          <cell r="M3099">
            <v>0</v>
          </cell>
          <cell r="N3099" t="str">
            <v>dic. 17, 2020 12:00am</v>
          </cell>
        </row>
        <row r="3100">
          <cell r="B3100" t="str">
            <v>C11481CC4524</v>
          </cell>
          <cell r="C3100" t="str">
            <v>ACCIAL22</v>
          </cell>
          <cell r="D3100" t="str">
            <v>0</v>
          </cell>
          <cell r="E3100">
            <v>0</v>
          </cell>
          <cell r="F3100">
            <v>3953</v>
          </cell>
          <cell r="G3100" t="str">
            <v>CINTHYA LIZETH LOPEZ MEAVE</v>
          </cell>
          <cell r="H3100" t="str">
            <v>Vigente</v>
          </cell>
          <cell r="I3100" t="str">
            <v>Pagado</v>
          </cell>
          <cell r="J3100">
            <v>0.04</v>
          </cell>
          <cell r="K3100">
            <v>149999.96</v>
          </cell>
          <cell r="L3100">
            <v>0</v>
          </cell>
          <cell r="M3100">
            <v>0</v>
          </cell>
          <cell r="N3100" t="str">
            <v>dic. 21, 2020 12:00am</v>
          </cell>
        </row>
        <row r="3101">
          <cell r="B3101" t="str">
            <v>C11500CC4512</v>
          </cell>
          <cell r="C3101" t="str">
            <v>ACCIAL22</v>
          </cell>
          <cell r="D3101" t="str">
            <v>0</v>
          </cell>
          <cell r="E3101">
            <v>0</v>
          </cell>
          <cell r="F3101">
            <v>3941</v>
          </cell>
          <cell r="G3101" t="str">
            <v>LILIANA DE JESUS MAGAÑA MOGUEL</v>
          </cell>
          <cell r="H3101" t="str">
            <v>Vigente</v>
          </cell>
          <cell r="I3101" t="str">
            <v>Liquidación anticipada</v>
          </cell>
          <cell r="J3101">
            <v>0.04</v>
          </cell>
          <cell r="K3101">
            <v>49999.96</v>
          </cell>
          <cell r="L3101">
            <v>0</v>
          </cell>
          <cell r="M3101">
            <v>0</v>
          </cell>
          <cell r="N3101" t="str">
            <v>dic. 17, 2020 12:00am</v>
          </cell>
        </row>
        <row r="3102">
          <cell r="B3102" t="str">
            <v>C11503CC4500</v>
          </cell>
          <cell r="C3102" t="str">
            <v>FACCORPREV</v>
          </cell>
          <cell r="D3102" t="str">
            <v>&gt; 270</v>
          </cell>
          <cell r="E3102">
            <v>1482</v>
          </cell>
          <cell r="F3102">
            <v>3936</v>
          </cell>
          <cell r="G3102" t="str">
            <v>JORGE SERUR VELAZQUEZ</v>
          </cell>
          <cell r="H3102" t="str">
            <v>Vigente</v>
          </cell>
          <cell r="I3102" t="str">
            <v>Liquidación anticipada</v>
          </cell>
          <cell r="J3102">
            <v>0</v>
          </cell>
          <cell r="K3102">
            <v>350000</v>
          </cell>
          <cell r="L3102">
            <v>0</v>
          </cell>
          <cell r="M3102">
            <v>0</v>
          </cell>
          <cell r="N3102" t="str">
            <v>dic. 14, 2020 12:00am</v>
          </cell>
        </row>
        <row r="3103">
          <cell r="B3103" t="str">
            <v>C11508CC4542</v>
          </cell>
          <cell r="C3103" t="str">
            <v>FACCORP17R</v>
          </cell>
          <cell r="D3103" t="str">
            <v>0</v>
          </cell>
          <cell r="E3103">
            <v>0</v>
          </cell>
          <cell r="F3103">
            <v>3961</v>
          </cell>
          <cell r="G3103" t="str">
            <v>WOLFF GRUPPE REWORK AND QUALITY DE MEXICO S.A. DE C.V.</v>
          </cell>
          <cell r="H3103" t="str">
            <v>Nuevo</v>
          </cell>
          <cell r="I3103" t="str">
            <v>Pagado</v>
          </cell>
          <cell r="J3103">
            <v>0.02</v>
          </cell>
          <cell r="K3103">
            <v>149999.98000000001</v>
          </cell>
          <cell r="L3103">
            <v>0</v>
          </cell>
          <cell r="M3103">
            <v>0</v>
          </cell>
          <cell r="N3103" t="str">
            <v>dic. 28, 2020 12:00am</v>
          </cell>
        </row>
        <row r="3104">
          <cell r="B3104" t="str">
            <v>C11515CC4743</v>
          </cell>
          <cell r="C3104" t="str">
            <v>FACCORPREV</v>
          </cell>
          <cell r="D3104" t="str">
            <v>&gt; 270</v>
          </cell>
          <cell r="E3104">
            <v>1451</v>
          </cell>
          <cell r="F3104">
            <v>4116</v>
          </cell>
          <cell r="G3104" t="str">
            <v>LOGISTICA MAFA, S.A. DE C.V.</v>
          </cell>
          <cell r="H3104" t="str">
            <v>Nuevo</v>
          </cell>
          <cell r="I3104" t="str">
            <v>Liquidación anticipada</v>
          </cell>
          <cell r="J3104">
            <v>0</v>
          </cell>
          <cell r="K3104">
            <v>1500000</v>
          </cell>
          <cell r="L3104">
            <v>0</v>
          </cell>
          <cell r="M3104">
            <v>0</v>
          </cell>
          <cell r="N3104" t="str">
            <v>feb. 26, 2021 12:00am</v>
          </cell>
        </row>
        <row r="3105">
          <cell r="B3105" t="str">
            <v>C11516CC4506</v>
          </cell>
          <cell r="C3105" t="str">
            <v>FACCORP13R</v>
          </cell>
          <cell r="D3105" t="str">
            <v>0</v>
          </cell>
          <cell r="E3105">
            <v>0</v>
          </cell>
          <cell r="F3105">
            <v>3956</v>
          </cell>
          <cell r="G3105" t="str">
            <v>NATURKOST DE MEXICO S DE RL DE CV</v>
          </cell>
          <cell r="H3105" t="str">
            <v>Nuevo</v>
          </cell>
          <cell r="I3105" t="str">
            <v>Liquidación anticipada</v>
          </cell>
          <cell r="J3105">
            <v>0.02</v>
          </cell>
          <cell r="K3105">
            <v>999999.98</v>
          </cell>
          <cell r="L3105">
            <v>0</v>
          </cell>
          <cell r="M3105">
            <v>0</v>
          </cell>
          <cell r="N3105" t="str">
            <v>dic. 21, 2020 12:00am</v>
          </cell>
        </row>
        <row r="3106">
          <cell r="B3106" t="str">
            <v>C11521CC4501</v>
          </cell>
          <cell r="C3106" t="str">
            <v>FACCORP13R</v>
          </cell>
          <cell r="D3106" t="str">
            <v>0</v>
          </cell>
          <cell r="E3106">
            <v>0</v>
          </cell>
          <cell r="F3106">
            <v>3947</v>
          </cell>
          <cell r="G3106" t="str">
            <v>MARTIN ISMAEL GASTELUM GONZALEZ</v>
          </cell>
          <cell r="H3106" t="str">
            <v>Nuevo</v>
          </cell>
          <cell r="I3106" t="str">
            <v>Refinanciamiento</v>
          </cell>
          <cell r="J3106">
            <v>0.03</v>
          </cell>
          <cell r="K3106">
            <v>999999.97</v>
          </cell>
          <cell r="L3106">
            <v>0</v>
          </cell>
          <cell r="M3106">
            <v>0</v>
          </cell>
          <cell r="N3106" t="str">
            <v>dic. 21, 2020 12:00am</v>
          </cell>
        </row>
        <row r="3107">
          <cell r="B3107" t="str">
            <v>C11521CC5549</v>
          </cell>
          <cell r="C3107" t="str">
            <v>FACCORPREV</v>
          </cell>
          <cell r="D3107" t="str">
            <v>&gt; 270</v>
          </cell>
          <cell r="E3107">
            <v>1017</v>
          </cell>
          <cell r="F3107">
            <v>3947</v>
          </cell>
          <cell r="G3107" t="str">
            <v>MARTIN ISMAEL GASTELUM GONZALEZ</v>
          </cell>
          <cell r="H3107" t="str">
            <v>Refinanciamiento plus</v>
          </cell>
          <cell r="I3107" t="str">
            <v>Pagado</v>
          </cell>
          <cell r="J3107">
            <v>0.03</v>
          </cell>
          <cell r="K3107">
            <v>1999999.97</v>
          </cell>
          <cell r="L3107">
            <v>0</v>
          </cell>
          <cell r="M3107">
            <v>0</v>
          </cell>
          <cell r="N3107" t="str">
            <v>sep. 10, 2021 12:00am</v>
          </cell>
        </row>
        <row r="3108">
          <cell r="B3108" t="str">
            <v>C11533CC4562</v>
          </cell>
          <cell r="C3108" t="str">
            <v>Creze</v>
          </cell>
          <cell r="D3108" t="str">
            <v>0</v>
          </cell>
          <cell r="E3108">
            <v>0</v>
          </cell>
          <cell r="F3108">
            <v>3967</v>
          </cell>
          <cell r="G3108" t="str">
            <v>IRIS GISELL REYES GOMEZ</v>
          </cell>
          <cell r="H3108" t="str">
            <v>Nuevo</v>
          </cell>
          <cell r="I3108" t="str">
            <v>Refinanciamiento</v>
          </cell>
          <cell r="J3108">
            <v>0.03</v>
          </cell>
          <cell r="K3108">
            <v>399999.97</v>
          </cell>
          <cell r="L3108">
            <v>0</v>
          </cell>
          <cell r="M3108">
            <v>0</v>
          </cell>
          <cell r="N3108" t="str">
            <v>dic. 30, 2020 12:00am</v>
          </cell>
        </row>
        <row r="3109">
          <cell r="B3109" t="str">
            <v>C11539CC4541</v>
          </cell>
          <cell r="C3109" t="str">
            <v>ACCIAL22</v>
          </cell>
          <cell r="D3109" t="str">
            <v>0</v>
          </cell>
          <cell r="E3109">
            <v>0</v>
          </cell>
          <cell r="F3109">
            <v>3965</v>
          </cell>
          <cell r="G3109" t="str">
            <v>DISTRIBUIDORA JKN, S.A. DE C.V.</v>
          </cell>
          <cell r="H3109" t="str">
            <v>Vigente</v>
          </cell>
          <cell r="I3109" t="str">
            <v>Refinanciamiento</v>
          </cell>
          <cell r="J3109">
            <v>0.01</v>
          </cell>
          <cell r="K3109">
            <v>49999.99</v>
          </cell>
          <cell r="L3109">
            <v>0</v>
          </cell>
          <cell r="M3109">
            <v>0</v>
          </cell>
          <cell r="N3109" t="str">
            <v>dic. 29, 2020 12:00am</v>
          </cell>
        </row>
        <row r="3110">
          <cell r="B3110" t="str">
            <v>C11539CC5845</v>
          </cell>
          <cell r="C3110" t="str">
            <v>CSB01</v>
          </cell>
          <cell r="D3110" t="str">
            <v>0</v>
          </cell>
          <cell r="E3110">
            <v>0</v>
          </cell>
          <cell r="F3110">
            <v>3965</v>
          </cell>
          <cell r="G3110" t="str">
            <v>DISTRIBUIDORA JKN, S.A. DE C.V.</v>
          </cell>
          <cell r="H3110" t="str">
            <v>Refinanciamiento plus</v>
          </cell>
          <cell r="I3110" t="str">
            <v>Pagado</v>
          </cell>
          <cell r="J3110">
            <v>0</v>
          </cell>
          <cell r="K3110">
            <v>75000</v>
          </cell>
          <cell r="L3110">
            <v>0</v>
          </cell>
          <cell r="M3110">
            <v>0</v>
          </cell>
          <cell r="N3110" t="str">
            <v>dic. 8, 2021 12:00am</v>
          </cell>
        </row>
        <row r="3111">
          <cell r="B3111" t="str">
            <v>C11543CC4539</v>
          </cell>
          <cell r="C3111" t="str">
            <v>FACCORP13R</v>
          </cell>
          <cell r="D3111" t="str">
            <v>0</v>
          </cell>
          <cell r="E3111">
            <v>0</v>
          </cell>
          <cell r="F3111">
            <v>3960</v>
          </cell>
          <cell r="G3111" t="str">
            <v>ELECTRIFICACIONES INTEGRALES SELEC, S. DE R.L. DE C.V.</v>
          </cell>
          <cell r="H3111" t="str">
            <v>Vigente</v>
          </cell>
          <cell r="I3111" t="str">
            <v>Liquidación anticipada</v>
          </cell>
          <cell r="J3111">
            <v>-0.02</v>
          </cell>
          <cell r="K3111">
            <v>300000.02</v>
          </cell>
          <cell r="L3111">
            <v>0</v>
          </cell>
          <cell r="M3111">
            <v>0</v>
          </cell>
          <cell r="N3111" t="str">
            <v>dic. 28, 2020 12:00am</v>
          </cell>
        </row>
        <row r="3112">
          <cell r="B3112" t="str">
            <v>C11549CC4509</v>
          </cell>
          <cell r="C3112" t="str">
            <v>ACCIAL23</v>
          </cell>
          <cell r="D3112" t="str">
            <v>0</v>
          </cell>
          <cell r="E3112">
            <v>0</v>
          </cell>
          <cell r="F3112">
            <v>3942</v>
          </cell>
          <cell r="G3112" t="str">
            <v>JOSE ANTONIO AVENDAÑO PADILLA</v>
          </cell>
          <cell r="H3112" t="str">
            <v>Vigente</v>
          </cell>
          <cell r="I3112" t="str">
            <v>Pagado</v>
          </cell>
          <cell r="J3112">
            <v>0.04</v>
          </cell>
          <cell r="K3112">
            <v>49999.96</v>
          </cell>
          <cell r="L3112">
            <v>0</v>
          </cell>
          <cell r="M3112">
            <v>0</v>
          </cell>
          <cell r="N3112" t="str">
            <v>dic. 16, 2020 12:00am</v>
          </cell>
        </row>
        <row r="3113">
          <cell r="B3113" t="str">
            <v>C1154CC584</v>
          </cell>
          <cell r="C3113" t="str">
            <v>FG5</v>
          </cell>
          <cell r="D3113" t="str">
            <v>0</v>
          </cell>
          <cell r="E3113">
            <v>0</v>
          </cell>
          <cell r="F3113">
            <v>709</v>
          </cell>
          <cell r="G3113" t="str">
            <v>DEVANHI SANCHEZ REYES</v>
          </cell>
          <cell r="H3113" t="str">
            <v>Vigente</v>
          </cell>
          <cell r="I3113" t="str">
            <v>Pagado</v>
          </cell>
          <cell r="J3113">
            <v>0.09</v>
          </cell>
          <cell r="K3113">
            <v>49999.91</v>
          </cell>
          <cell r="L3113">
            <v>0</v>
          </cell>
          <cell r="M3113">
            <v>0</v>
          </cell>
          <cell r="N3113" t="str">
            <v>oct. 13, 2017 12:00am</v>
          </cell>
        </row>
        <row r="3114">
          <cell r="B3114" t="str">
            <v>C11567CC4545</v>
          </cell>
          <cell r="C3114" t="str">
            <v>FACCORP14R</v>
          </cell>
          <cell r="D3114" t="str">
            <v>0</v>
          </cell>
          <cell r="E3114">
            <v>0</v>
          </cell>
          <cell r="F3114">
            <v>3999</v>
          </cell>
          <cell r="G3114" t="str">
            <v>VOLTA PROMOTORA ELECTRICA SA DE CV</v>
          </cell>
          <cell r="H3114" t="str">
            <v>Vigente</v>
          </cell>
          <cell r="I3114" t="str">
            <v>Reestructura</v>
          </cell>
          <cell r="J3114">
            <v>0.01</v>
          </cell>
          <cell r="K3114">
            <v>1999999.99</v>
          </cell>
          <cell r="L3114">
            <v>0</v>
          </cell>
          <cell r="M3114">
            <v>0</v>
          </cell>
          <cell r="N3114" t="str">
            <v>ene. 7, 2021 12:00am</v>
          </cell>
        </row>
        <row r="3115">
          <cell r="B3115" t="str">
            <v>C11567CC5501</v>
          </cell>
          <cell r="C3115" t="str">
            <v>Creze</v>
          </cell>
          <cell r="D3115" t="str">
            <v>&gt; 270</v>
          </cell>
          <cell r="E3115">
            <v>1171</v>
          </cell>
          <cell r="F3115">
            <v>3999</v>
          </cell>
          <cell r="G3115" t="str">
            <v>VOLTA PROMOTORA ELECTRICA SA DE CV</v>
          </cell>
          <cell r="H3115" t="str">
            <v>Reestructura en vencido</v>
          </cell>
          <cell r="I3115" t="str">
            <v>Vendido a Terceros</v>
          </cell>
          <cell r="J3115">
            <v>1986900.03</v>
          </cell>
          <cell r="K3115">
            <v>80786.490000000005</v>
          </cell>
          <cell r="L3115">
            <v>1986900</v>
          </cell>
          <cell r="M3115">
            <v>0</v>
          </cell>
          <cell r="N3115" t="str">
            <v>ago. 31, 2021 12:00am</v>
          </cell>
        </row>
        <row r="3116">
          <cell r="B3116" t="str">
            <v>C11569CC4533</v>
          </cell>
          <cell r="C3116" t="str">
            <v>ACCIAL22</v>
          </cell>
          <cell r="D3116" t="str">
            <v>0</v>
          </cell>
          <cell r="E3116">
            <v>0</v>
          </cell>
          <cell r="F3116">
            <v>3951</v>
          </cell>
          <cell r="G3116" t="str">
            <v>GABRIELA DENICE FACIO RIVERA</v>
          </cell>
          <cell r="H3116" t="str">
            <v>Vigente</v>
          </cell>
          <cell r="I3116" t="str">
            <v>Reestructura</v>
          </cell>
          <cell r="J3116">
            <v>0.02</v>
          </cell>
          <cell r="K3116">
            <v>99999.98</v>
          </cell>
          <cell r="L3116">
            <v>0</v>
          </cell>
          <cell r="M3116">
            <v>0</v>
          </cell>
          <cell r="N3116" t="str">
            <v>dic. 23, 2020 12:00am</v>
          </cell>
        </row>
        <row r="3117">
          <cell r="B3117" t="str">
            <v>C11569CC6339</v>
          </cell>
          <cell r="C3117" t="str">
            <v>Creze</v>
          </cell>
          <cell r="D3117" t="str">
            <v>&gt; 270</v>
          </cell>
          <cell r="E3117">
            <v>943</v>
          </cell>
          <cell r="F3117">
            <v>3951</v>
          </cell>
          <cell r="G3117" t="str">
            <v>GABRIELA DENICE FACIO RIVERA</v>
          </cell>
          <cell r="H3117" t="str">
            <v>Reestructura en vencido</v>
          </cell>
          <cell r="I3117" t="str">
            <v>Vendido a Terceros</v>
          </cell>
          <cell r="J3117">
            <v>31527.54</v>
          </cell>
          <cell r="K3117">
            <v>23030</v>
          </cell>
          <cell r="L3117">
            <v>31527.53</v>
          </cell>
          <cell r="M3117">
            <v>0</v>
          </cell>
          <cell r="N3117" t="str">
            <v>abr. 19, 2022 12:00am</v>
          </cell>
        </row>
        <row r="3118">
          <cell r="B3118" t="str">
            <v>C11596CC4529</v>
          </cell>
          <cell r="C3118" t="str">
            <v>FACCORP02C</v>
          </cell>
          <cell r="D3118" t="str">
            <v>0</v>
          </cell>
          <cell r="E3118">
            <v>0</v>
          </cell>
          <cell r="F3118">
            <v>3977</v>
          </cell>
          <cell r="G3118" t="str">
            <v>OAK'S MONTESSORI SCHOOL SC</v>
          </cell>
          <cell r="H3118" t="str">
            <v>Vigente</v>
          </cell>
          <cell r="I3118" t="str">
            <v>Pagado</v>
          </cell>
          <cell r="J3118">
            <v>0.03</v>
          </cell>
          <cell r="K3118">
            <v>499999.97</v>
          </cell>
          <cell r="L3118">
            <v>0</v>
          </cell>
          <cell r="M3118">
            <v>0</v>
          </cell>
          <cell r="N3118" t="str">
            <v>dic. 22, 2020 12:00am</v>
          </cell>
        </row>
        <row r="3119">
          <cell r="B3119" t="str">
            <v>C11598CC4688</v>
          </cell>
          <cell r="C3119" t="str">
            <v>FACCORP02C</v>
          </cell>
          <cell r="D3119" t="str">
            <v>0</v>
          </cell>
          <cell r="E3119">
            <v>0</v>
          </cell>
          <cell r="F3119">
            <v>4085</v>
          </cell>
          <cell r="G3119" t="str">
            <v>MEGAVET S DE RL DE CV</v>
          </cell>
          <cell r="H3119" t="str">
            <v>Nuevo</v>
          </cell>
          <cell r="I3119" t="str">
            <v>Pagado</v>
          </cell>
          <cell r="J3119">
            <v>0.01</v>
          </cell>
          <cell r="K3119">
            <v>1999999.99</v>
          </cell>
          <cell r="L3119">
            <v>0</v>
          </cell>
          <cell r="M3119">
            <v>0</v>
          </cell>
          <cell r="N3119" t="str">
            <v>feb. 17, 2021 12:00am</v>
          </cell>
        </row>
        <row r="3120">
          <cell r="B3120" t="str">
            <v>C11599CC4537</v>
          </cell>
          <cell r="C3120" t="str">
            <v>Creze</v>
          </cell>
          <cell r="D3120" t="str">
            <v>&gt; 270</v>
          </cell>
          <cell r="E3120">
            <v>1595</v>
          </cell>
          <cell r="F3120">
            <v>3955</v>
          </cell>
          <cell r="G3120" t="str">
            <v>RICARDO ROMO ORTEGA</v>
          </cell>
          <cell r="H3120" t="str">
            <v>Nuevo</v>
          </cell>
          <cell r="I3120" t="str">
            <v>Vendido a Terceros en Administración</v>
          </cell>
          <cell r="J3120">
            <v>150000</v>
          </cell>
          <cell r="K3120">
            <v>0</v>
          </cell>
          <cell r="L3120">
            <v>150000.01</v>
          </cell>
          <cell r="M3120">
            <v>0</v>
          </cell>
          <cell r="N3120" t="str">
            <v>dic. 24, 2020 12:00am</v>
          </cell>
        </row>
        <row r="3121">
          <cell r="B3121" t="str">
            <v>C11602CC4527</v>
          </cell>
          <cell r="C3121" t="str">
            <v>ACCIAL22</v>
          </cell>
          <cell r="D3121" t="str">
            <v>0</v>
          </cell>
          <cell r="E3121">
            <v>0</v>
          </cell>
          <cell r="F3121">
            <v>3981</v>
          </cell>
          <cell r="G3121" t="str">
            <v>BASE 10 SA DE CV</v>
          </cell>
          <cell r="H3121" t="str">
            <v>Vigente</v>
          </cell>
          <cell r="I3121" t="str">
            <v>Reestructura</v>
          </cell>
          <cell r="J3121">
            <v>0.01</v>
          </cell>
          <cell r="K3121">
            <v>149999.99</v>
          </cell>
          <cell r="L3121">
            <v>0</v>
          </cell>
          <cell r="M3121">
            <v>0</v>
          </cell>
          <cell r="N3121" t="str">
            <v>dic. 31, 2020 12:00am</v>
          </cell>
        </row>
        <row r="3122">
          <cell r="B3122" t="str">
            <v>C11605CC4534</v>
          </cell>
          <cell r="C3122" t="str">
            <v>FACCORP13R</v>
          </cell>
          <cell r="D3122" t="str">
            <v>0</v>
          </cell>
          <cell r="E3122">
            <v>0</v>
          </cell>
          <cell r="F3122">
            <v>3963</v>
          </cell>
          <cell r="G3122" t="str">
            <v>ORTEMAR MEDICA SA DE CV</v>
          </cell>
          <cell r="H3122" t="str">
            <v>Vigente</v>
          </cell>
          <cell r="I3122" t="str">
            <v>Liquidación anticipada</v>
          </cell>
          <cell r="J3122">
            <v>0.03</v>
          </cell>
          <cell r="K3122">
            <v>999999.97</v>
          </cell>
          <cell r="L3122">
            <v>0</v>
          </cell>
          <cell r="M3122">
            <v>0</v>
          </cell>
          <cell r="N3122" t="str">
            <v>dic. 28, 2020 12:00am</v>
          </cell>
        </row>
        <row r="3123">
          <cell r="B3123" t="str">
            <v>C11608CC4528</v>
          </cell>
          <cell r="C3123" t="str">
            <v>FACCORP13R</v>
          </cell>
          <cell r="D3123" t="str">
            <v>0</v>
          </cell>
          <cell r="E3123">
            <v>0</v>
          </cell>
          <cell r="F3123">
            <v>3952</v>
          </cell>
          <cell r="G3123" t="str">
            <v>SIN REMORDIMIENTOS SAPI DE CV</v>
          </cell>
          <cell r="H3123" t="str">
            <v>Nuevo</v>
          </cell>
          <cell r="I3123" t="str">
            <v>Refinanciamiento</v>
          </cell>
          <cell r="J3123">
            <v>0.05</v>
          </cell>
          <cell r="K3123">
            <v>599999.94999999995</v>
          </cell>
          <cell r="L3123">
            <v>0</v>
          </cell>
          <cell r="M3123">
            <v>0</v>
          </cell>
          <cell r="N3123" t="str">
            <v>dic. 23, 2020 12:00am</v>
          </cell>
        </row>
        <row r="3124">
          <cell r="B3124" t="str">
            <v>C11621CC4522</v>
          </cell>
          <cell r="C3124" t="str">
            <v>ACCIAL22</v>
          </cell>
          <cell r="D3124" t="str">
            <v>0</v>
          </cell>
          <cell r="E3124">
            <v>0</v>
          </cell>
          <cell r="F3124">
            <v>3954</v>
          </cell>
          <cell r="G3124" t="str">
            <v>MELISSA ALEJANDRA DURAN BRINGAS</v>
          </cell>
          <cell r="H3124" t="str">
            <v>Vigente</v>
          </cell>
          <cell r="I3124" t="str">
            <v>Pagado</v>
          </cell>
          <cell r="J3124">
            <v>0.03</v>
          </cell>
          <cell r="K3124">
            <v>49999.97</v>
          </cell>
          <cell r="L3124">
            <v>0</v>
          </cell>
          <cell r="M3124">
            <v>0</v>
          </cell>
          <cell r="N3124" t="str">
            <v>dic. 23, 2020 12:00am</v>
          </cell>
        </row>
        <row r="3125">
          <cell r="B3125" t="str">
            <v>C1162CC1319</v>
          </cell>
          <cell r="C3125" t="str">
            <v>Creze</v>
          </cell>
          <cell r="D3125" t="str">
            <v>0</v>
          </cell>
          <cell r="E3125">
            <v>0</v>
          </cell>
          <cell r="F3125">
            <v>969</v>
          </cell>
          <cell r="G3125" t="str">
            <v>JOSE ISMAEL GOMEZ WALDO</v>
          </cell>
          <cell r="H3125" t="str">
            <v>Refinanciamiento</v>
          </cell>
          <cell r="I3125" t="str">
            <v>Refinanciamiento</v>
          </cell>
          <cell r="J3125">
            <v>-0.01</v>
          </cell>
          <cell r="K3125">
            <v>50000.01</v>
          </cell>
          <cell r="L3125">
            <v>0</v>
          </cell>
          <cell r="M3125">
            <v>0</v>
          </cell>
          <cell r="N3125" t="str">
            <v>jun. 27, 2018 12:00am</v>
          </cell>
        </row>
        <row r="3126">
          <cell r="B3126" t="str">
            <v>C1162CC1673</v>
          </cell>
          <cell r="C3126" t="str">
            <v>Creze</v>
          </cell>
          <cell r="D3126" t="str">
            <v>0</v>
          </cell>
          <cell r="E3126">
            <v>0</v>
          </cell>
          <cell r="F3126">
            <v>969</v>
          </cell>
          <cell r="G3126" t="str">
            <v>JOSE ISMAEL GOMEZ WALDO</v>
          </cell>
          <cell r="H3126" t="str">
            <v>Refinanciamiento</v>
          </cell>
          <cell r="I3126" t="str">
            <v>Refinanciamiento</v>
          </cell>
          <cell r="J3126">
            <v>0.03</v>
          </cell>
          <cell r="K3126">
            <v>199999.97</v>
          </cell>
          <cell r="L3126">
            <v>0</v>
          </cell>
          <cell r="M3126">
            <v>0</v>
          </cell>
          <cell r="N3126" t="str">
            <v>oct. 31, 2018 12:00am</v>
          </cell>
        </row>
        <row r="3127">
          <cell r="B3127" t="str">
            <v>C1162CC2914</v>
          </cell>
          <cell r="C3127" t="str">
            <v>Creze</v>
          </cell>
          <cell r="D3127" t="str">
            <v>0</v>
          </cell>
          <cell r="E3127">
            <v>0</v>
          </cell>
          <cell r="F3127">
            <v>969</v>
          </cell>
          <cell r="G3127" t="str">
            <v>JOSE ISMAEL GOMEZ WALDO</v>
          </cell>
          <cell r="H3127" t="str">
            <v>Refinanciamiento</v>
          </cell>
          <cell r="I3127" t="str">
            <v>Refinanciamiento</v>
          </cell>
          <cell r="J3127">
            <v>-0.01</v>
          </cell>
          <cell r="K3127">
            <v>110000.01</v>
          </cell>
          <cell r="L3127">
            <v>0</v>
          </cell>
          <cell r="M3127">
            <v>0</v>
          </cell>
          <cell r="N3127" t="str">
            <v>sep. 12, 2019 12:00am</v>
          </cell>
        </row>
        <row r="3128">
          <cell r="B3128" t="str">
            <v>C1162CC4044</v>
          </cell>
          <cell r="C3128" t="str">
            <v>ACCIALREV</v>
          </cell>
          <cell r="D3128" t="str">
            <v>&gt; 270</v>
          </cell>
          <cell r="E3128">
            <v>1640</v>
          </cell>
          <cell r="F3128">
            <v>969</v>
          </cell>
          <cell r="G3128" t="str">
            <v>JOSE ISMAEL GOMEZ WALDO</v>
          </cell>
          <cell r="H3128" t="str">
            <v>Plan de Contigencia</v>
          </cell>
          <cell r="I3128" t="str">
            <v>Pagado</v>
          </cell>
          <cell r="J3128">
            <v>-0.01</v>
          </cell>
          <cell r="K3128">
            <v>160444.32999999999</v>
          </cell>
          <cell r="L3128">
            <v>0</v>
          </cell>
          <cell r="M3128">
            <v>0</v>
          </cell>
          <cell r="N3128" t="str">
            <v>jun. 12, 2020 12:00am</v>
          </cell>
        </row>
        <row r="3129">
          <cell r="B3129" t="str">
            <v>C1162CC922</v>
          </cell>
          <cell r="C3129" t="str">
            <v>Creze</v>
          </cell>
          <cell r="D3129" t="str">
            <v>0</v>
          </cell>
          <cell r="E3129">
            <v>0</v>
          </cell>
          <cell r="F3129">
            <v>969</v>
          </cell>
          <cell r="G3129" t="str">
            <v>JOSE ISMAEL GOMEZ WALDO</v>
          </cell>
          <cell r="H3129" t="str">
            <v>Vigente</v>
          </cell>
          <cell r="I3129" t="str">
            <v>Refinanciamiento</v>
          </cell>
          <cell r="J3129">
            <v>0</v>
          </cell>
          <cell r="K3129">
            <v>30000</v>
          </cell>
          <cell r="L3129">
            <v>0</v>
          </cell>
          <cell r="M3129">
            <v>0</v>
          </cell>
          <cell r="N3129" t="str">
            <v>mar. 1, 2018 12:00am</v>
          </cell>
        </row>
        <row r="3130">
          <cell r="B3130" t="str">
            <v>C1163CC612</v>
          </cell>
          <cell r="C3130" t="str">
            <v>FG5</v>
          </cell>
          <cell r="D3130" t="str">
            <v>0</v>
          </cell>
          <cell r="E3130">
            <v>0</v>
          </cell>
          <cell r="F3130">
            <v>764</v>
          </cell>
          <cell r="G3130" t="str">
            <v>BIG LOGISTICA INTEGRAL SA DE CV</v>
          </cell>
          <cell r="H3130" t="str">
            <v>Vigente</v>
          </cell>
          <cell r="I3130" t="str">
            <v>Reestructura</v>
          </cell>
          <cell r="J3130">
            <v>-0.01</v>
          </cell>
          <cell r="K3130">
            <v>250000.01</v>
          </cell>
          <cell r="L3130">
            <v>0</v>
          </cell>
          <cell r="M3130">
            <v>0</v>
          </cell>
          <cell r="N3130" t="str">
            <v>oct. 31, 2017 12:00am</v>
          </cell>
        </row>
        <row r="3131">
          <cell r="B3131" t="str">
            <v>C1163CC721</v>
          </cell>
          <cell r="C3131" t="str">
            <v>FG6</v>
          </cell>
          <cell r="D3131" t="str">
            <v>0</v>
          </cell>
          <cell r="E3131">
            <v>0</v>
          </cell>
          <cell r="F3131">
            <v>764</v>
          </cell>
          <cell r="G3131" t="str">
            <v>BIG LOGISTICA INTEGRAL SA DE CV</v>
          </cell>
          <cell r="H3131" t="str">
            <v>Vigente</v>
          </cell>
          <cell r="I3131" t="str">
            <v>Reestructura</v>
          </cell>
          <cell r="J3131">
            <v>-0.03</v>
          </cell>
          <cell r="K3131">
            <v>750000.03</v>
          </cell>
          <cell r="L3131">
            <v>0</v>
          </cell>
          <cell r="M3131">
            <v>0</v>
          </cell>
          <cell r="N3131" t="str">
            <v>nov. 30, 2017 12:00am</v>
          </cell>
        </row>
        <row r="3132">
          <cell r="B3132" t="str">
            <v>C1163CC882</v>
          </cell>
          <cell r="C3132" t="str">
            <v>Creze</v>
          </cell>
          <cell r="D3132" t="str">
            <v>0</v>
          </cell>
          <cell r="E3132">
            <v>0</v>
          </cell>
          <cell r="F3132">
            <v>764</v>
          </cell>
          <cell r="G3132" t="str">
            <v>BIG LOGISTICA INTEGRAL SA DE CV</v>
          </cell>
          <cell r="H3132" t="str">
            <v>Reestructura</v>
          </cell>
          <cell r="I3132" t="str">
            <v>Pagado</v>
          </cell>
          <cell r="J3132">
            <v>0.43</v>
          </cell>
          <cell r="K3132">
            <v>791999.57</v>
          </cell>
          <cell r="L3132">
            <v>0</v>
          </cell>
          <cell r="M3132">
            <v>0</v>
          </cell>
          <cell r="N3132" t="str">
            <v>feb. 15, 2018 12:00am</v>
          </cell>
        </row>
        <row r="3133">
          <cell r="B3133" t="str">
            <v>C1165CC716</v>
          </cell>
          <cell r="C3133" t="str">
            <v>FG6</v>
          </cell>
          <cell r="D3133" t="str">
            <v>0</v>
          </cell>
          <cell r="E3133">
            <v>0</v>
          </cell>
          <cell r="F3133">
            <v>807</v>
          </cell>
          <cell r="G3133" t="str">
            <v>LUIS ANTONIO WONG RODAS</v>
          </cell>
          <cell r="H3133" t="str">
            <v>Vigente</v>
          </cell>
          <cell r="I3133" t="str">
            <v>Pagado</v>
          </cell>
          <cell r="J3133">
            <v>299.41000000000003</v>
          </cell>
          <cell r="K3133">
            <v>99700.59</v>
          </cell>
          <cell r="L3133">
            <v>0</v>
          </cell>
          <cell r="M3133">
            <v>0</v>
          </cell>
          <cell r="N3133" t="str">
            <v>nov. 28, 2017 12:00am</v>
          </cell>
        </row>
        <row r="3134">
          <cell r="B3134" t="str">
            <v>C1167CC1291</v>
          </cell>
          <cell r="C3134" t="str">
            <v>Creze</v>
          </cell>
          <cell r="D3134" t="str">
            <v>0</v>
          </cell>
          <cell r="E3134">
            <v>0</v>
          </cell>
          <cell r="F3134">
            <v>721</v>
          </cell>
          <cell r="G3134" t="str">
            <v>JOSE MANUEL CESPEDES CAMACHO</v>
          </cell>
          <cell r="H3134" t="str">
            <v>Refinanciamiento</v>
          </cell>
          <cell r="I3134" t="str">
            <v>Refinanciamiento</v>
          </cell>
          <cell r="J3134">
            <v>0</v>
          </cell>
          <cell r="K3134">
            <v>100000</v>
          </cell>
          <cell r="L3134">
            <v>0</v>
          </cell>
          <cell r="M3134">
            <v>0</v>
          </cell>
          <cell r="N3134" t="str">
            <v>jun. 22, 2018 12:00am</v>
          </cell>
        </row>
        <row r="3135">
          <cell r="B3135" t="str">
            <v>C1167CC1705</v>
          </cell>
          <cell r="C3135" t="str">
            <v>Creze</v>
          </cell>
          <cell r="D3135" t="str">
            <v>0</v>
          </cell>
          <cell r="E3135">
            <v>0</v>
          </cell>
          <cell r="F3135">
            <v>721</v>
          </cell>
          <cell r="G3135" t="str">
            <v>JOSE MANUEL CESPEDES CAMACHO</v>
          </cell>
          <cell r="H3135" t="str">
            <v>Refinanciamiento</v>
          </cell>
          <cell r="I3135" t="str">
            <v>Liquidación anticipada</v>
          </cell>
          <cell r="J3135">
            <v>0.02</v>
          </cell>
          <cell r="K3135">
            <v>99999.98</v>
          </cell>
          <cell r="L3135">
            <v>0</v>
          </cell>
          <cell r="M3135">
            <v>0</v>
          </cell>
          <cell r="N3135" t="str">
            <v>nov. 13, 2018 12:00am</v>
          </cell>
        </row>
        <row r="3136">
          <cell r="B3136" t="str">
            <v>C1167CC3652</v>
          </cell>
          <cell r="C3136" t="str">
            <v>CREZERF01</v>
          </cell>
          <cell r="D3136" t="str">
            <v>&gt; 270</v>
          </cell>
          <cell r="E3136">
            <v>1570</v>
          </cell>
          <cell r="F3136">
            <v>721</v>
          </cell>
          <cell r="G3136" t="str">
            <v>JOSE MANUEL CESPEDES CAMACHO</v>
          </cell>
          <cell r="H3136" t="str">
            <v>Subsecuente</v>
          </cell>
          <cell r="I3136" t="str">
            <v>Vendido a Terceros en Administración</v>
          </cell>
          <cell r="J3136">
            <v>42814.2</v>
          </cell>
          <cell r="K3136">
            <v>27185.8</v>
          </cell>
          <cell r="L3136">
            <v>42814.2</v>
          </cell>
          <cell r="M3136">
            <v>0</v>
          </cell>
          <cell r="N3136" t="str">
            <v>mar. 27, 2020 12:00am</v>
          </cell>
        </row>
        <row r="3137">
          <cell r="B3137" t="str">
            <v>C1167CC621</v>
          </cell>
          <cell r="C3137" t="str">
            <v>FG5</v>
          </cell>
          <cell r="D3137" t="str">
            <v>0</v>
          </cell>
          <cell r="E3137">
            <v>0</v>
          </cell>
          <cell r="F3137">
            <v>721</v>
          </cell>
          <cell r="G3137" t="str">
            <v>JOSE MANUEL CESPEDES CAMACHO</v>
          </cell>
          <cell r="H3137" t="str">
            <v>Vigente</v>
          </cell>
          <cell r="I3137" t="str">
            <v>Refinanciamiento</v>
          </cell>
          <cell r="J3137">
            <v>-0.01</v>
          </cell>
          <cell r="K3137">
            <v>40000.01</v>
          </cell>
          <cell r="L3137">
            <v>0</v>
          </cell>
          <cell r="M3137">
            <v>0</v>
          </cell>
          <cell r="N3137" t="str">
            <v>oct. 25, 2017 12:00am</v>
          </cell>
        </row>
        <row r="3138">
          <cell r="B3138" t="str">
            <v>C1167CC871</v>
          </cell>
          <cell r="C3138" t="str">
            <v>Creze</v>
          </cell>
          <cell r="D3138" t="str">
            <v>0</v>
          </cell>
          <cell r="E3138">
            <v>0</v>
          </cell>
          <cell r="F3138">
            <v>721</v>
          </cell>
          <cell r="G3138" t="str">
            <v>JOSE MANUEL CESPEDES CAMACHO</v>
          </cell>
          <cell r="H3138" t="str">
            <v>Refinanciamiento</v>
          </cell>
          <cell r="I3138" t="str">
            <v>Refinanciamiento</v>
          </cell>
          <cell r="J3138">
            <v>-0.01</v>
          </cell>
          <cell r="K3138">
            <v>63000.01</v>
          </cell>
          <cell r="L3138">
            <v>0</v>
          </cell>
          <cell r="M3138">
            <v>0</v>
          </cell>
          <cell r="N3138" t="str">
            <v>feb. 9, 2018 12:00am</v>
          </cell>
        </row>
        <row r="3139">
          <cell r="B3139" t="str">
            <v>C11682CC4590</v>
          </cell>
          <cell r="C3139" t="str">
            <v>FACCORP02C</v>
          </cell>
          <cell r="D3139" t="str">
            <v>0</v>
          </cell>
          <cell r="E3139">
            <v>0</v>
          </cell>
          <cell r="F3139">
            <v>4015</v>
          </cell>
          <cell r="G3139" t="str">
            <v>CARLOS EPIFANIO SEGOVIA MIJARES</v>
          </cell>
          <cell r="H3139" t="str">
            <v>Nuevo</v>
          </cell>
          <cell r="I3139" t="str">
            <v>Refinanciamiento</v>
          </cell>
          <cell r="J3139">
            <v>0</v>
          </cell>
          <cell r="K3139">
            <v>1000000</v>
          </cell>
          <cell r="L3139">
            <v>0</v>
          </cell>
          <cell r="M3139">
            <v>0</v>
          </cell>
          <cell r="N3139" t="str">
            <v>ene. 18, 2021 12:00am</v>
          </cell>
        </row>
        <row r="3140">
          <cell r="B3140" t="str">
            <v>C11688CC4567</v>
          </cell>
          <cell r="C3140" t="str">
            <v>FACCORP13R</v>
          </cell>
          <cell r="D3140" t="str">
            <v>0</v>
          </cell>
          <cell r="E3140">
            <v>0</v>
          </cell>
          <cell r="F3140">
            <v>3982</v>
          </cell>
          <cell r="G3140" t="str">
            <v>SOLUCIONES LOGISTICAS IBAYES S.A. DE C.V.</v>
          </cell>
          <cell r="H3140" t="str">
            <v>Nuevo</v>
          </cell>
          <cell r="I3140" t="str">
            <v>Liquidación anticipada</v>
          </cell>
          <cell r="J3140">
            <v>0.02</v>
          </cell>
          <cell r="K3140">
            <v>849999.98</v>
          </cell>
          <cell r="L3140">
            <v>0</v>
          </cell>
          <cell r="M3140">
            <v>0</v>
          </cell>
          <cell r="N3140" t="str">
            <v>ene. 4, 2021 12:00am</v>
          </cell>
        </row>
        <row r="3141">
          <cell r="B3141" t="str">
            <v>C11698CC4560</v>
          </cell>
          <cell r="C3141" t="str">
            <v>ACCIAL22</v>
          </cell>
          <cell r="D3141" t="str">
            <v>0</v>
          </cell>
          <cell r="E3141">
            <v>0</v>
          </cell>
          <cell r="F3141">
            <v>3984</v>
          </cell>
          <cell r="G3141" t="str">
            <v>JORGE ARTURO FLORES DELGADO</v>
          </cell>
          <cell r="H3141" t="str">
            <v>Nuevo</v>
          </cell>
          <cell r="I3141" t="str">
            <v>Pagado</v>
          </cell>
          <cell r="J3141">
            <v>0.05</v>
          </cell>
          <cell r="K3141">
            <v>99999.95</v>
          </cell>
          <cell r="L3141">
            <v>0</v>
          </cell>
          <cell r="M3141">
            <v>0</v>
          </cell>
          <cell r="N3141" t="str">
            <v>ene. 4, 2021 12:00am</v>
          </cell>
        </row>
        <row r="3142">
          <cell r="B3142" t="str">
            <v>C11701CC4548</v>
          </cell>
          <cell r="C3142" t="str">
            <v>ACCIAL22</v>
          </cell>
          <cell r="D3142" t="str">
            <v>0</v>
          </cell>
          <cell r="E3142">
            <v>0</v>
          </cell>
          <cell r="F3142">
            <v>4000</v>
          </cell>
          <cell r="G3142" t="str">
            <v>ELVIA GUADALUPE LOPEZ MIRANDA</v>
          </cell>
          <cell r="H3142" t="str">
            <v>Vigente</v>
          </cell>
          <cell r="I3142" t="str">
            <v>Liquidación anticipada</v>
          </cell>
          <cell r="J3142">
            <v>0.01</v>
          </cell>
          <cell r="K3142">
            <v>29999.99</v>
          </cell>
          <cell r="L3142">
            <v>0</v>
          </cell>
          <cell r="M3142">
            <v>0</v>
          </cell>
          <cell r="N3142" t="str">
            <v>ene. 7, 2021 12:00am</v>
          </cell>
        </row>
        <row r="3143">
          <cell r="B3143" t="str">
            <v>C11709CC4546</v>
          </cell>
          <cell r="C3143" t="str">
            <v>ACCIAL22</v>
          </cell>
          <cell r="D3143" t="str">
            <v>0</v>
          </cell>
          <cell r="E3143">
            <v>0</v>
          </cell>
          <cell r="F3143">
            <v>3983</v>
          </cell>
          <cell r="G3143" t="str">
            <v>ALDO MARTIN ARANZABAL VELAZQUEZ</v>
          </cell>
          <cell r="H3143" t="str">
            <v>Vigente</v>
          </cell>
          <cell r="I3143" t="str">
            <v>Liquidación anticipada</v>
          </cell>
          <cell r="J3143">
            <v>0.02</v>
          </cell>
          <cell r="K3143">
            <v>49999.98</v>
          </cell>
          <cell r="L3143">
            <v>0</v>
          </cell>
          <cell r="M3143">
            <v>0</v>
          </cell>
          <cell r="N3143" t="str">
            <v>ene. 4, 2021 12:00am</v>
          </cell>
        </row>
        <row r="3144">
          <cell r="B3144" t="str">
            <v>C11716CC4568</v>
          </cell>
          <cell r="C3144" t="str">
            <v>FACCORP13R</v>
          </cell>
          <cell r="D3144" t="str">
            <v>0</v>
          </cell>
          <cell r="E3144">
            <v>0</v>
          </cell>
          <cell r="F3144">
            <v>3985</v>
          </cell>
          <cell r="G3144" t="str">
            <v>PROTOOLING MX SA DE CV</v>
          </cell>
          <cell r="H3144" t="str">
            <v>Vigente</v>
          </cell>
          <cell r="I3144" t="str">
            <v>Liquidación anticipada</v>
          </cell>
          <cell r="J3144">
            <v>-0.01</v>
          </cell>
          <cell r="K3144">
            <v>500000.01</v>
          </cell>
          <cell r="L3144">
            <v>0</v>
          </cell>
          <cell r="M3144">
            <v>0</v>
          </cell>
          <cell r="N3144" t="str">
            <v>ene. 6, 2021 12:00am</v>
          </cell>
        </row>
        <row r="3145">
          <cell r="B3145" t="str">
            <v>C11726CC4553</v>
          </cell>
          <cell r="C3145" t="str">
            <v>FACCORP02C</v>
          </cell>
          <cell r="D3145" t="str">
            <v>0</v>
          </cell>
          <cell r="E3145">
            <v>0</v>
          </cell>
          <cell r="F3145">
            <v>3966</v>
          </cell>
          <cell r="G3145" t="str">
            <v>JOAQUIN GALLEGOS DIAZ</v>
          </cell>
          <cell r="H3145" t="str">
            <v>Nuevo</v>
          </cell>
          <cell r="I3145" t="str">
            <v>Pagado</v>
          </cell>
          <cell r="J3145">
            <v>0.02</v>
          </cell>
          <cell r="K3145">
            <v>399999.98</v>
          </cell>
          <cell r="L3145">
            <v>0</v>
          </cell>
          <cell r="M3145">
            <v>0</v>
          </cell>
          <cell r="N3145" t="str">
            <v>dic. 30, 2020 12:00am</v>
          </cell>
        </row>
        <row r="3146">
          <cell r="B3146" t="str">
            <v>C1172CC1495</v>
          </cell>
          <cell r="C3146" t="str">
            <v>Creze</v>
          </cell>
          <cell r="D3146" t="str">
            <v>0</v>
          </cell>
          <cell r="E3146">
            <v>0</v>
          </cell>
          <cell r="F3146">
            <v>717</v>
          </cell>
          <cell r="G3146" t="str">
            <v>GRUPO DE OPTIMIZACION LOGISTICA GESR SA DE CV</v>
          </cell>
          <cell r="H3146" t="str">
            <v>Refinanciamiento</v>
          </cell>
          <cell r="I3146" t="str">
            <v>Refinanciamiento</v>
          </cell>
          <cell r="J3146">
            <v>0.42</v>
          </cell>
          <cell r="K3146">
            <v>1999999.58</v>
          </cell>
          <cell r="L3146">
            <v>0</v>
          </cell>
          <cell r="M3146">
            <v>0</v>
          </cell>
          <cell r="N3146" t="str">
            <v>sep. 10, 2018 12:00am</v>
          </cell>
        </row>
        <row r="3147">
          <cell r="B3147" t="str">
            <v>C1172CC2014</v>
          </cell>
          <cell r="C3147" t="str">
            <v>Accial02</v>
          </cell>
          <cell r="D3147" t="str">
            <v>0</v>
          </cell>
          <cell r="E3147">
            <v>0</v>
          </cell>
          <cell r="F3147">
            <v>717</v>
          </cell>
          <cell r="G3147" t="str">
            <v>GRUPO DE OPTIMIZACION LOGISTICA GESR SA DE CV</v>
          </cell>
          <cell r="H3147" t="str">
            <v>Refinanciamiento</v>
          </cell>
          <cell r="I3147" t="str">
            <v>Refinanciamiento</v>
          </cell>
          <cell r="J3147">
            <v>0.01</v>
          </cell>
          <cell r="K3147">
            <v>1999999.99</v>
          </cell>
          <cell r="L3147">
            <v>0</v>
          </cell>
          <cell r="M3147">
            <v>0</v>
          </cell>
          <cell r="N3147" t="str">
            <v>feb. 28, 2019 12:00am</v>
          </cell>
        </row>
        <row r="3148">
          <cell r="B3148" t="str">
            <v>C1172CC3606</v>
          </cell>
          <cell r="C3148" t="str">
            <v>ACCIALREV</v>
          </cell>
          <cell r="D3148" t="str">
            <v>&gt; 270</v>
          </cell>
          <cell r="E3148">
            <v>1602</v>
          </cell>
          <cell r="F3148">
            <v>717</v>
          </cell>
          <cell r="G3148" t="str">
            <v>GRUPO DE OPTIMIZACION LOGISTICA GESR SA DE CV</v>
          </cell>
          <cell r="H3148" t="str">
            <v>Vigente</v>
          </cell>
          <cell r="I3148" t="str">
            <v>Pagado</v>
          </cell>
          <cell r="J3148">
            <v>0.06</v>
          </cell>
          <cell r="K3148">
            <v>1999999.94</v>
          </cell>
          <cell r="L3148">
            <v>0</v>
          </cell>
          <cell r="M3148">
            <v>0</v>
          </cell>
          <cell r="N3148" t="str">
            <v>mar. 18, 2020 12:00am</v>
          </cell>
        </row>
        <row r="3149">
          <cell r="B3149" t="str">
            <v>C1172CC611</v>
          </cell>
          <cell r="C3149" t="str">
            <v>Creze</v>
          </cell>
          <cell r="D3149" t="str">
            <v>0</v>
          </cell>
          <cell r="E3149">
            <v>0</v>
          </cell>
          <cell r="F3149">
            <v>717</v>
          </cell>
          <cell r="G3149" t="str">
            <v>GRUPO DE OPTIMIZACION LOGISTICA GESR SA DE CV</v>
          </cell>
          <cell r="H3149" t="str">
            <v>Vigente</v>
          </cell>
          <cell r="I3149" t="str">
            <v>Liquidación anticipada</v>
          </cell>
          <cell r="J3149">
            <v>0</v>
          </cell>
          <cell r="K3149">
            <v>500000</v>
          </cell>
          <cell r="L3149">
            <v>0</v>
          </cell>
          <cell r="M3149">
            <v>0</v>
          </cell>
          <cell r="N3149" t="str">
            <v>oct. 23, 2017 12:00am</v>
          </cell>
        </row>
        <row r="3150">
          <cell r="B3150" t="str">
            <v>C1172CC685</v>
          </cell>
          <cell r="C3150" t="str">
            <v>FG5</v>
          </cell>
          <cell r="D3150" t="str">
            <v>0</v>
          </cell>
          <cell r="E3150">
            <v>0</v>
          </cell>
          <cell r="F3150">
            <v>717</v>
          </cell>
          <cell r="G3150" t="str">
            <v>GRUPO DE OPTIMIZACION LOGISTICA GESR SA DE CV</v>
          </cell>
          <cell r="H3150" t="str">
            <v>Vigente</v>
          </cell>
          <cell r="I3150" t="str">
            <v>Liquidación anticipada</v>
          </cell>
          <cell r="J3150">
            <v>0</v>
          </cell>
          <cell r="K3150">
            <v>1000000</v>
          </cell>
          <cell r="L3150">
            <v>0</v>
          </cell>
          <cell r="M3150">
            <v>0</v>
          </cell>
          <cell r="N3150" t="str">
            <v>nov. 15, 2017 12:00am</v>
          </cell>
        </row>
        <row r="3151">
          <cell r="B3151" t="str">
            <v>C1172CC960</v>
          </cell>
          <cell r="C3151" t="str">
            <v>Creze</v>
          </cell>
          <cell r="D3151" t="str">
            <v>0</v>
          </cell>
          <cell r="E3151">
            <v>0</v>
          </cell>
          <cell r="F3151">
            <v>717</v>
          </cell>
          <cell r="G3151" t="str">
            <v>GRUPO DE OPTIMIZACION LOGISTICA GESR SA DE CV</v>
          </cell>
          <cell r="H3151" t="str">
            <v>Vigente</v>
          </cell>
          <cell r="I3151" t="str">
            <v>Refinanciamiento</v>
          </cell>
          <cell r="J3151">
            <v>1</v>
          </cell>
          <cell r="K3151">
            <v>999999</v>
          </cell>
          <cell r="L3151">
            <v>0</v>
          </cell>
          <cell r="M3151">
            <v>0</v>
          </cell>
          <cell r="N3151" t="str">
            <v>mar. 27, 2018 12:00am</v>
          </cell>
        </row>
        <row r="3152">
          <cell r="B3152" t="str">
            <v>C11731CC4556</v>
          </cell>
          <cell r="C3152" t="str">
            <v>ACCIAL21</v>
          </cell>
          <cell r="D3152" t="str">
            <v>0</v>
          </cell>
          <cell r="E3152">
            <v>0</v>
          </cell>
          <cell r="F3152">
            <v>4008</v>
          </cell>
          <cell r="G3152" t="str">
            <v>L &amp; J PALLET DE MEXICO SA DE CV</v>
          </cell>
          <cell r="H3152" t="str">
            <v>Nuevo</v>
          </cell>
          <cell r="I3152" t="str">
            <v>Liquidación anticipada</v>
          </cell>
          <cell r="J3152">
            <v>0.02</v>
          </cell>
          <cell r="K3152">
            <v>74999.98</v>
          </cell>
          <cell r="L3152">
            <v>0</v>
          </cell>
          <cell r="M3152">
            <v>0</v>
          </cell>
          <cell r="N3152" t="str">
            <v>ene. 14, 2021 12:00am</v>
          </cell>
        </row>
        <row r="3153">
          <cell r="B3153" t="str">
            <v>C11731CC5157</v>
          </cell>
          <cell r="C3153" t="str">
            <v>ACCIAL38</v>
          </cell>
          <cell r="D3153" t="str">
            <v>0</v>
          </cell>
          <cell r="E3153">
            <v>0</v>
          </cell>
          <cell r="F3153">
            <v>4008</v>
          </cell>
          <cell r="G3153" t="str">
            <v>L &amp; J PALLET DE MEXICO SA DE CV</v>
          </cell>
          <cell r="H3153" t="str">
            <v>Subsecuente</v>
          </cell>
          <cell r="I3153" t="str">
            <v>Refinanciamiento</v>
          </cell>
          <cell r="J3153">
            <v>0.02</v>
          </cell>
          <cell r="K3153">
            <v>299999.98</v>
          </cell>
          <cell r="L3153">
            <v>0</v>
          </cell>
          <cell r="M3153">
            <v>0</v>
          </cell>
          <cell r="N3153" t="str">
            <v>jun. 18, 2021 12:00am</v>
          </cell>
        </row>
        <row r="3154">
          <cell r="B3154" t="str">
            <v>C11738CC4582</v>
          </cell>
          <cell r="C3154" t="str">
            <v>FACCORP14R</v>
          </cell>
          <cell r="D3154" t="str">
            <v>0</v>
          </cell>
          <cell r="E3154">
            <v>0</v>
          </cell>
          <cell r="F3154">
            <v>4007</v>
          </cell>
          <cell r="G3154" t="str">
            <v>FELIPE JESÚS VARELA GRANADOS</v>
          </cell>
          <cell r="H3154" t="str">
            <v>Nuevo</v>
          </cell>
          <cell r="I3154" t="str">
            <v>Refinanciamiento</v>
          </cell>
          <cell r="J3154">
            <v>0</v>
          </cell>
          <cell r="K3154">
            <v>300000</v>
          </cell>
          <cell r="L3154">
            <v>0</v>
          </cell>
          <cell r="M3154">
            <v>0</v>
          </cell>
          <cell r="N3154" t="str">
            <v>ene. 14, 2021 12:00am</v>
          </cell>
        </row>
        <row r="3155">
          <cell r="B3155" t="str">
            <v>C11752CC4576</v>
          </cell>
          <cell r="C3155" t="str">
            <v>ACCIAL21</v>
          </cell>
          <cell r="D3155" t="str">
            <v>0</v>
          </cell>
          <cell r="E3155">
            <v>0</v>
          </cell>
          <cell r="F3155">
            <v>4005</v>
          </cell>
          <cell r="G3155" t="str">
            <v>COMERCIALIZADORA TEXTIL ALVALO SA DE CV</v>
          </cell>
          <cell r="H3155" t="str">
            <v>Vigente</v>
          </cell>
          <cell r="I3155" t="str">
            <v>Pagado</v>
          </cell>
          <cell r="J3155">
            <v>-0.01</v>
          </cell>
          <cell r="K3155">
            <v>150000.01</v>
          </cell>
          <cell r="L3155">
            <v>0</v>
          </cell>
          <cell r="M3155">
            <v>0</v>
          </cell>
          <cell r="N3155" t="str">
            <v>ene. 11, 2021 12:00am</v>
          </cell>
        </row>
        <row r="3156">
          <cell r="B3156" t="str">
            <v>C11753CC4673</v>
          </cell>
          <cell r="C3156" t="str">
            <v>FACCORP16R</v>
          </cell>
          <cell r="D3156" t="str">
            <v>0</v>
          </cell>
          <cell r="E3156">
            <v>0</v>
          </cell>
          <cell r="F3156">
            <v>4072</v>
          </cell>
          <cell r="G3156" t="str">
            <v>CONSTRUCTORA VENIUM SA DE CV</v>
          </cell>
          <cell r="H3156" t="str">
            <v>Nuevo</v>
          </cell>
          <cell r="I3156" t="str">
            <v>Pagado</v>
          </cell>
          <cell r="J3156">
            <v>0.19</v>
          </cell>
          <cell r="K3156">
            <v>199999.81</v>
          </cell>
          <cell r="L3156">
            <v>0</v>
          </cell>
          <cell r="M3156">
            <v>0</v>
          </cell>
          <cell r="N3156" t="str">
            <v>feb. 12, 2021 12:00am</v>
          </cell>
        </row>
        <row r="3157">
          <cell r="B3157" t="str">
            <v>C11754CC4564</v>
          </cell>
          <cell r="C3157" t="str">
            <v>FACCORP02C</v>
          </cell>
          <cell r="D3157" t="str">
            <v>0</v>
          </cell>
          <cell r="E3157">
            <v>0</v>
          </cell>
          <cell r="F3157">
            <v>3975</v>
          </cell>
          <cell r="G3157" t="str">
            <v>CONSTRUCCIONES FUERTE MAYO, S.A. DE C.V.</v>
          </cell>
          <cell r="H3157" t="str">
            <v>Vigente</v>
          </cell>
          <cell r="I3157" t="str">
            <v>Pagado</v>
          </cell>
          <cell r="J3157">
            <v>0.03</v>
          </cell>
          <cell r="K3157">
            <v>399999.97</v>
          </cell>
          <cell r="L3157">
            <v>0</v>
          </cell>
          <cell r="M3157">
            <v>0</v>
          </cell>
          <cell r="N3157" t="str">
            <v>dic. 31, 2020 12:00am</v>
          </cell>
        </row>
        <row r="3158">
          <cell r="B3158" t="str">
            <v>C11773CC4579</v>
          </cell>
          <cell r="C3158" t="str">
            <v>ACCIALREV</v>
          </cell>
          <cell r="D3158" t="str">
            <v>&gt; 270</v>
          </cell>
          <cell r="E3158">
            <v>1414</v>
          </cell>
          <cell r="F3158">
            <v>4001</v>
          </cell>
          <cell r="G3158" t="str">
            <v xml:space="preserve">PEDRO RAUL MARTIN GUERRERO </v>
          </cell>
          <cell r="H3158" t="str">
            <v>Nuevo</v>
          </cell>
          <cell r="I3158" t="str">
            <v>Vendido a Terceros en Administración</v>
          </cell>
          <cell r="J3158">
            <v>77823.19</v>
          </cell>
          <cell r="K3158">
            <v>22176.81</v>
          </cell>
          <cell r="L3158">
            <v>77823.19</v>
          </cell>
          <cell r="M3158">
            <v>0</v>
          </cell>
          <cell r="N3158" t="str">
            <v>ene. 11, 2021 12:00am</v>
          </cell>
        </row>
        <row r="3159">
          <cell r="B3159" t="str">
            <v>C11774CC4589</v>
          </cell>
          <cell r="C3159" t="str">
            <v>FACCORP02C</v>
          </cell>
          <cell r="D3159" t="str">
            <v>0</v>
          </cell>
          <cell r="E3159">
            <v>0</v>
          </cell>
          <cell r="F3159">
            <v>4019</v>
          </cell>
          <cell r="G3159" t="str">
            <v>SISTEMAS MOVILES E INTEGRADOS SC</v>
          </cell>
          <cell r="H3159" t="str">
            <v>Nuevo</v>
          </cell>
          <cell r="I3159" t="str">
            <v>Pagado</v>
          </cell>
          <cell r="J3159">
            <v>0.02</v>
          </cell>
          <cell r="K3159">
            <v>999999.98</v>
          </cell>
          <cell r="L3159">
            <v>0</v>
          </cell>
          <cell r="M3159">
            <v>0</v>
          </cell>
          <cell r="N3159" t="str">
            <v>ene. 18, 2021 12:00am</v>
          </cell>
        </row>
        <row r="3160">
          <cell r="B3160" t="str">
            <v>C11785CC4580</v>
          </cell>
          <cell r="C3160" t="str">
            <v>FACCORP14R</v>
          </cell>
          <cell r="D3160" t="str">
            <v>0</v>
          </cell>
          <cell r="E3160">
            <v>0</v>
          </cell>
          <cell r="F3160">
            <v>4004</v>
          </cell>
          <cell r="G3160" t="str">
            <v>LABORATORIOS SAN ANGEL SA</v>
          </cell>
          <cell r="H3160" t="str">
            <v>Vigente</v>
          </cell>
          <cell r="I3160" t="str">
            <v>Liquidación anticipada</v>
          </cell>
          <cell r="J3160">
            <v>0.02</v>
          </cell>
          <cell r="K3160">
            <v>999999.98</v>
          </cell>
          <cell r="L3160">
            <v>0</v>
          </cell>
          <cell r="M3160">
            <v>0</v>
          </cell>
          <cell r="N3160" t="str">
            <v>ene. 12, 2021 12:00am</v>
          </cell>
        </row>
        <row r="3161">
          <cell r="B3161" t="str">
            <v>C11793CC4631</v>
          </cell>
          <cell r="C3161" t="str">
            <v>ACCIALREV</v>
          </cell>
          <cell r="D3161" t="str">
            <v>&gt; 270</v>
          </cell>
          <cell r="E3161">
            <v>1322</v>
          </cell>
          <cell r="F3161">
            <v>4040</v>
          </cell>
          <cell r="G3161" t="str">
            <v>SIEGER MAX S DE RL DE CV</v>
          </cell>
          <cell r="H3161" t="str">
            <v>Nuevo</v>
          </cell>
          <cell r="I3161" t="str">
            <v>Vendido a Terceros en Administración</v>
          </cell>
          <cell r="J3161">
            <v>395007.17</v>
          </cell>
          <cell r="K3161">
            <v>204992.83</v>
          </cell>
          <cell r="L3161">
            <v>395007.19</v>
          </cell>
          <cell r="M3161">
            <v>0</v>
          </cell>
          <cell r="N3161" t="str">
            <v>ene. 26, 2021 12:00am</v>
          </cell>
        </row>
        <row r="3162">
          <cell r="B3162" t="str">
            <v>C11824CC4607</v>
          </cell>
          <cell r="C3162" t="str">
            <v>FACCORP16R</v>
          </cell>
          <cell r="D3162" t="str">
            <v>0</v>
          </cell>
          <cell r="E3162">
            <v>0</v>
          </cell>
          <cell r="F3162">
            <v>4075</v>
          </cell>
          <cell r="G3162" t="str">
            <v>LABORATORIOS BUSTILLOS SA DE CV</v>
          </cell>
          <cell r="H3162" t="str">
            <v>Nuevo</v>
          </cell>
          <cell r="I3162" t="str">
            <v>Pagado</v>
          </cell>
          <cell r="J3162">
            <v>0.04</v>
          </cell>
          <cell r="K3162">
            <v>899999.96</v>
          </cell>
          <cell r="L3162">
            <v>0</v>
          </cell>
          <cell r="M3162">
            <v>0</v>
          </cell>
          <cell r="N3162" t="str">
            <v>feb. 12, 2021 12:00am</v>
          </cell>
        </row>
        <row r="3163">
          <cell r="B3163" t="str">
            <v>C11847CC4617</v>
          </cell>
          <cell r="C3163" t="str">
            <v>ACCIAL22</v>
          </cell>
          <cell r="D3163" t="str">
            <v>0</v>
          </cell>
          <cell r="E3163">
            <v>0</v>
          </cell>
          <cell r="F3163">
            <v>4027</v>
          </cell>
          <cell r="G3163" t="str">
            <v>FREDDY PRIEGO LAVIN</v>
          </cell>
          <cell r="H3163" t="str">
            <v>Vigente</v>
          </cell>
          <cell r="I3163" t="str">
            <v>Reestructura</v>
          </cell>
          <cell r="J3163">
            <v>-0.03</v>
          </cell>
          <cell r="K3163">
            <v>100000.03</v>
          </cell>
          <cell r="L3163">
            <v>0</v>
          </cell>
          <cell r="M3163">
            <v>0</v>
          </cell>
          <cell r="N3163" t="str">
            <v>ene. 22, 2021 12:00am</v>
          </cell>
        </row>
        <row r="3164">
          <cell r="B3164" t="str">
            <v>C11847CC5428</v>
          </cell>
          <cell r="C3164" t="str">
            <v>FACCORPCA8</v>
          </cell>
          <cell r="D3164" t="str">
            <v>0</v>
          </cell>
          <cell r="E3164">
            <v>0</v>
          </cell>
          <cell r="F3164">
            <v>4027</v>
          </cell>
          <cell r="G3164" t="str">
            <v>FREDDY PRIEGO LAVIN</v>
          </cell>
          <cell r="H3164" t="str">
            <v>Reestructura en vencido</v>
          </cell>
          <cell r="I3164" t="str">
            <v>Reestructura</v>
          </cell>
          <cell r="J3164">
            <v>0</v>
          </cell>
          <cell r="K3164">
            <v>102195.58</v>
          </cell>
          <cell r="L3164">
            <v>0</v>
          </cell>
          <cell r="M3164">
            <v>0</v>
          </cell>
          <cell r="N3164" t="str">
            <v>ago. 13, 2021 12:00am</v>
          </cell>
        </row>
        <row r="3165">
          <cell r="B3165" t="str">
            <v>C11847CC6197</v>
          </cell>
          <cell r="C3165" t="str">
            <v>Creze</v>
          </cell>
          <cell r="D3165" t="str">
            <v>&gt; 270</v>
          </cell>
          <cell r="E3165">
            <v>873</v>
          </cell>
          <cell r="F3165">
            <v>4027</v>
          </cell>
          <cell r="G3165" t="str">
            <v>FREDDY PRIEGO LAVIN</v>
          </cell>
          <cell r="H3165" t="str">
            <v>Reestructura en vencido</v>
          </cell>
          <cell r="I3165" t="str">
            <v>Vendido a Terceros</v>
          </cell>
          <cell r="J3165">
            <v>96619.98</v>
          </cell>
          <cell r="K3165">
            <v>42880.02</v>
          </cell>
          <cell r="L3165">
            <v>96619.98</v>
          </cell>
          <cell r="M3165">
            <v>0</v>
          </cell>
          <cell r="N3165" t="str">
            <v>mar. 16, 2022 12:00am</v>
          </cell>
        </row>
        <row r="3166">
          <cell r="B3166" t="str">
            <v>C11855CC4592</v>
          </cell>
          <cell r="C3166" t="str">
            <v>ACCIAL21</v>
          </cell>
          <cell r="D3166" t="str">
            <v>0</v>
          </cell>
          <cell r="E3166">
            <v>0</v>
          </cell>
          <cell r="F3166">
            <v>4011</v>
          </cell>
          <cell r="G3166" t="str">
            <v>MANUFACTURAS SACTEK SA DE CV</v>
          </cell>
          <cell r="H3166" t="str">
            <v>Vigente</v>
          </cell>
          <cell r="I3166" t="str">
            <v>Pagado</v>
          </cell>
          <cell r="J3166">
            <v>0.03</v>
          </cell>
          <cell r="K3166">
            <v>99999.97</v>
          </cell>
          <cell r="L3166">
            <v>0</v>
          </cell>
          <cell r="M3166">
            <v>0</v>
          </cell>
          <cell r="N3166" t="str">
            <v>ene. 15, 2021 12:00am</v>
          </cell>
        </row>
        <row r="3167">
          <cell r="B3167" t="str">
            <v>C11856CC4625</v>
          </cell>
          <cell r="C3167" t="str">
            <v>FACCORP15R</v>
          </cell>
          <cell r="D3167" t="str">
            <v>0</v>
          </cell>
          <cell r="E3167">
            <v>0</v>
          </cell>
          <cell r="F3167">
            <v>4035</v>
          </cell>
          <cell r="G3167" t="str">
            <v>CABO RENT A CAR SA DE CV</v>
          </cell>
          <cell r="H3167" t="str">
            <v>Nuevo</v>
          </cell>
          <cell r="I3167" t="str">
            <v>Pagado</v>
          </cell>
          <cell r="J3167">
            <v>0</v>
          </cell>
          <cell r="K3167">
            <v>500000</v>
          </cell>
          <cell r="L3167">
            <v>0</v>
          </cell>
          <cell r="M3167">
            <v>0</v>
          </cell>
          <cell r="N3167" t="str">
            <v>ene. 25, 2021 12:00am</v>
          </cell>
        </row>
        <row r="3168">
          <cell r="B3168" t="str">
            <v>C11862CC4595</v>
          </cell>
          <cell r="C3168" t="str">
            <v>FACCORP14R</v>
          </cell>
          <cell r="D3168" t="str">
            <v>0</v>
          </cell>
          <cell r="E3168">
            <v>0</v>
          </cell>
          <cell r="F3168">
            <v>4018</v>
          </cell>
          <cell r="G3168" t="str">
            <v>JULIO CESAR SERNA CANO</v>
          </cell>
          <cell r="H3168" t="str">
            <v>Vigente</v>
          </cell>
          <cell r="I3168" t="str">
            <v>Pagado</v>
          </cell>
          <cell r="J3168">
            <v>0.01</v>
          </cell>
          <cell r="K3168">
            <v>299999.99</v>
          </cell>
          <cell r="L3168">
            <v>0</v>
          </cell>
          <cell r="M3168">
            <v>0</v>
          </cell>
          <cell r="N3168" t="str">
            <v>ene. 18, 2021 12:00am</v>
          </cell>
        </row>
        <row r="3169">
          <cell r="B3169" t="str">
            <v>C11869CC4599</v>
          </cell>
          <cell r="C3169" t="str">
            <v>ACCIAL22</v>
          </cell>
          <cell r="D3169" t="str">
            <v>0</v>
          </cell>
          <cell r="E3169">
            <v>0</v>
          </cell>
          <cell r="F3169">
            <v>4025</v>
          </cell>
          <cell r="G3169" t="str">
            <v>ALAN ISRAEL CHACON CRUZ</v>
          </cell>
          <cell r="H3169" t="str">
            <v>Nuevo</v>
          </cell>
          <cell r="I3169" t="str">
            <v>Pagado</v>
          </cell>
          <cell r="J3169">
            <v>0.06</v>
          </cell>
          <cell r="K3169">
            <v>99999.94</v>
          </cell>
          <cell r="L3169">
            <v>0</v>
          </cell>
          <cell r="M3169">
            <v>0</v>
          </cell>
          <cell r="N3169" t="str">
            <v>ene. 22, 2021 12:00am</v>
          </cell>
        </row>
        <row r="3170">
          <cell r="B3170" t="str">
            <v>C11880CC4620</v>
          </cell>
          <cell r="C3170" t="str">
            <v>ACCIAL22</v>
          </cell>
          <cell r="D3170" t="str">
            <v>0</v>
          </cell>
          <cell r="E3170">
            <v>0</v>
          </cell>
          <cell r="F3170">
            <v>4034</v>
          </cell>
          <cell r="G3170" t="str">
            <v>MCARQUING, S. DE R.L. DE C.V.</v>
          </cell>
          <cell r="H3170" t="str">
            <v>Nuevo</v>
          </cell>
          <cell r="I3170" t="str">
            <v>Pagado</v>
          </cell>
          <cell r="J3170">
            <v>0.01</v>
          </cell>
          <cell r="K3170">
            <v>99999.99</v>
          </cell>
          <cell r="L3170">
            <v>0</v>
          </cell>
          <cell r="M3170">
            <v>0</v>
          </cell>
          <cell r="N3170" t="str">
            <v>ene. 25, 2021 12:00am</v>
          </cell>
        </row>
        <row r="3171">
          <cell r="B3171" t="str">
            <v>C11882CC4619</v>
          </cell>
          <cell r="C3171" t="str">
            <v>FACCORP17R</v>
          </cell>
          <cell r="D3171" t="str">
            <v>0</v>
          </cell>
          <cell r="E3171">
            <v>0</v>
          </cell>
          <cell r="F3171">
            <v>4055</v>
          </cell>
          <cell r="G3171" t="str">
            <v>SEPTILIMPIA SA DE CV</v>
          </cell>
          <cell r="H3171" t="str">
            <v>Nuevo</v>
          </cell>
          <cell r="I3171" t="str">
            <v>Pagado</v>
          </cell>
          <cell r="J3171">
            <v>0.02</v>
          </cell>
          <cell r="K3171">
            <v>149999.98000000001</v>
          </cell>
          <cell r="L3171">
            <v>0</v>
          </cell>
          <cell r="M3171">
            <v>0</v>
          </cell>
          <cell r="N3171" t="str">
            <v>feb. 2, 2021 12:00am</v>
          </cell>
        </row>
        <row r="3172">
          <cell r="B3172" t="str">
            <v>C11896CC4594</v>
          </cell>
          <cell r="C3172" t="str">
            <v>FACCORP02C</v>
          </cell>
          <cell r="D3172" t="str">
            <v>0</v>
          </cell>
          <cell r="E3172">
            <v>0</v>
          </cell>
          <cell r="F3172">
            <v>4020</v>
          </cell>
          <cell r="G3172" t="str">
            <v>DTM TECNOLOGIA MOVIL SA DE CV</v>
          </cell>
          <cell r="H3172" t="str">
            <v>Vigente</v>
          </cell>
          <cell r="I3172" t="str">
            <v>Pagado</v>
          </cell>
          <cell r="J3172">
            <v>0.01</v>
          </cell>
          <cell r="K3172">
            <v>999999.99</v>
          </cell>
          <cell r="L3172">
            <v>0</v>
          </cell>
          <cell r="M3172">
            <v>0</v>
          </cell>
          <cell r="N3172" t="str">
            <v>ene. 18, 2021 12:00am</v>
          </cell>
        </row>
        <row r="3173">
          <cell r="B3173" t="str">
            <v>C11908CC4634</v>
          </cell>
          <cell r="C3173" t="str">
            <v>ACCIAL22</v>
          </cell>
          <cell r="D3173" t="str">
            <v>0</v>
          </cell>
          <cell r="E3173">
            <v>0</v>
          </cell>
          <cell r="F3173">
            <v>4046</v>
          </cell>
          <cell r="G3173" t="str">
            <v>JSO SEGURIDAD PRIVADA SA DE CV</v>
          </cell>
          <cell r="H3173" t="str">
            <v>Vigente</v>
          </cell>
          <cell r="I3173" t="str">
            <v>Pagado</v>
          </cell>
          <cell r="J3173">
            <v>0.03</v>
          </cell>
          <cell r="K3173">
            <v>99999.97</v>
          </cell>
          <cell r="L3173">
            <v>0</v>
          </cell>
          <cell r="M3173">
            <v>0</v>
          </cell>
          <cell r="N3173" t="str">
            <v>ene. 27, 2021 12:00am</v>
          </cell>
        </row>
        <row r="3174">
          <cell r="B3174" t="str">
            <v>C11913CC4636</v>
          </cell>
          <cell r="C3174" t="str">
            <v>FACCORP15R</v>
          </cell>
          <cell r="D3174" t="str">
            <v>0</v>
          </cell>
          <cell r="E3174">
            <v>0</v>
          </cell>
          <cell r="F3174">
            <v>4047</v>
          </cell>
          <cell r="G3174" t="str">
            <v>GPE SERVERS S DE RL DE CV</v>
          </cell>
          <cell r="H3174" t="str">
            <v>Nuevo</v>
          </cell>
          <cell r="I3174" t="str">
            <v>Refinanciamiento</v>
          </cell>
          <cell r="J3174">
            <v>0.03</v>
          </cell>
          <cell r="K3174">
            <v>399999.97</v>
          </cell>
          <cell r="L3174">
            <v>0</v>
          </cell>
          <cell r="M3174">
            <v>0</v>
          </cell>
          <cell r="N3174" t="str">
            <v>ene. 27, 2021 12:00am</v>
          </cell>
        </row>
        <row r="3175">
          <cell r="B3175" t="str">
            <v>C11913CC5465</v>
          </cell>
          <cell r="C3175" t="str">
            <v>Creze</v>
          </cell>
          <cell r="D3175" t="str">
            <v>0</v>
          </cell>
          <cell r="E3175">
            <v>0</v>
          </cell>
          <cell r="F3175">
            <v>4047</v>
          </cell>
          <cell r="G3175" t="str">
            <v>GPE SERVERS S DE RL DE CV</v>
          </cell>
          <cell r="H3175" t="str">
            <v>Refinanciamiento plus</v>
          </cell>
          <cell r="I3175" t="str">
            <v>Reestructura</v>
          </cell>
          <cell r="J3175">
            <v>0</v>
          </cell>
          <cell r="K3175">
            <v>550000</v>
          </cell>
          <cell r="L3175">
            <v>0</v>
          </cell>
          <cell r="M3175">
            <v>0</v>
          </cell>
          <cell r="N3175" t="str">
            <v>ago. 20, 2021 12:00am</v>
          </cell>
        </row>
        <row r="3176">
          <cell r="B3176" t="str">
            <v>C11921CC4785</v>
          </cell>
          <cell r="C3176" t="str">
            <v>ACCIAL24</v>
          </cell>
          <cell r="D3176" t="str">
            <v>0</v>
          </cell>
          <cell r="E3176">
            <v>0</v>
          </cell>
          <cell r="F3176">
            <v>4165</v>
          </cell>
          <cell r="G3176" t="str">
            <v>FERNANDO MENDEZ DE LOS ANGELES</v>
          </cell>
          <cell r="H3176" t="str">
            <v>Nuevo</v>
          </cell>
          <cell r="I3176" t="str">
            <v>Liquidación anticipada</v>
          </cell>
          <cell r="J3176">
            <v>0.04</v>
          </cell>
          <cell r="K3176">
            <v>99999.96</v>
          </cell>
          <cell r="L3176">
            <v>0</v>
          </cell>
          <cell r="M3176">
            <v>0</v>
          </cell>
          <cell r="N3176" t="str">
            <v>mar. 16, 2021 12:00am</v>
          </cell>
        </row>
        <row r="3177">
          <cell r="B3177" t="str">
            <v>C11924CC4602</v>
          </cell>
          <cell r="C3177" t="str">
            <v>Creze</v>
          </cell>
          <cell r="D3177" t="str">
            <v>0</v>
          </cell>
          <cell r="E3177">
            <v>0</v>
          </cell>
          <cell r="F3177">
            <v>4021</v>
          </cell>
          <cell r="G3177" t="str">
            <v>IVAN ALEXIS GALVAN MARTINEZ</v>
          </cell>
          <cell r="H3177" t="str">
            <v>Vigente</v>
          </cell>
          <cell r="I3177" t="str">
            <v>Refinanciamiento</v>
          </cell>
          <cell r="J3177">
            <v>-0.01</v>
          </cell>
          <cell r="K3177">
            <v>400000.01</v>
          </cell>
          <cell r="L3177">
            <v>0</v>
          </cell>
          <cell r="M3177">
            <v>0</v>
          </cell>
          <cell r="N3177" t="str">
            <v>ene. 20, 2021 12:00am</v>
          </cell>
        </row>
        <row r="3178">
          <cell r="B3178" t="str">
            <v>C11934CC4618</v>
          </cell>
          <cell r="C3178" t="str">
            <v>FACCORPREV</v>
          </cell>
          <cell r="D3178" t="str">
            <v>&gt; 270</v>
          </cell>
          <cell r="E3178">
            <v>1337</v>
          </cell>
          <cell r="F3178">
            <v>4029</v>
          </cell>
          <cell r="G3178" t="str">
            <v>GRUPO GAR MED SA DE CV</v>
          </cell>
          <cell r="H3178" t="str">
            <v>Nuevo</v>
          </cell>
          <cell r="I3178" t="str">
            <v>Vendido a Terceros en Administración</v>
          </cell>
          <cell r="J3178">
            <v>269054.87</v>
          </cell>
          <cell r="K3178">
            <v>130945.13</v>
          </cell>
          <cell r="L3178">
            <v>269054.88</v>
          </cell>
          <cell r="M3178">
            <v>0</v>
          </cell>
          <cell r="N3178" t="str">
            <v>ene. 22, 2021 12:00am</v>
          </cell>
        </row>
        <row r="3179">
          <cell r="B3179" t="str">
            <v>C11947CC4609</v>
          </cell>
          <cell r="C3179" t="str">
            <v>Creze</v>
          </cell>
          <cell r="D3179" t="str">
            <v>0</v>
          </cell>
          <cell r="E3179">
            <v>0</v>
          </cell>
          <cell r="F3179">
            <v>4028</v>
          </cell>
          <cell r="G3179" t="str">
            <v>DANIEL ALEJANDRO HERNANDEZ FOCIL</v>
          </cell>
          <cell r="H3179" t="str">
            <v>Nuevo</v>
          </cell>
          <cell r="I3179" t="str">
            <v>Reestructura</v>
          </cell>
          <cell r="J3179">
            <v>0.03</v>
          </cell>
          <cell r="K3179">
            <v>99999.97</v>
          </cell>
          <cell r="L3179">
            <v>0</v>
          </cell>
          <cell r="M3179">
            <v>0</v>
          </cell>
          <cell r="N3179" t="str">
            <v>ene. 21, 2021 12:00am</v>
          </cell>
        </row>
        <row r="3180">
          <cell r="B3180" t="str">
            <v>C1194CC599</v>
          </cell>
          <cell r="C3180" t="str">
            <v>FG5</v>
          </cell>
          <cell r="D3180" t="str">
            <v>0</v>
          </cell>
          <cell r="E3180">
            <v>0</v>
          </cell>
          <cell r="F3180">
            <v>716</v>
          </cell>
          <cell r="G3180" t="str">
            <v>GLOBAL W MEXICO PRODUCCIONES SA DE CV</v>
          </cell>
          <cell r="H3180" t="str">
            <v>Vigente</v>
          </cell>
          <cell r="I3180" t="str">
            <v>Pagado</v>
          </cell>
          <cell r="J3180">
            <v>211.16</v>
          </cell>
          <cell r="K3180">
            <v>399788.84</v>
          </cell>
          <cell r="L3180">
            <v>0</v>
          </cell>
          <cell r="M3180">
            <v>0</v>
          </cell>
          <cell r="N3180" t="str">
            <v>oct. 19, 2017 12:00am</v>
          </cell>
        </row>
        <row r="3181">
          <cell r="B3181" t="str">
            <v>C1196CC594</v>
          </cell>
          <cell r="C3181" t="str">
            <v>FG5</v>
          </cell>
          <cell r="D3181" t="str">
            <v>0</v>
          </cell>
          <cell r="E3181">
            <v>0</v>
          </cell>
          <cell r="F3181">
            <v>714</v>
          </cell>
          <cell r="G3181" t="str">
            <v xml:space="preserve"> METHODS TECHNOLOGIES AND PROCESS TO INFORMATION SYSTEMS SA DE CV</v>
          </cell>
          <cell r="H3181" t="str">
            <v>Vigente</v>
          </cell>
          <cell r="I3181" t="str">
            <v>Liquidación anticipada</v>
          </cell>
          <cell r="J3181">
            <v>0.02</v>
          </cell>
          <cell r="K3181">
            <v>399999.98</v>
          </cell>
          <cell r="L3181">
            <v>0</v>
          </cell>
          <cell r="M3181">
            <v>0</v>
          </cell>
          <cell r="N3181" t="str">
            <v>oct. 18, 2017 12:00am</v>
          </cell>
        </row>
        <row r="3182">
          <cell r="B3182" t="str">
            <v>C11973CC4632</v>
          </cell>
          <cell r="C3182" t="str">
            <v>ACCIALREV</v>
          </cell>
          <cell r="D3182" t="str">
            <v>&gt; 270</v>
          </cell>
          <cell r="E3182">
            <v>1220</v>
          </cell>
          <cell r="F3182">
            <v>4050</v>
          </cell>
          <cell r="G3182" t="str">
            <v>MARIELA MORALES ARROYO</v>
          </cell>
          <cell r="H3182" t="str">
            <v>Nuevo</v>
          </cell>
          <cell r="I3182" t="str">
            <v>Vendido a Terceros en Administración</v>
          </cell>
          <cell r="J3182">
            <v>59948.28</v>
          </cell>
          <cell r="K3182">
            <v>60051.72</v>
          </cell>
          <cell r="L3182">
            <v>59948.28</v>
          </cell>
          <cell r="M3182">
            <v>0</v>
          </cell>
          <cell r="N3182" t="str">
            <v>ene. 28, 2021 12:00am</v>
          </cell>
        </row>
        <row r="3183">
          <cell r="B3183" t="str">
            <v>C1197CC1157</v>
          </cell>
          <cell r="C3183" t="str">
            <v>Creze</v>
          </cell>
          <cell r="D3183" t="str">
            <v>0</v>
          </cell>
          <cell r="E3183">
            <v>0</v>
          </cell>
          <cell r="F3183">
            <v>711</v>
          </cell>
          <cell r="G3183" t="str">
            <v>JAZU TECHNOLOGY SA DE CV</v>
          </cell>
          <cell r="H3183" t="str">
            <v>null</v>
          </cell>
          <cell r="I3183" t="str">
            <v>Pagado</v>
          </cell>
          <cell r="J3183">
            <v>0</v>
          </cell>
          <cell r="K3183">
            <v>100000</v>
          </cell>
          <cell r="L3183">
            <v>0</v>
          </cell>
          <cell r="M3183">
            <v>0</v>
          </cell>
          <cell r="N3183" t="str">
            <v>abr. 27, 2018 12:00am</v>
          </cell>
        </row>
        <row r="3184">
          <cell r="B3184" t="str">
            <v>C1197CC1209</v>
          </cell>
          <cell r="C3184" t="str">
            <v>Creze</v>
          </cell>
          <cell r="D3184" t="str">
            <v>0</v>
          </cell>
          <cell r="E3184">
            <v>0</v>
          </cell>
          <cell r="F3184">
            <v>711</v>
          </cell>
          <cell r="G3184" t="str">
            <v>JAZU TECHNOLOGY SA DE CV</v>
          </cell>
          <cell r="H3184" t="str">
            <v>Vigente</v>
          </cell>
          <cell r="I3184" t="str">
            <v>Pagado</v>
          </cell>
          <cell r="J3184">
            <v>0.04</v>
          </cell>
          <cell r="K3184">
            <v>229999.96</v>
          </cell>
          <cell r="L3184">
            <v>0</v>
          </cell>
          <cell r="M3184">
            <v>0</v>
          </cell>
          <cell r="N3184" t="str">
            <v>may. 22, 2018 12:00am</v>
          </cell>
        </row>
        <row r="3185">
          <cell r="B3185" t="str">
            <v>C1197CC1762</v>
          </cell>
          <cell r="C3185" t="str">
            <v>Creze</v>
          </cell>
          <cell r="D3185" t="str">
            <v>0</v>
          </cell>
          <cell r="E3185">
            <v>0</v>
          </cell>
          <cell r="F3185">
            <v>711</v>
          </cell>
          <cell r="G3185" t="str">
            <v>JAZU TECHNOLOGY SA DE CV</v>
          </cell>
          <cell r="H3185" t="str">
            <v>Refinanciamiento</v>
          </cell>
          <cell r="I3185" t="str">
            <v>Refinanciamiento</v>
          </cell>
          <cell r="J3185">
            <v>0</v>
          </cell>
          <cell r="K3185">
            <v>220000</v>
          </cell>
          <cell r="L3185">
            <v>0</v>
          </cell>
          <cell r="M3185">
            <v>0</v>
          </cell>
          <cell r="N3185" t="str">
            <v>nov. 29, 2018 12:00am</v>
          </cell>
        </row>
        <row r="3186">
          <cell r="B3186" t="str">
            <v>C1197CC2135</v>
          </cell>
          <cell r="C3186" t="str">
            <v>Creze</v>
          </cell>
          <cell r="D3186" t="str">
            <v>0</v>
          </cell>
          <cell r="E3186">
            <v>0</v>
          </cell>
          <cell r="F3186">
            <v>711</v>
          </cell>
          <cell r="G3186" t="str">
            <v>JAZU TECHNOLOGY SA DE CV</v>
          </cell>
          <cell r="H3186" t="str">
            <v>Refinanciamiento</v>
          </cell>
          <cell r="I3186" t="str">
            <v>Pagado</v>
          </cell>
          <cell r="J3186">
            <v>0</v>
          </cell>
          <cell r="K3186">
            <v>200000</v>
          </cell>
          <cell r="L3186">
            <v>0</v>
          </cell>
          <cell r="M3186">
            <v>0</v>
          </cell>
          <cell r="N3186" t="str">
            <v>mar. 27, 2019 12:00am</v>
          </cell>
        </row>
        <row r="3187">
          <cell r="B3187" t="str">
            <v>C1197CC602</v>
          </cell>
          <cell r="C3187" t="str">
            <v>FG5</v>
          </cell>
          <cell r="D3187" t="str">
            <v>0</v>
          </cell>
          <cell r="E3187">
            <v>0</v>
          </cell>
          <cell r="F3187">
            <v>711</v>
          </cell>
          <cell r="G3187" t="str">
            <v>JAZU TECHNOLOGY SA DE CV</v>
          </cell>
          <cell r="H3187" t="str">
            <v>Vigente</v>
          </cell>
          <cell r="I3187" t="str">
            <v>Refinanciamiento</v>
          </cell>
          <cell r="J3187">
            <v>0</v>
          </cell>
          <cell r="K3187">
            <v>70000</v>
          </cell>
          <cell r="L3187">
            <v>0</v>
          </cell>
          <cell r="M3187">
            <v>0</v>
          </cell>
          <cell r="N3187" t="str">
            <v>oct. 20, 2017 12:00am</v>
          </cell>
        </row>
        <row r="3188">
          <cell r="B3188" t="str">
            <v>C1197CC788</v>
          </cell>
          <cell r="C3188" t="str">
            <v>Creze</v>
          </cell>
          <cell r="D3188" t="str">
            <v>0</v>
          </cell>
          <cell r="E3188">
            <v>0</v>
          </cell>
          <cell r="F3188">
            <v>711</v>
          </cell>
          <cell r="G3188" t="str">
            <v>JAZU TECHNOLOGY SA DE CV</v>
          </cell>
          <cell r="H3188" t="str">
            <v>Refinanciamiento</v>
          </cell>
          <cell r="I3188" t="str">
            <v>Pagado</v>
          </cell>
          <cell r="J3188">
            <v>-0.01</v>
          </cell>
          <cell r="K3188">
            <v>157000.01</v>
          </cell>
          <cell r="L3188">
            <v>0</v>
          </cell>
          <cell r="M3188">
            <v>0</v>
          </cell>
          <cell r="N3188" t="str">
            <v>dic. 21, 2017 12:00am</v>
          </cell>
        </row>
        <row r="3189">
          <cell r="B3189" t="str">
            <v>C11990CC4606</v>
          </cell>
          <cell r="C3189" t="str">
            <v>FACCORP16R</v>
          </cell>
          <cell r="D3189" t="str">
            <v>0</v>
          </cell>
          <cell r="E3189">
            <v>0</v>
          </cell>
          <cell r="F3189">
            <v>4076</v>
          </cell>
          <cell r="G3189" t="str">
            <v>BUSTILLOS CHEMICALS, S.A. DE C.V.</v>
          </cell>
          <cell r="H3189" t="str">
            <v>Nuevo</v>
          </cell>
          <cell r="I3189" t="str">
            <v>Pagado</v>
          </cell>
          <cell r="J3189">
            <v>0.03</v>
          </cell>
          <cell r="K3189">
            <v>899999.97</v>
          </cell>
          <cell r="L3189">
            <v>0</v>
          </cell>
          <cell r="M3189">
            <v>0</v>
          </cell>
          <cell r="N3189" t="str">
            <v>feb. 12, 2021 12:00am</v>
          </cell>
        </row>
        <row r="3190">
          <cell r="B3190" t="str">
            <v>C11994CC4642</v>
          </cell>
          <cell r="C3190" t="str">
            <v>FACCORP15R</v>
          </cell>
          <cell r="D3190" t="str">
            <v>0</v>
          </cell>
          <cell r="E3190">
            <v>0</v>
          </cell>
          <cell r="F3190">
            <v>4053</v>
          </cell>
          <cell r="G3190" t="str">
            <v>RELACIONES E INGENIO EN TECNOLOGIA SA DE CV</v>
          </cell>
          <cell r="H3190" t="str">
            <v>Nuevo</v>
          </cell>
          <cell r="I3190" t="str">
            <v>Reestructura</v>
          </cell>
          <cell r="J3190">
            <v>0.01</v>
          </cell>
          <cell r="K3190">
            <v>999999.99</v>
          </cell>
          <cell r="L3190">
            <v>0</v>
          </cell>
          <cell r="M3190">
            <v>0</v>
          </cell>
          <cell r="N3190" t="str">
            <v>ene. 29, 2021 12:00am</v>
          </cell>
        </row>
        <row r="3191">
          <cell r="B3191" t="str">
            <v>C11999CC4621</v>
          </cell>
          <cell r="C3191" t="str">
            <v>ACCIAL22</v>
          </cell>
          <cell r="D3191" t="str">
            <v>0</v>
          </cell>
          <cell r="E3191">
            <v>0</v>
          </cell>
          <cell r="F3191">
            <v>4030</v>
          </cell>
          <cell r="G3191" t="str">
            <v>LUIS EDUARDO DIAZ DE LA TORRE</v>
          </cell>
          <cell r="H3191" t="str">
            <v>Nuevo</v>
          </cell>
          <cell r="I3191" t="str">
            <v>Refinanciamiento</v>
          </cell>
          <cell r="J3191">
            <v>0.01</v>
          </cell>
          <cell r="K3191">
            <v>99999.99</v>
          </cell>
          <cell r="L3191">
            <v>0</v>
          </cell>
          <cell r="M3191">
            <v>0</v>
          </cell>
          <cell r="N3191" t="str">
            <v>ene. 25, 2021 12:00am</v>
          </cell>
        </row>
        <row r="3192">
          <cell r="B3192" t="str">
            <v>C11999CC5137</v>
          </cell>
          <cell r="C3192" t="str">
            <v>Creze</v>
          </cell>
          <cell r="D3192" t="str">
            <v>0</v>
          </cell>
          <cell r="E3192">
            <v>0</v>
          </cell>
          <cell r="F3192">
            <v>4030</v>
          </cell>
          <cell r="G3192" t="str">
            <v>LUIS EDUARDO DIAZ DE LA TORRE</v>
          </cell>
          <cell r="H3192" t="str">
            <v>Refinanciamiento plus</v>
          </cell>
          <cell r="I3192" t="str">
            <v>Reestructura</v>
          </cell>
          <cell r="J3192">
            <v>-0.01</v>
          </cell>
          <cell r="K3192">
            <v>200000.01</v>
          </cell>
          <cell r="L3192">
            <v>0</v>
          </cell>
          <cell r="M3192">
            <v>0</v>
          </cell>
          <cell r="N3192" t="str">
            <v>jun. 11, 2021 12:00am</v>
          </cell>
        </row>
        <row r="3193">
          <cell r="B3193" t="str">
            <v>C11999CC6634</v>
          </cell>
          <cell r="C3193" t="str">
            <v>Creze</v>
          </cell>
          <cell r="D3193" t="str">
            <v>&gt; 270</v>
          </cell>
          <cell r="E3193">
            <v>964</v>
          </cell>
          <cell r="F3193">
            <v>4030</v>
          </cell>
          <cell r="G3193" t="str">
            <v>LUIS EDUARDO DIAZ DE LA TORRE</v>
          </cell>
          <cell r="H3193" t="str">
            <v>Reestructura en vencido</v>
          </cell>
          <cell r="I3193" t="str">
            <v>Vendido a Terceros</v>
          </cell>
          <cell r="J3193">
            <v>146250</v>
          </cell>
          <cell r="K3193">
            <v>24750</v>
          </cell>
          <cell r="L3193">
            <v>146250</v>
          </cell>
          <cell r="M3193">
            <v>0</v>
          </cell>
          <cell r="N3193" t="str">
            <v>jun. 28, 2022 12:00am</v>
          </cell>
        </row>
        <row r="3194">
          <cell r="B3194" t="str">
            <v>C1200CC1341</v>
          </cell>
          <cell r="C3194" t="str">
            <v>Creze</v>
          </cell>
          <cell r="D3194" t="str">
            <v>0</v>
          </cell>
          <cell r="E3194">
            <v>0</v>
          </cell>
          <cell r="F3194">
            <v>731</v>
          </cell>
          <cell r="G3194" t="str">
            <v>NINA SCHALIT CHANG</v>
          </cell>
          <cell r="H3194" t="str">
            <v>Refinanciamiento</v>
          </cell>
          <cell r="I3194" t="str">
            <v>Refinanciamiento</v>
          </cell>
          <cell r="J3194">
            <v>0.1</v>
          </cell>
          <cell r="K3194">
            <v>399999.9</v>
          </cell>
          <cell r="L3194">
            <v>0</v>
          </cell>
          <cell r="M3194">
            <v>0</v>
          </cell>
          <cell r="N3194" t="str">
            <v>jun. 30, 2018 12:00am</v>
          </cell>
        </row>
        <row r="3195">
          <cell r="B3195" t="str">
            <v>C1200CC2005</v>
          </cell>
          <cell r="C3195" t="str">
            <v>Creze</v>
          </cell>
          <cell r="D3195" t="str">
            <v>0</v>
          </cell>
          <cell r="E3195">
            <v>0</v>
          </cell>
          <cell r="F3195">
            <v>731</v>
          </cell>
          <cell r="G3195" t="str">
            <v>NINA SCHALIT CHANG</v>
          </cell>
          <cell r="H3195" t="str">
            <v>Refinanciamiento</v>
          </cell>
          <cell r="I3195" t="str">
            <v>Reestructura</v>
          </cell>
          <cell r="J3195">
            <v>0.04</v>
          </cell>
          <cell r="K3195">
            <v>699999.96</v>
          </cell>
          <cell r="L3195">
            <v>0</v>
          </cell>
          <cell r="M3195">
            <v>0</v>
          </cell>
          <cell r="N3195" t="str">
            <v>feb. 26, 2019 12:00am</v>
          </cell>
        </row>
        <row r="3196">
          <cell r="B3196" t="str">
            <v>C1200CC3190</v>
          </cell>
          <cell r="C3196" t="str">
            <v>Creze</v>
          </cell>
          <cell r="D3196" t="str">
            <v>0</v>
          </cell>
          <cell r="E3196">
            <v>0</v>
          </cell>
          <cell r="F3196">
            <v>731</v>
          </cell>
          <cell r="G3196" t="str">
            <v>NINA SCHALIT CHANG</v>
          </cell>
          <cell r="H3196" t="str">
            <v>Reestructura</v>
          </cell>
          <cell r="I3196" t="str">
            <v>Refinanciamiento</v>
          </cell>
          <cell r="J3196">
            <v>-1112.25</v>
          </cell>
          <cell r="K3196">
            <v>617212.25</v>
          </cell>
          <cell r="L3196">
            <v>0</v>
          </cell>
          <cell r="M3196">
            <v>0</v>
          </cell>
          <cell r="N3196" t="str">
            <v>nov. 27, 2019 12:00am</v>
          </cell>
        </row>
        <row r="3197">
          <cell r="B3197" t="str">
            <v>C1200CC3810</v>
          </cell>
          <cell r="C3197" t="str">
            <v>Creze</v>
          </cell>
          <cell r="D3197" t="str">
            <v>0</v>
          </cell>
          <cell r="E3197">
            <v>0</v>
          </cell>
          <cell r="F3197">
            <v>731</v>
          </cell>
          <cell r="G3197" t="str">
            <v>NINA SCHALIT CHANG</v>
          </cell>
          <cell r="H3197" t="str">
            <v>Plan de Contigencia</v>
          </cell>
          <cell r="I3197" t="str">
            <v>Reestructura</v>
          </cell>
          <cell r="J3197">
            <v>-0.06</v>
          </cell>
          <cell r="K3197">
            <v>689524.68</v>
          </cell>
          <cell r="L3197">
            <v>0</v>
          </cell>
          <cell r="M3197">
            <v>0</v>
          </cell>
          <cell r="N3197" t="str">
            <v>mar. 23, 2020 12:00am</v>
          </cell>
        </row>
        <row r="3198">
          <cell r="B3198" t="str">
            <v>C1200CC4092</v>
          </cell>
          <cell r="C3198" t="str">
            <v>CREZERF01</v>
          </cell>
          <cell r="D3198" t="str">
            <v>&gt; 270</v>
          </cell>
          <cell r="E3198">
            <v>1563</v>
          </cell>
          <cell r="F3198">
            <v>731</v>
          </cell>
          <cell r="G3198" t="str">
            <v>NINA SCHALIT CHANG</v>
          </cell>
          <cell r="H3198" t="str">
            <v>Plan de Contigencia</v>
          </cell>
          <cell r="I3198" t="str">
            <v>Vendido a Terceros en Administración</v>
          </cell>
          <cell r="J3198">
            <v>744339.62</v>
          </cell>
          <cell r="K3198">
            <v>15460.63</v>
          </cell>
          <cell r="L3198">
            <v>478389.87</v>
          </cell>
          <cell r="M3198">
            <v>265949.67</v>
          </cell>
          <cell r="N3198" t="str">
            <v>jul. 31, 2020 12:00am</v>
          </cell>
        </row>
        <row r="3199">
          <cell r="B3199" t="str">
            <v>C1200CC631</v>
          </cell>
          <cell r="C3199" t="str">
            <v>FG5</v>
          </cell>
          <cell r="D3199" t="str">
            <v>0</v>
          </cell>
          <cell r="E3199">
            <v>0</v>
          </cell>
          <cell r="F3199">
            <v>731</v>
          </cell>
          <cell r="G3199" t="str">
            <v>NINA SCHALIT CHANG</v>
          </cell>
          <cell r="H3199" t="str">
            <v>Vigente</v>
          </cell>
          <cell r="I3199" t="str">
            <v>Pagado</v>
          </cell>
          <cell r="J3199">
            <v>439.7</v>
          </cell>
          <cell r="K3199">
            <v>149560.29999999999</v>
          </cell>
          <cell r="L3199">
            <v>0</v>
          </cell>
          <cell r="M3199">
            <v>0</v>
          </cell>
          <cell r="N3199" t="str">
            <v>oct. 27, 2017 12:00am</v>
          </cell>
        </row>
        <row r="3200">
          <cell r="B3200" t="str">
            <v>C12010CC4675</v>
          </cell>
          <cell r="C3200" t="str">
            <v>FACCORP18R</v>
          </cell>
          <cell r="D3200" t="str">
            <v>0</v>
          </cell>
          <cell r="E3200">
            <v>0</v>
          </cell>
          <cell r="F3200">
            <v>4111</v>
          </cell>
          <cell r="G3200" t="str">
            <v>101 GRADOS S DE RL DE CV</v>
          </cell>
          <cell r="H3200" t="str">
            <v>Nuevo</v>
          </cell>
          <cell r="I3200" t="str">
            <v>Liquidación anticipada</v>
          </cell>
          <cell r="J3200">
            <v>0.01</v>
          </cell>
          <cell r="K3200">
            <v>699999.99</v>
          </cell>
          <cell r="L3200">
            <v>0</v>
          </cell>
          <cell r="M3200">
            <v>0</v>
          </cell>
          <cell r="N3200" t="str">
            <v>feb. 26, 2021 12:00am</v>
          </cell>
        </row>
        <row r="3201">
          <cell r="B3201" t="str">
            <v>C12013CC4657</v>
          </cell>
          <cell r="C3201" t="str">
            <v>FACCORP17R</v>
          </cell>
          <cell r="D3201" t="str">
            <v>0</v>
          </cell>
          <cell r="E3201">
            <v>0</v>
          </cell>
          <cell r="F3201">
            <v>4057</v>
          </cell>
          <cell r="G3201" t="str">
            <v>ALBERTO CARRILLO NUÑEZ</v>
          </cell>
          <cell r="H3201" t="str">
            <v>Nuevo</v>
          </cell>
          <cell r="I3201" t="str">
            <v>Pagado</v>
          </cell>
          <cell r="J3201">
            <v>0</v>
          </cell>
          <cell r="K3201">
            <v>50000</v>
          </cell>
          <cell r="L3201">
            <v>0</v>
          </cell>
          <cell r="M3201">
            <v>0</v>
          </cell>
          <cell r="N3201" t="str">
            <v>feb. 5, 2021 12:00am</v>
          </cell>
        </row>
        <row r="3202">
          <cell r="B3202" t="str">
            <v>C12024CC4628</v>
          </cell>
          <cell r="C3202" t="str">
            <v>FACCORPCA1</v>
          </cell>
          <cell r="D3202" t="str">
            <v>0</v>
          </cell>
          <cell r="E3202">
            <v>0</v>
          </cell>
          <cell r="F3202">
            <v>4036</v>
          </cell>
          <cell r="G3202" t="str">
            <v>BONARCHI SA DE CV</v>
          </cell>
          <cell r="H3202" t="str">
            <v>Nuevo</v>
          </cell>
          <cell r="I3202" t="str">
            <v>Refinanciamiento</v>
          </cell>
          <cell r="J3202">
            <v>0</v>
          </cell>
          <cell r="K3202">
            <v>1000000</v>
          </cell>
          <cell r="L3202">
            <v>0</v>
          </cell>
          <cell r="M3202">
            <v>0</v>
          </cell>
          <cell r="N3202" t="str">
            <v>ene. 25, 2021 12:00am</v>
          </cell>
        </row>
        <row r="3203">
          <cell r="B3203" t="str">
            <v>C12024CC5358</v>
          </cell>
          <cell r="C3203" t="str">
            <v>FACCORP22R</v>
          </cell>
          <cell r="D3203" t="str">
            <v>0</v>
          </cell>
          <cell r="E3203">
            <v>0</v>
          </cell>
          <cell r="F3203">
            <v>4036</v>
          </cell>
          <cell r="G3203" t="str">
            <v>BONARCHI SA DE CV</v>
          </cell>
          <cell r="H3203" t="str">
            <v>Refinanciamiento plus</v>
          </cell>
          <cell r="I3203" t="str">
            <v>Liquidación anticipada</v>
          </cell>
          <cell r="J3203">
            <v>-0.01</v>
          </cell>
          <cell r="K3203">
            <v>1500000.01</v>
          </cell>
          <cell r="L3203">
            <v>0</v>
          </cell>
          <cell r="M3203">
            <v>0</v>
          </cell>
          <cell r="N3203" t="str">
            <v>jul. 27, 2021 12:00am</v>
          </cell>
        </row>
        <row r="3204">
          <cell r="B3204" t="str">
            <v>C12024CC6201</v>
          </cell>
          <cell r="C3204" t="str">
            <v>ACCIALREV</v>
          </cell>
          <cell r="D3204" t="str">
            <v>&gt; 270</v>
          </cell>
          <cell r="E3204">
            <v>1010</v>
          </cell>
          <cell r="F3204">
            <v>4036</v>
          </cell>
          <cell r="G3204" t="str">
            <v>BONARCHI SA DE CV</v>
          </cell>
          <cell r="H3204" t="str">
            <v>Subsecuente</v>
          </cell>
          <cell r="I3204" t="str">
            <v>Liquidación anticipada</v>
          </cell>
          <cell r="J3204">
            <v>0.01</v>
          </cell>
          <cell r="K3204">
            <v>2499999.9900000002</v>
          </cell>
          <cell r="L3204">
            <v>0</v>
          </cell>
          <cell r="M3204">
            <v>0</v>
          </cell>
          <cell r="N3204" t="str">
            <v>mar. 18, 2022 12:00am</v>
          </cell>
        </row>
        <row r="3205">
          <cell r="B3205" t="str">
            <v>C1203CC607</v>
          </cell>
          <cell r="C3205" t="str">
            <v>FG5</v>
          </cell>
          <cell r="D3205" t="str">
            <v>0</v>
          </cell>
          <cell r="E3205">
            <v>0</v>
          </cell>
          <cell r="F3205">
            <v>730</v>
          </cell>
          <cell r="G3205" t="str">
            <v>CASKA MEXICO SA DE CV</v>
          </cell>
          <cell r="H3205" t="str">
            <v>Vigente</v>
          </cell>
          <cell r="I3205" t="str">
            <v>Liquidación anticipada</v>
          </cell>
          <cell r="J3205">
            <v>0</v>
          </cell>
          <cell r="K3205">
            <v>500000</v>
          </cell>
          <cell r="L3205">
            <v>0</v>
          </cell>
          <cell r="M3205">
            <v>0</v>
          </cell>
          <cell r="N3205" t="str">
            <v>oct. 26, 2017 12:00am</v>
          </cell>
        </row>
        <row r="3206">
          <cell r="B3206" t="str">
            <v>C12041CC4666</v>
          </cell>
          <cell r="C3206" t="str">
            <v>FACCORP16R</v>
          </cell>
          <cell r="D3206" t="str">
            <v>0</v>
          </cell>
          <cell r="E3206">
            <v>0</v>
          </cell>
          <cell r="F3206">
            <v>4069</v>
          </cell>
          <cell r="G3206" t="str">
            <v>MAQPEQUE  SA DE CV</v>
          </cell>
          <cell r="H3206" t="str">
            <v>Nuevo</v>
          </cell>
          <cell r="I3206" t="str">
            <v>Pagado</v>
          </cell>
          <cell r="J3206">
            <v>0.03</v>
          </cell>
          <cell r="K3206">
            <v>299999.96999999997</v>
          </cell>
          <cell r="L3206">
            <v>0</v>
          </cell>
          <cell r="M3206">
            <v>0</v>
          </cell>
          <cell r="N3206" t="str">
            <v>feb. 10, 2021 12:00am</v>
          </cell>
        </row>
        <row r="3207">
          <cell r="B3207" t="str">
            <v>C1204CC622</v>
          </cell>
          <cell r="C3207" t="str">
            <v>FG5</v>
          </cell>
          <cell r="D3207" t="str">
            <v>0</v>
          </cell>
          <cell r="E3207">
            <v>0</v>
          </cell>
          <cell r="F3207">
            <v>728</v>
          </cell>
          <cell r="G3207" t="str">
            <v>TEKNE ARQUITECTOS SA DE CV</v>
          </cell>
          <cell r="H3207" t="str">
            <v>Vigente</v>
          </cell>
          <cell r="I3207" t="str">
            <v>Liquidación anticipada</v>
          </cell>
          <cell r="J3207">
            <v>0</v>
          </cell>
          <cell r="K3207">
            <v>200000</v>
          </cell>
          <cell r="L3207">
            <v>0</v>
          </cell>
          <cell r="M3207">
            <v>0</v>
          </cell>
          <cell r="N3207" t="str">
            <v>oct. 25, 2017 12:00am</v>
          </cell>
        </row>
        <row r="3208">
          <cell r="B3208" t="str">
            <v>C12068CC4635</v>
          </cell>
          <cell r="C3208" t="str">
            <v>FACCORP15R</v>
          </cell>
          <cell r="D3208" t="str">
            <v>0</v>
          </cell>
          <cell r="E3208">
            <v>0</v>
          </cell>
          <cell r="F3208">
            <v>4051</v>
          </cell>
          <cell r="G3208" t="str">
            <v>CARNES RUBIO'S SA DE CV</v>
          </cell>
          <cell r="H3208" t="str">
            <v>Nuevo</v>
          </cell>
          <cell r="I3208" t="str">
            <v>Liquidación anticipada</v>
          </cell>
          <cell r="J3208">
            <v>0.01</v>
          </cell>
          <cell r="K3208">
            <v>1499999.99</v>
          </cell>
          <cell r="L3208">
            <v>0</v>
          </cell>
          <cell r="M3208">
            <v>0</v>
          </cell>
          <cell r="N3208" t="str">
            <v>ene. 28, 2021 12:00am</v>
          </cell>
        </row>
        <row r="3209">
          <cell r="B3209" t="str">
            <v>C12070CC4645</v>
          </cell>
          <cell r="C3209" t="str">
            <v>FACCORPREV</v>
          </cell>
          <cell r="D3209" t="str">
            <v>&gt; 270</v>
          </cell>
          <cell r="E3209">
            <v>1184</v>
          </cell>
          <cell r="F3209">
            <v>4063</v>
          </cell>
          <cell r="G3209" t="str">
            <v>YASMIN OROZCO PELAYO</v>
          </cell>
          <cell r="H3209" t="str">
            <v>Nuevo</v>
          </cell>
          <cell r="I3209" t="str">
            <v>Pagado</v>
          </cell>
          <cell r="J3209">
            <v>0</v>
          </cell>
          <cell r="K3209">
            <v>75000</v>
          </cell>
          <cell r="L3209">
            <v>0</v>
          </cell>
          <cell r="M3209">
            <v>0</v>
          </cell>
          <cell r="N3209" t="str">
            <v>feb. 8, 2021 12:00am</v>
          </cell>
        </row>
        <row r="3210">
          <cell r="B3210" t="str">
            <v>C1207CC1126</v>
          </cell>
          <cell r="C3210" t="str">
            <v>Creze</v>
          </cell>
          <cell r="D3210" t="str">
            <v>0</v>
          </cell>
          <cell r="E3210">
            <v>0</v>
          </cell>
          <cell r="F3210">
            <v>765</v>
          </cell>
          <cell r="G3210" t="str">
            <v>THE BLUE PEOPLE, S.A.P.I. DE C.V.</v>
          </cell>
          <cell r="H3210" t="str">
            <v>Refinanciamiento</v>
          </cell>
          <cell r="I3210" t="str">
            <v>Refinanciamiento</v>
          </cell>
          <cell r="J3210">
            <v>0.05</v>
          </cell>
          <cell r="K3210">
            <v>349999.95</v>
          </cell>
          <cell r="L3210">
            <v>0</v>
          </cell>
          <cell r="M3210">
            <v>0</v>
          </cell>
          <cell r="N3210" t="str">
            <v>abr. 25, 2018 12:00am</v>
          </cell>
        </row>
        <row r="3211">
          <cell r="B3211" t="str">
            <v>C1207CC1535</v>
          </cell>
          <cell r="C3211" t="str">
            <v>Creze</v>
          </cell>
          <cell r="D3211" t="str">
            <v>0</v>
          </cell>
          <cell r="E3211">
            <v>0</v>
          </cell>
          <cell r="F3211">
            <v>765</v>
          </cell>
          <cell r="G3211" t="str">
            <v>THE BLUE PEOPLE, S.A.P.I. DE C.V.</v>
          </cell>
          <cell r="H3211" t="str">
            <v>Refinanciamiento</v>
          </cell>
          <cell r="I3211" t="str">
            <v>Refinanciamiento</v>
          </cell>
          <cell r="J3211">
            <v>0.22</v>
          </cell>
          <cell r="K3211">
            <v>349999.78</v>
          </cell>
          <cell r="L3211">
            <v>0</v>
          </cell>
          <cell r="M3211">
            <v>0</v>
          </cell>
          <cell r="N3211" t="str">
            <v>sep. 26, 2018 12:00am</v>
          </cell>
        </row>
        <row r="3212">
          <cell r="B3212" t="str">
            <v>C1207CC2129</v>
          </cell>
          <cell r="C3212" t="str">
            <v>FACCORP15</v>
          </cell>
          <cell r="D3212" t="str">
            <v>0</v>
          </cell>
          <cell r="E3212">
            <v>0</v>
          </cell>
          <cell r="F3212">
            <v>765</v>
          </cell>
          <cell r="G3212" t="str">
            <v>THE BLUE PEOPLE, S.A.P.I. DE C.V.</v>
          </cell>
          <cell r="H3212" t="str">
            <v>Refinanciamiento</v>
          </cell>
          <cell r="I3212" t="str">
            <v>Pagado</v>
          </cell>
          <cell r="J3212">
            <v>0.1</v>
          </cell>
          <cell r="K3212">
            <v>499999.9</v>
          </cell>
          <cell r="L3212">
            <v>0</v>
          </cell>
          <cell r="M3212">
            <v>0</v>
          </cell>
          <cell r="N3212" t="str">
            <v>mar. 27, 2019 12:00am</v>
          </cell>
        </row>
        <row r="3213">
          <cell r="B3213" t="str">
            <v>C1207CC624</v>
          </cell>
          <cell r="C3213" t="str">
            <v>FG5</v>
          </cell>
          <cell r="D3213" t="str">
            <v>0</v>
          </cell>
          <cell r="E3213">
            <v>0</v>
          </cell>
          <cell r="F3213">
            <v>765</v>
          </cell>
          <cell r="G3213" t="str">
            <v>THE BLUE PEOPLE, S.A.P.I. DE C.V.</v>
          </cell>
          <cell r="H3213" t="str">
            <v>Vigente</v>
          </cell>
          <cell r="I3213" t="str">
            <v>Refinanciamiento</v>
          </cell>
          <cell r="J3213">
            <v>0</v>
          </cell>
          <cell r="K3213">
            <v>250000</v>
          </cell>
          <cell r="L3213">
            <v>0</v>
          </cell>
          <cell r="M3213">
            <v>0</v>
          </cell>
          <cell r="N3213" t="str">
            <v>nov. 3, 2017 12:00am</v>
          </cell>
        </row>
        <row r="3214">
          <cell r="B3214" t="str">
            <v>C12087CC4637</v>
          </cell>
          <cell r="C3214" t="str">
            <v>FACCORP15R</v>
          </cell>
          <cell r="D3214" t="str">
            <v>0</v>
          </cell>
          <cell r="E3214">
            <v>0</v>
          </cell>
          <cell r="F3214">
            <v>4052</v>
          </cell>
          <cell r="G3214" t="str">
            <v>SERVICIOS SIANI SA DE CV</v>
          </cell>
          <cell r="H3214" t="str">
            <v>Vigente</v>
          </cell>
          <cell r="I3214" t="str">
            <v>Pagado</v>
          </cell>
          <cell r="J3214">
            <v>0.01</v>
          </cell>
          <cell r="K3214">
            <v>1199999.99</v>
          </cell>
          <cell r="L3214">
            <v>0</v>
          </cell>
          <cell r="M3214">
            <v>0</v>
          </cell>
          <cell r="N3214" t="str">
            <v>ene. 28, 2021 12:00am</v>
          </cell>
        </row>
        <row r="3215">
          <cell r="B3215" t="str">
            <v>C12097CC4650</v>
          </cell>
          <cell r="C3215" t="str">
            <v>FACCORPCA1</v>
          </cell>
          <cell r="D3215" t="str">
            <v>0</v>
          </cell>
          <cell r="E3215">
            <v>0</v>
          </cell>
          <cell r="F3215">
            <v>4058</v>
          </cell>
          <cell r="G3215" t="str">
            <v>BRICKELL TRAVEL SA DE CV</v>
          </cell>
          <cell r="H3215" t="str">
            <v>Nuevo</v>
          </cell>
          <cell r="I3215" t="str">
            <v>Refinanciamiento</v>
          </cell>
          <cell r="J3215">
            <v>0.02</v>
          </cell>
          <cell r="K3215">
            <v>199999.98</v>
          </cell>
          <cell r="L3215">
            <v>0</v>
          </cell>
          <cell r="M3215">
            <v>0</v>
          </cell>
          <cell r="N3215" t="str">
            <v>feb. 5, 2021 12:00am</v>
          </cell>
        </row>
        <row r="3216">
          <cell r="B3216" t="str">
            <v>C12097CC5504</v>
          </cell>
          <cell r="C3216" t="str">
            <v>FACCORP01S</v>
          </cell>
          <cell r="D3216" t="str">
            <v>0</v>
          </cell>
          <cell r="E3216">
            <v>0</v>
          </cell>
          <cell r="F3216">
            <v>4058</v>
          </cell>
          <cell r="G3216" t="str">
            <v>BRICKELL TRAVEL SA DE CV</v>
          </cell>
          <cell r="H3216" t="str">
            <v>Refinanciamiento plus</v>
          </cell>
          <cell r="I3216" t="str">
            <v>Pagado</v>
          </cell>
          <cell r="J3216">
            <v>0.01</v>
          </cell>
          <cell r="K3216">
            <v>249999.99</v>
          </cell>
          <cell r="L3216">
            <v>0</v>
          </cell>
          <cell r="M3216">
            <v>0</v>
          </cell>
          <cell r="N3216" t="str">
            <v>ago. 31, 2021 12:00am</v>
          </cell>
        </row>
        <row r="3217">
          <cell r="B3217" t="str">
            <v>C12104CC4956</v>
          </cell>
          <cell r="C3217" t="str">
            <v>Creze</v>
          </cell>
          <cell r="D3217" t="str">
            <v>0</v>
          </cell>
          <cell r="E3217">
            <v>0</v>
          </cell>
          <cell r="F3217">
            <v>4299</v>
          </cell>
          <cell r="G3217" t="str">
            <v>PROMOTORA DIGITAL DE VENTAS NACIONALES SA DE CV</v>
          </cell>
          <cell r="H3217" t="str">
            <v>Nuevo</v>
          </cell>
          <cell r="I3217" t="str">
            <v>Pagado</v>
          </cell>
          <cell r="J3217">
            <v>0.01</v>
          </cell>
          <cell r="K3217">
            <v>99999.99</v>
          </cell>
          <cell r="L3217">
            <v>0</v>
          </cell>
          <cell r="M3217">
            <v>0</v>
          </cell>
          <cell r="N3217" t="str">
            <v>abr. 28, 2021 12:00am</v>
          </cell>
        </row>
        <row r="3218">
          <cell r="B3218" t="str">
            <v>C12111CC4652</v>
          </cell>
          <cell r="C3218" t="str">
            <v>FACCORP17R</v>
          </cell>
          <cell r="D3218" t="str">
            <v>0</v>
          </cell>
          <cell r="E3218">
            <v>0</v>
          </cell>
          <cell r="F3218">
            <v>4087</v>
          </cell>
          <cell r="G3218" t="str">
            <v>INGENIERIA ELECTROMECANICA TEGSA S DE RL DE CV</v>
          </cell>
          <cell r="H3218" t="str">
            <v>Vigente</v>
          </cell>
          <cell r="I3218" t="str">
            <v>Pagado</v>
          </cell>
          <cell r="J3218">
            <v>0.06</v>
          </cell>
          <cell r="K3218">
            <v>99999.94</v>
          </cell>
          <cell r="L3218">
            <v>0</v>
          </cell>
          <cell r="M3218">
            <v>0</v>
          </cell>
          <cell r="N3218" t="str">
            <v>feb. 18, 2021 12:00am</v>
          </cell>
        </row>
        <row r="3219">
          <cell r="B3219" t="str">
            <v>C12124CC4809</v>
          </cell>
          <cell r="C3219" t="str">
            <v>FACCORP20R</v>
          </cell>
          <cell r="D3219" t="str">
            <v>0</v>
          </cell>
          <cell r="E3219">
            <v>0</v>
          </cell>
          <cell r="F3219">
            <v>4179</v>
          </cell>
          <cell r="G3219" t="str">
            <v>INFOCENTER EXCURSIONES RIVIERA MAYA SA DE CV</v>
          </cell>
          <cell r="H3219" t="str">
            <v>Nuevo</v>
          </cell>
          <cell r="I3219" t="str">
            <v>Refinanciamiento</v>
          </cell>
          <cell r="J3219">
            <v>0</v>
          </cell>
          <cell r="K3219">
            <v>75000</v>
          </cell>
          <cell r="L3219">
            <v>0</v>
          </cell>
          <cell r="M3219">
            <v>0</v>
          </cell>
          <cell r="N3219" t="str">
            <v>mar. 23, 2021 12:00am</v>
          </cell>
        </row>
        <row r="3220">
          <cell r="B3220" t="str">
            <v>C12124CC5491</v>
          </cell>
          <cell r="C3220" t="str">
            <v>FACCORP25R</v>
          </cell>
          <cell r="D3220" t="str">
            <v>0</v>
          </cell>
          <cell r="E3220">
            <v>0</v>
          </cell>
          <cell r="F3220">
            <v>4179</v>
          </cell>
          <cell r="G3220" t="str">
            <v>INFOCENTER EXCURSIONES RIVIERA MAYA SA DE CV</v>
          </cell>
          <cell r="H3220" t="str">
            <v>Refinanciamiento plus</v>
          </cell>
          <cell r="I3220" t="str">
            <v>Refinanciamiento</v>
          </cell>
          <cell r="J3220">
            <v>0.02</v>
          </cell>
          <cell r="K3220">
            <v>99999.98</v>
          </cell>
          <cell r="L3220">
            <v>0</v>
          </cell>
          <cell r="M3220">
            <v>0</v>
          </cell>
          <cell r="N3220" t="str">
            <v>ago. 27, 2021 12:00am</v>
          </cell>
        </row>
        <row r="3221">
          <cell r="B3221" t="str">
            <v>C12124CC6221</v>
          </cell>
          <cell r="C3221" t="str">
            <v>Creze</v>
          </cell>
          <cell r="D3221" t="str">
            <v>0</v>
          </cell>
          <cell r="E3221">
            <v>0</v>
          </cell>
          <cell r="F3221">
            <v>4179</v>
          </cell>
          <cell r="G3221" t="str">
            <v>INFOCENTER EXCURSIONES RIVIERA MAYA SA DE CV</v>
          </cell>
          <cell r="H3221" t="str">
            <v>Refinanciamiento plus</v>
          </cell>
          <cell r="I3221" t="str">
            <v>Liquidación anticipada</v>
          </cell>
          <cell r="J3221">
            <v>-0.01</v>
          </cell>
          <cell r="K3221">
            <v>150000.01</v>
          </cell>
          <cell r="L3221">
            <v>0</v>
          </cell>
          <cell r="M3221">
            <v>0</v>
          </cell>
          <cell r="N3221" t="str">
            <v>mar. 25, 2022 12:00am</v>
          </cell>
        </row>
        <row r="3222">
          <cell r="B3222" t="str">
            <v>C12125CC4660</v>
          </cell>
          <cell r="C3222" t="str">
            <v>FACCORP16R</v>
          </cell>
          <cell r="D3222" t="str">
            <v>0</v>
          </cell>
          <cell r="E3222">
            <v>0</v>
          </cell>
          <cell r="F3222">
            <v>4073</v>
          </cell>
          <cell r="G3222" t="str">
            <v>ARNULFO AGUILAR GONZALEZ</v>
          </cell>
          <cell r="H3222" t="str">
            <v>Nuevo</v>
          </cell>
          <cell r="I3222" t="str">
            <v>Liquidación anticipada</v>
          </cell>
          <cell r="J3222">
            <v>0.01</v>
          </cell>
          <cell r="K3222">
            <v>199999.99</v>
          </cell>
          <cell r="L3222">
            <v>0</v>
          </cell>
          <cell r="M3222">
            <v>0</v>
          </cell>
          <cell r="N3222" t="str">
            <v>feb. 12, 2021 12:00am</v>
          </cell>
        </row>
        <row r="3223">
          <cell r="B3223" t="str">
            <v>C12134CC4661</v>
          </cell>
          <cell r="C3223" t="str">
            <v>FACCORP17R</v>
          </cell>
          <cell r="D3223" t="str">
            <v>0</v>
          </cell>
          <cell r="E3223">
            <v>0</v>
          </cell>
          <cell r="F3223">
            <v>4064</v>
          </cell>
          <cell r="G3223" t="str">
            <v>LIDIA DECORACIONES SA DE CV</v>
          </cell>
          <cell r="H3223" t="str">
            <v>Vigente</v>
          </cell>
          <cell r="I3223" t="str">
            <v>Pagado</v>
          </cell>
          <cell r="J3223">
            <v>0.01</v>
          </cell>
          <cell r="K3223">
            <v>99999.99</v>
          </cell>
          <cell r="L3223">
            <v>0</v>
          </cell>
          <cell r="M3223">
            <v>0</v>
          </cell>
          <cell r="N3223" t="str">
            <v>feb. 9, 2021 12:00am</v>
          </cell>
        </row>
        <row r="3224">
          <cell r="B3224" t="str">
            <v>C12137CC6358</v>
          </cell>
          <cell r="C3224" t="str">
            <v>ACCIAL60</v>
          </cell>
          <cell r="D3224" t="str">
            <v>0</v>
          </cell>
          <cell r="E3224">
            <v>0</v>
          </cell>
          <cell r="F3224">
            <v>5349</v>
          </cell>
          <cell r="G3224" t="str">
            <v>MAQUINARIA Y EQUIPOS DE TERRACERIA, S.A. DE C.V.</v>
          </cell>
          <cell r="H3224" t="str">
            <v>Nuevo</v>
          </cell>
          <cell r="I3224" t="str">
            <v>Liquidación anticipada</v>
          </cell>
          <cell r="J3224">
            <v>-0.01</v>
          </cell>
          <cell r="K3224">
            <v>700000.01</v>
          </cell>
          <cell r="L3224">
            <v>0</v>
          </cell>
          <cell r="M3224">
            <v>0</v>
          </cell>
          <cell r="N3224" t="str">
            <v>abr. 29, 2022 12:00am</v>
          </cell>
        </row>
        <row r="3225">
          <cell r="B3225" t="str">
            <v>C12155CC4649</v>
          </cell>
          <cell r="C3225" t="str">
            <v>FACCORPREV</v>
          </cell>
          <cell r="D3225" t="str">
            <v>&gt; 270</v>
          </cell>
          <cell r="E3225">
            <v>1421</v>
          </cell>
          <cell r="F3225">
            <v>4070</v>
          </cell>
          <cell r="G3225" t="str">
            <v>JESUS ABRAHAM FLORES CHACON</v>
          </cell>
          <cell r="H3225" t="str">
            <v>Nuevo</v>
          </cell>
          <cell r="I3225" t="str">
            <v>Vendido a Terceros en Administración</v>
          </cell>
          <cell r="J3225">
            <v>161004.51999999999</v>
          </cell>
          <cell r="K3225">
            <v>38995.480000000003</v>
          </cell>
          <cell r="L3225">
            <v>161004.51</v>
          </cell>
          <cell r="M3225">
            <v>0</v>
          </cell>
          <cell r="N3225" t="str">
            <v>feb. 11, 2021 12:00am</v>
          </cell>
        </row>
        <row r="3226">
          <cell r="B3226" t="str">
            <v>C12158CC4651</v>
          </cell>
          <cell r="C3226" t="str">
            <v>FACCORPREV</v>
          </cell>
          <cell r="D3226" t="str">
            <v>&gt; 270</v>
          </cell>
          <cell r="E3226">
            <v>1381</v>
          </cell>
          <cell r="F3226">
            <v>4056</v>
          </cell>
          <cell r="G3226" t="str">
            <v>YEZETH YAÑEZ ARENAS</v>
          </cell>
          <cell r="H3226" t="str">
            <v>Nuevo</v>
          </cell>
          <cell r="I3226" t="str">
            <v>Vendido a Terceros en Administración</v>
          </cell>
          <cell r="J3226">
            <v>36336.769999999997</v>
          </cell>
          <cell r="K3226">
            <v>13663.23</v>
          </cell>
          <cell r="L3226">
            <v>36336.75</v>
          </cell>
          <cell r="M3226">
            <v>0</v>
          </cell>
          <cell r="N3226" t="str">
            <v>feb. 3, 2021 12:00am</v>
          </cell>
        </row>
        <row r="3227">
          <cell r="B3227" t="str">
            <v>C1216CC1408</v>
          </cell>
          <cell r="C3227" t="str">
            <v>Creze</v>
          </cell>
          <cell r="D3227" t="str">
            <v>0</v>
          </cell>
          <cell r="E3227">
            <v>0</v>
          </cell>
          <cell r="F3227">
            <v>737</v>
          </cell>
          <cell r="G3227" t="str">
            <v>GRUPO GOBELEC SA DE CV</v>
          </cell>
          <cell r="H3227" t="str">
            <v>Vigente</v>
          </cell>
          <cell r="I3227" t="str">
            <v>Refinanciamiento</v>
          </cell>
          <cell r="J3227">
            <v>0.05</v>
          </cell>
          <cell r="K3227">
            <v>499999.95</v>
          </cell>
          <cell r="L3227">
            <v>0</v>
          </cell>
          <cell r="M3227">
            <v>0</v>
          </cell>
          <cell r="N3227" t="str">
            <v>ago. 9, 2018 12:00am</v>
          </cell>
        </row>
        <row r="3228">
          <cell r="B3228" t="str">
            <v>C1216CC2733</v>
          </cell>
          <cell r="C3228" t="str">
            <v>FACCORP15</v>
          </cell>
          <cell r="D3228" t="str">
            <v>0</v>
          </cell>
          <cell r="E3228">
            <v>0</v>
          </cell>
          <cell r="F3228">
            <v>737</v>
          </cell>
          <cell r="G3228" t="str">
            <v>GRUPO GOBELEC SA DE CV</v>
          </cell>
          <cell r="H3228" t="str">
            <v>Vigente</v>
          </cell>
          <cell r="I3228" t="str">
            <v>Refinanciamiento</v>
          </cell>
          <cell r="J3228">
            <v>0.04</v>
          </cell>
          <cell r="K3228">
            <v>999999.96</v>
          </cell>
          <cell r="L3228">
            <v>0</v>
          </cell>
          <cell r="M3228">
            <v>0</v>
          </cell>
          <cell r="N3228" t="str">
            <v>jul. 30, 2019 12:00am</v>
          </cell>
        </row>
        <row r="3229">
          <cell r="B3229" t="str">
            <v>C1216CC4598</v>
          </cell>
          <cell r="C3229" t="str">
            <v>FACCORP15R</v>
          </cell>
          <cell r="D3229" t="str">
            <v>0</v>
          </cell>
          <cell r="E3229">
            <v>0</v>
          </cell>
          <cell r="F3229">
            <v>737</v>
          </cell>
          <cell r="G3229" t="str">
            <v>GRUPO GOBELEC SA DE CV</v>
          </cell>
          <cell r="H3229" t="str">
            <v>Refinanciamiento plus</v>
          </cell>
          <cell r="I3229" t="str">
            <v>Pagado</v>
          </cell>
          <cell r="J3229">
            <v>0.01</v>
          </cell>
          <cell r="K3229">
            <v>999999.99</v>
          </cell>
          <cell r="L3229">
            <v>0</v>
          </cell>
          <cell r="M3229">
            <v>0</v>
          </cell>
          <cell r="N3229" t="str">
            <v>ene. 26, 2021 12:00am</v>
          </cell>
        </row>
        <row r="3230">
          <cell r="B3230" t="str">
            <v>C1216CC619</v>
          </cell>
          <cell r="C3230" t="str">
            <v>FG5</v>
          </cell>
          <cell r="D3230" t="str">
            <v>0</v>
          </cell>
          <cell r="E3230">
            <v>0</v>
          </cell>
          <cell r="F3230">
            <v>737</v>
          </cell>
          <cell r="G3230" t="str">
            <v>GRUPO GOBELEC SA DE CV</v>
          </cell>
          <cell r="H3230" t="str">
            <v>Vigente</v>
          </cell>
          <cell r="I3230" t="str">
            <v>Pagado</v>
          </cell>
          <cell r="J3230">
            <v>0</v>
          </cell>
          <cell r="K3230">
            <v>135000</v>
          </cell>
          <cell r="L3230">
            <v>0</v>
          </cell>
          <cell r="M3230">
            <v>0</v>
          </cell>
          <cell r="N3230" t="str">
            <v>oct. 27, 2017 12:00am</v>
          </cell>
        </row>
        <row r="3231">
          <cell r="B3231" t="str">
            <v>C1216CC850</v>
          </cell>
          <cell r="C3231" t="str">
            <v>Creze</v>
          </cell>
          <cell r="D3231" t="str">
            <v>0</v>
          </cell>
          <cell r="E3231">
            <v>0</v>
          </cell>
          <cell r="F3231">
            <v>737</v>
          </cell>
          <cell r="G3231" t="str">
            <v>GRUPO GOBELEC SA DE CV</v>
          </cell>
          <cell r="H3231" t="str">
            <v>Refinanciamiento</v>
          </cell>
          <cell r="I3231" t="str">
            <v>Refinanciamiento</v>
          </cell>
          <cell r="J3231">
            <v>0</v>
          </cell>
          <cell r="K3231">
            <v>190000</v>
          </cell>
          <cell r="L3231">
            <v>0</v>
          </cell>
          <cell r="M3231">
            <v>0</v>
          </cell>
          <cell r="N3231" t="str">
            <v>ene. 31, 2018 12:00am</v>
          </cell>
        </row>
        <row r="3232">
          <cell r="B3232" t="str">
            <v>C12189CC4796</v>
          </cell>
          <cell r="C3232" t="str">
            <v>FACCORPREV</v>
          </cell>
          <cell r="D3232" t="str">
            <v>&gt; 270</v>
          </cell>
          <cell r="E3232">
            <v>1230</v>
          </cell>
          <cell r="F3232">
            <v>4169</v>
          </cell>
          <cell r="G3232" t="str">
            <v>NANOPAC SAS DE CV</v>
          </cell>
          <cell r="H3232" t="str">
            <v>Nuevo</v>
          </cell>
          <cell r="I3232" t="str">
            <v>Vendido a Terceros en Administración</v>
          </cell>
          <cell r="J3232">
            <v>13536.24</v>
          </cell>
          <cell r="K3232">
            <v>36463.760000000002</v>
          </cell>
          <cell r="L3232">
            <v>13536.22</v>
          </cell>
          <cell r="M3232">
            <v>0</v>
          </cell>
          <cell r="N3232" t="str">
            <v>mar. 19, 2021 12:00am</v>
          </cell>
        </row>
        <row r="3233">
          <cell r="B3233" t="str">
            <v>C12193CC4662</v>
          </cell>
          <cell r="C3233" t="str">
            <v>FACCORP16R</v>
          </cell>
          <cell r="D3233" t="str">
            <v>0</v>
          </cell>
          <cell r="E3233">
            <v>0</v>
          </cell>
          <cell r="F3233">
            <v>4062</v>
          </cell>
          <cell r="G3233" t="str">
            <v>MARTINA TRADING SA DE CV</v>
          </cell>
          <cell r="H3233" t="str">
            <v>Nuevo</v>
          </cell>
          <cell r="I3233" t="str">
            <v>Refinanciamiento</v>
          </cell>
          <cell r="J3233">
            <v>0.02</v>
          </cell>
          <cell r="K3233">
            <v>1499999.98</v>
          </cell>
          <cell r="L3233">
            <v>0</v>
          </cell>
          <cell r="M3233">
            <v>0</v>
          </cell>
          <cell r="N3233" t="str">
            <v>feb. 8, 2021 12:00am</v>
          </cell>
        </row>
        <row r="3234">
          <cell r="B3234" t="str">
            <v>C1220CC647</v>
          </cell>
          <cell r="C3234" t="str">
            <v>FG5</v>
          </cell>
          <cell r="D3234" t="str">
            <v>0</v>
          </cell>
          <cell r="E3234">
            <v>0</v>
          </cell>
          <cell r="F3234">
            <v>756</v>
          </cell>
          <cell r="G3234" t="str">
            <v>MAQUILADORA INDUSTRIAL HMX SA DE CV</v>
          </cell>
          <cell r="H3234" t="str">
            <v>Vigente</v>
          </cell>
          <cell r="I3234" t="str">
            <v>Pagado</v>
          </cell>
          <cell r="J3234">
            <v>0.01</v>
          </cell>
          <cell r="K3234">
            <v>349999.99</v>
          </cell>
          <cell r="L3234">
            <v>0</v>
          </cell>
          <cell r="M3234">
            <v>0</v>
          </cell>
          <cell r="N3234" t="str">
            <v>oct. 31, 2017 12:00am</v>
          </cell>
        </row>
        <row r="3235">
          <cell r="B3235" t="str">
            <v>C12213CC4659</v>
          </cell>
          <cell r="C3235" t="str">
            <v>FACCORPREV</v>
          </cell>
          <cell r="D3235" t="str">
            <v>&gt; 270</v>
          </cell>
          <cell r="E3235">
            <v>1381</v>
          </cell>
          <cell r="F3235">
            <v>4059</v>
          </cell>
          <cell r="G3235" t="str">
            <v>DIANA JAQUELINE RAIGOSA TREJO</v>
          </cell>
          <cell r="H3235" t="str">
            <v>Vigente</v>
          </cell>
          <cell r="I3235" t="str">
            <v>Vendido a Terceros en Administración</v>
          </cell>
          <cell r="J3235">
            <v>105065.38</v>
          </cell>
          <cell r="K3235">
            <v>44934.62</v>
          </cell>
          <cell r="L3235">
            <v>105065.37</v>
          </cell>
          <cell r="M3235">
            <v>0</v>
          </cell>
          <cell r="N3235" t="str">
            <v>feb. 5, 2021 12:00am</v>
          </cell>
        </row>
        <row r="3236">
          <cell r="B3236" t="str">
            <v>C12215CC4664</v>
          </cell>
          <cell r="C3236" t="str">
            <v>FACCORP16R</v>
          </cell>
          <cell r="D3236" t="str">
            <v>0</v>
          </cell>
          <cell r="E3236">
            <v>0</v>
          </cell>
          <cell r="F3236">
            <v>4066</v>
          </cell>
          <cell r="G3236" t="str">
            <v>CONSULTING SOLUTIONS &amp; ASSOCIATES SA DE CV</v>
          </cell>
          <cell r="H3236" t="str">
            <v>Nuevo</v>
          </cell>
          <cell r="I3236" t="str">
            <v>Pagado</v>
          </cell>
          <cell r="J3236">
            <v>0</v>
          </cell>
          <cell r="K3236">
            <v>750000</v>
          </cell>
          <cell r="L3236">
            <v>0</v>
          </cell>
          <cell r="M3236">
            <v>0</v>
          </cell>
          <cell r="N3236" t="str">
            <v>feb. 10, 2021 12:00am</v>
          </cell>
        </row>
        <row r="3237">
          <cell r="B3237" t="str">
            <v>C12224CC4680</v>
          </cell>
          <cell r="C3237" t="str">
            <v>FACCORP17R</v>
          </cell>
          <cell r="D3237" t="str">
            <v>0</v>
          </cell>
          <cell r="E3237">
            <v>0</v>
          </cell>
          <cell r="F3237">
            <v>4081</v>
          </cell>
          <cell r="G3237" t="str">
            <v>FERMI SYNERGIES S DE RL DE CV</v>
          </cell>
          <cell r="H3237" t="str">
            <v>Vigente</v>
          </cell>
          <cell r="I3237" t="str">
            <v>Refinanciamiento</v>
          </cell>
          <cell r="J3237">
            <v>0.02</v>
          </cell>
          <cell r="K3237">
            <v>199999.98</v>
          </cell>
          <cell r="L3237">
            <v>0</v>
          </cell>
          <cell r="M3237">
            <v>0</v>
          </cell>
          <cell r="N3237" t="str">
            <v>feb. 16, 2021 12:00am</v>
          </cell>
        </row>
        <row r="3238">
          <cell r="B3238" t="str">
            <v>C12236CC4665</v>
          </cell>
          <cell r="C3238" t="str">
            <v>FACCORPREV</v>
          </cell>
          <cell r="D3238" t="str">
            <v>&gt; 270</v>
          </cell>
          <cell r="E3238">
            <v>1041</v>
          </cell>
          <cell r="F3238">
            <v>2709</v>
          </cell>
          <cell r="G3238" t="str">
            <v>DECUMANUS SA DE CV</v>
          </cell>
          <cell r="H3238" t="str">
            <v>Vigente</v>
          </cell>
          <cell r="I3238" t="str">
            <v>Vendido a Terceros</v>
          </cell>
          <cell r="J3238">
            <v>63731.48</v>
          </cell>
          <cell r="K3238">
            <v>336268.52</v>
          </cell>
          <cell r="L3238">
            <v>63731.44</v>
          </cell>
          <cell r="M3238">
            <v>0</v>
          </cell>
          <cell r="N3238" t="str">
            <v>feb. 9, 2021 12:00am</v>
          </cell>
        </row>
        <row r="3239">
          <cell r="B3239" t="str">
            <v>C12246CC4689</v>
          </cell>
          <cell r="C3239" t="str">
            <v>FACCORP18R</v>
          </cell>
          <cell r="D3239" t="str">
            <v>0</v>
          </cell>
          <cell r="E3239">
            <v>0</v>
          </cell>
          <cell r="F3239">
            <v>4096</v>
          </cell>
          <cell r="G3239" t="str">
            <v>LABORATORIOS PETRONE SAS</v>
          </cell>
          <cell r="H3239" t="str">
            <v>Nuevo</v>
          </cell>
          <cell r="I3239" t="str">
            <v>Refinanciamiento</v>
          </cell>
          <cell r="J3239">
            <v>0</v>
          </cell>
          <cell r="K3239">
            <v>100000</v>
          </cell>
          <cell r="L3239">
            <v>0</v>
          </cell>
          <cell r="M3239">
            <v>0</v>
          </cell>
          <cell r="N3239" t="str">
            <v>feb. 22, 2021 12:00am</v>
          </cell>
        </row>
        <row r="3240">
          <cell r="B3240" t="str">
            <v>C12246CC5116</v>
          </cell>
          <cell r="C3240" t="str">
            <v>ACCIAL36</v>
          </cell>
          <cell r="D3240" t="str">
            <v>0</v>
          </cell>
          <cell r="E3240">
            <v>0</v>
          </cell>
          <cell r="F3240">
            <v>4096</v>
          </cell>
          <cell r="G3240" t="str">
            <v>LABORATORIOS PETRONE SAS</v>
          </cell>
          <cell r="H3240" t="str">
            <v>Refinanciamiento plus</v>
          </cell>
          <cell r="I3240" t="str">
            <v>Refinanciamiento</v>
          </cell>
          <cell r="J3240">
            <v>-0.02</v>
          </cell>
          <cell r="K3240">
            <v>200000.02</v>
          </cell>
          <cell r="L3240">
            <v>0</v>
          </cell>
          <cell r="M3240">
            <v>0</v>
          </cell>
          <cell r="N3240" t="str">
            <v>jun. 7, 2021 12:00am</v>
          </cell>
        </row>
        <row r="3241">
          <cell r="B3241" t="str">
            <v>C12246CC6200</v>
          </cell>
          <cell r="C3241" t="str">
            <v>Creze</v>
          </cell>
          <cell r="D3241" t="str">
            <v>0</v>
          </cell>
          <cell r="E3241">
            <v>0</v>
          </cell>
          <cell r="F3241">
            <v>4096</v>
          </cell>
          <cell r="G3241" t="str">
            <v>LABORATORIOS PETRONE SAS</v>
          </cell>
          <cell r="H3241" t="str">
            <v>Refinanciamiento plus</v>
          </cell>
          <cell r="I3241" t="str">
            <v>Refinanciamiento</v>
          </cell>
          <cell r="J3241">
            <v>0.02</v>
          </cell>
          <cell r="K3241">
            <v>349999.98</v>
          </cell>
          <cell r="L3241">
            <v>0</v>
          </cell>
          <cell r="M3241">
            <v>0</v>
          </cell>
          <cell r="N3241" t="str">
            <v>mar. 22, 2022 12:00am</v>
          </cell>
        </row>
        <row r="3242">
          <cell r="B3242" t="str">
            <v>C12246CC7219</v>
          </cell>
          <cell r="C3242" t="str">
            <v>Creze</v>
          </cell>
          <cell r="D3242" t="str">
            <v>0</v>
          </cell>
          <cell r="E3242">
            <v>0</v>
          </cell>
          <cell r="F3242">
            <v>4096</v>
          </cell>
          <cell r="G3242" t="str">
            <v>LABORATORIOS PETRONE SAS</v>
          </cell>
          <cell r="H3242" t="str">
            <v>Refinanciamiento plus</v>
          </cell>
          <cell r="I3242" t="str">
            <v>Reestructura</v>
          </cell>
          <cell r="J3242">
            <v>-0.03</v>
          </cell>
          <cell r="K3242">
            <v>420000.03</v>
          </cell>
          <cell r="L3242">
            <v>0</v>
          </cell>
          <cell r="M3242">
            <v>0</v>
          </cell>
          <cell r="N3242" t="str">
            <v>nov. 30, 2022 12:00am</v>
          </cell>
        </row>
        <row r="3243">
          <cell r="B3243" t="str">
            <v>C12266CC4678</v>
          </cell>
          <cell r="C3243" t="str">
            <v>FACCORP17R</v>
          </cell>
          <cell r="D3243" t="str">
            <v>0</v>
          </cell>
          <cell r="E3243">
            <v>0</v>
          </cell>
          <cell r="F3243">
            <v>4080</v>
          </cell>
          <cell r="G3243" t="str">
            <v>MANUFACTURAS Y SUMINISTROS DEL BAJÍO SA DE CV</v>
          </cell>
          <cell r="H3243" t="str">
            <v>Nuevo</v>
          </cell>
          <cell r="I3243" t="str">
            <v>Reestructura</v>
          </cell>
          <cell r="J3243">
            <v>0.02</v>
          </cell>
          <cell r="K3243">
            <v>249999.98</v>
          </cell>
          <cell r="L3243">
            <v>0</v>
          </cell>
          <cell r="M3243">
            <v>0</v>
          </cell>
          <cell r="N3243" t="str">
            <v>feb. 16, 2021 12:00am</v>
          </cell>
        </row>
        <row r="3244">
          <cell r="B3244" t="str">
            <v>C12269CC4679</v>
          </cell>
          <cell r="C3244" t="str">
            <v>Creze</v>
          </cell>
          <cell r="D3244" t="str">
            <v>0</v>
          </cell>
          <cell r="E3244">
            <v>0</v>
          </cell>
          <cell r="F3244">
            <v>4077</v>
          </cell>
          <cell r="G3244" t="str">
            <v>INOVACION EN ELECTROCONSTRUCCION S.A. DE C.V.</v>
          </cell>
          <cell r="H3244" t="str">
            <v>Nuevo</v>
          </cell>
          <cell r="I3244" t="str">
            <v>Reestructura</v>
          </cell>
          <cell r="J3244">
            <v>0</v>
          </cell>
          <cell r="K3244">
            <v>100000</v>
          </cell>
          <cell r="L3244">
            <v>0</v>
          </cell>
          <cell r="M3244">
            <v>0</v>
          </cell>
          <cell r="N3244" t="str">
            <v>feb. 15, 2021 12:00am</v>
          </cell>
        </row>
        <row r="3245">
          <cell r="B3245" t="str">
            <v>C12269CC6035</v>
          </cell>
          <cell r="C3245" t="str">
            <v>Creze</v>
          </cell>
          <cell r="D3245" t="str">
            <v>&gt; 270</v>
          </cell>
          <cell r="E3245">
            <v>903</v>
          </cell>
          <cell r="F3245">
            <v>4077</v>
          </cell>
          <cell r="G3245" t="str">
            <v>INOVACION EN ELECTROCONSTRUCCION S.A. DE C.V.</v>
          </cell>
          <cell r="H3245" t="str">
            <v>Reestructura en vencido</v>
          </cell>
          <cell r="I3245" t="str">
            <v>Vendido a Terceros</v>
          </cell>
          <cell r="J3245">
            <v>45000</v>
          </cell>
          <cell r="K3245">
            <v>44218.78</v>
          </cell>
          <cell r="L3245">
            <v>45000</v>
          </cell>
          <cell r="M3245">
            <v>0</v>
          </cell>
          <cell r="N3245" t="str">
            <v>ene. 28, 2022 12:00am</v>
          </cell>
        </row>
        <row r="3246">
          <cell r="B3246" t="str">
            <v>C12280CC4671</v>
          </cell>
          <cell r="C3246" t="str">
            <v>FACCORP16R</v>
          </cell>
          <cell r="D3246" t="str">
            <v>0</v>
          </cell>
          <cell r="E3246">
            <v>0</v>
          </cell>
          <cell r="F3246">
            <v>4071</v>
          </cell>
          <cell r="G3246" t="str">
            <v>ELEMENTO ARQUITECTURA INTERIOR SA DE CV</v>
          </cell>
          <cell r="H3246" t="str">
            <v>Nuevo</v>
          </cell>
          <cell r="I3246" t="str">
            <v>Refinanciamiento</v>
          </cell>
          <cell r="J3246">
            <v>-0.01</v>
          </cell>
          <cell r="K3246">
            <v>700000.01</v>
          </cell>
          <cell r="L3246">
            <v>0</v>
          </cell>
          <cell r="M3246">
            <v>0</v>
          </cell>
          <cell r="N3246" t="str">
            <v>feb. 11, 2021 12:00am</v>
          </cell>
        </row>
        <row r="3247">
          <cell r="B3247" t="str">
            <v>C12280CC6192</v>
          </cell>
          <cell r="C3247" t="str">
            <v>Creze</v>
          </cell>
          <cell r="D3247" t="str">
            <v>0</v>
          </cell>
          <cell r="E3247">
            <v>0</v>
          </cell>
          <cell r="F3247">
            <v>4071</v>
          </cell>
          <cell r="G3247" t="str">
            <v>ELEMENTO ARQUITECTURA INTERIOR SA DE CV</v>
          </cell>
          <cell r="H3247" t="str">
            <v>Refinanciamiento plus</v>
          </cell>
          <cell r="I3247" t="str">
            <v>Refinanciamiento</v>
          </cell>
          <cell r="J3247">
            <v>0.01</v>
          </cell>
          <cell r="K3247">
            <v>1199999.99</v>
          </cell>
          <cell r="L3247">
            <v>0</v>
          </cell>
          <cell r="M3247">
            <v>0</v>
          </cell>
          <cell r="N3247" t="str">
            <v>mar. 18, 2022 12:00am</v>
          </cell>
        </row>
        <row r="3248">
          <cell r="B3248" t="str">
            <v>C12284CC4669</v>
          </cell>
          <cell r="C3248" t="str">
            <v>FACCORP16R</v>
          </cell>
          <cell r="D3248" t="str">
            <v>0</v>
          </cell>
          <cell r="E3248">
            <v>0</v>
          </cell>
          <cell r="F3248">
            <v>4067</v>
          </cell>
          <cell r="G3248" t="str">
            <v>SAUL SALINAS MORENO</v>
          </cell>
          <cell r="H3248" t="str">
            <v>Nuevo</v>
          </cell>
          <cell r="I3248" t="str">
            <v>Refinanciamiento</v>
          </cell>
          <cell r="J3248">
            <v>0</v>
          </cell>
          <cell r="K3248">
            <v>300000</v>
          </cell>
          <cell r="L3248">
            <v>0</v>
          </cell>
          <cell r="M3248">
            <v>0</v>
          </cell>
          <cell r="N3248" t="str">
            <v>feb. 10, 2021 12:00am</v>
          </cell>
        </row>
        <row r="3249">
          <cell r="B3249" t="str">
            <v>C12284CC5203</v>
          </cell>
          <cell r="C3249" t="str">
            <v>ACCIAL38</v>
          </cell>
          <cell r="D3249" t="str">
            <v>0</v>
          </cell>
          <cell r="E3249">
            <v>0</v>
          </cell>
          <cell r="F3249">
            <v>4067</v>
          </cell>
          <cell r="G3249" t="str">
            <v>SAUL SALINAS MORENO</v>
          </cell>
          <cell r="H3249" t="str">
            <v>Nuevo</v>
          </cell>
          <cell r="I3249" t="str">
            <v>Reestructura</v>
          </cell>
          <cell r="J3249">
            <v>0.02</v>
          </cell>
          <cell r="K3249">
            <v>399999.98</v>
          </cell>
          <cell r="L3249">
            <v>0</v>
          </cell>
          <cell r="M3249">
            <v>0</v>
          </cell>
          <cell r="N3249" t="str">
            <v>jun. 24, 2021 12:00am</v>
          </cell>
        </row>
        <row r="3250">
          <cell r="B3250" t="str">
            <v>C12284CC5590</v>
          </cell>
          <cell r="C3250" t="str">
            <v>Creze</v>
          </cell>
          <cell r="D3250" t="str">
            <v>0</v>
          </cell>
          <cell r="E3250">
            <v>0</v>
          </cell>
          <cell r="F3250">
            <v>4067</v>
          </cell>
          <cell r="G3250" t="str">
            <v>SAUL SALINAS MORENO</v>
          </cell>
          <cell r="H3250" t="str">
            <v>Reestructura en vencido</v>
          </cell>
          <cell r="I3250" t="str">
            <v>Reestructura</v>
          </cell>
          <cell r="J3250">
            <v>-0.03</v>
          </cell>
          <cell r="K3250">
            <v>445248.56</v>
          </cell>
          <cell r="L3250">
            <v>0</v>
          </cell>
          <cell r="M3250">
            <v>0</v>
          </cell>
          <cell r="N3250" t="str">
            <v>sep. 21, 2021 12:00am</v>
          </cell>
        </row>
        <row r="3251">
          <cell r="B3251" t="str">
            <v>C12284CC6712</v>
          </cell>
          <cell r="C3251" t="str">
            <v>Creze</v>
          </cell>
          <cell r="D3251" t="str">
            <v>&gt; 270</v>
          </cell>
          <cell r="E3251">
            <v>1010</v>
          </cell>
          <cell r="F3251">
            <v>4067</v>
          </cell>
          <cell r="G3251" t="str">
            <v>SAUL SALINAS MORENO</v>
          </cell>
          <cell r="H3251" t="str">
            <v>Reestructura en vencido</v>
          </cell>
          <cell r="I3251" t="str">
            <v>Vendido a Terceros</v>
          </cell>
          <cell r="J3251">
            <v>490733.71</v>
          </cell>
          <cell r="K3251">
            <v>5189.29</v>
          </cell>
          <cell r="L3251">
            <v>490733.73</v>
          </cell>
          <cell r="M3251">
            <v>0</v>
          </cell>
          <cell r="N3251" t="str">
            <v>jul. 14, 2022 12:00am</v>
          </cell>
        </row>
        <row r="3252">
          <cell r="B3252" t="str">
            <v>C12293CC4672</v>
          </cell>
          <cell r="C3252" t="str">
            <v>FACCORP17R</v>
          </cell>
          <cell r="D3252" t="str">
            <v>0</v>
          </cell>
          <cell r="E3252">
            <v>0</v>
          </cell>
          <cell r="F3252">
            <v>4074</v>
          </cell>
          <cell r="G3252" t="str">
            <v>FREDY AVILA PEREZ</v>
          </cell>
          <cell r="H3252" t="str">
            <v>Vigente</v>
          </cell>
          <cell r="I3252" t="str">
            <v>Refinanciamiento</v>
          </cell>
          <cell r="J3252">
            <v>0.01</v>
          </cell>
          <cell r="K3252">
            <v>99999.99</v>
          </cell>
          <cell r="L3252">
            <v>0</v>
          </cell>
          <cell r="M3252">
            <v>0</v>
          </cell>
          <cell r="N3252" t="str">
            <v>feb. 12, 2021 12:00am</v>
          </cell>
        </row>
        <row r="3253">
          <cell r="B3253" t="str">
            <v>C12293CC6190</v>
          </cell>
          <cell r="C3253" t="str">
            <v>Creze</v>
          </cell>
          <cell r="D3253" t="str">
            <v>0</v>
          </cell>
          <cell r="E3253">
            <v>0</v>
          </cell>
          <cell r="F3253">
            <v>4074</v>
          </cell>
          <cell r="G3253" t="str">
            <v>FREDY AVILA PEREZ</v>
          </cell>
          <cell r="H3253" t="str">
            <v>Refinanciamiento plus</v>
          </cell>
          <cell r="I3253" t="str">
            <v>Refinanciamiento</v>
          </cell>
          <cell r="J3253">
            <v>-0.01</v>
          </cell>
          <cell r="K3253">
            <v>250000.01</v>
          </cell>
          <cell r="L3253">
            <v>0</v>
          </cell>
          <cell r="M3253">
            <v>0</v>
          </cell>
          <cell r="N3253" t="str">
            <v>mar. 17, 2022 12:00am</v>
          </cell>
        </row>
        <row r="3254">
          <cell r="B3254" t="str">
            <v>C12303CC5494</v>
          </cell>
          <cell r="C3254" t="str">
            <v>FACCORPCA7</v>
          </cell>
          <cell r="D3254" t="str">
            <v>0</v>
          </cell>
          <cell r="E3254">
            <v>0</v>
          </cell>
          <cell r="F3254">
            <v>4689</v>
          </cell>
          <cell r="G3254" t="str">
            <v>FELIX CLEMENTE MORALES</v>
          </cell>
          <cell r="H3254" t="str">
            <v>Nuevo</v>
          </cell>
          <cell r="I3254" t="str">
            <v>Pagado</v>
          </cell>
          <cell r="J3254">
            <v>0.06</v>
          </cell>
          <cell r="K3254">
            <v>49999.94</v>
          </cell>
          <cell r="L3254">
            <v>0</v>
          </cell>
          <cell r="M3254">
            <v>0</v>
          </cell>
          <cell r="N3254" t="str">
            <v>ago. 30, 2021 12:00am</v>
          </cell>
        </row>
        <row r="3255">
          <cell r="B3255" t="str">
            <v>C12305CC4721</v>
          </cell>
          <cell r="C3255" t="str">
            <v>FACCORP18R</v>
          </cell>
          <cell r="D3255" t="str">
            <v>0</v>
          </cell>
          <cell r="E3255">
            <v>0</v>
          </cell>
          <cell r="F3255">
            <v>4106</v>
          </cell>
          <cell r="G3255" t="str">
            <v>EQROPLAST S DE RL DE CV</v>
          </cell>
          <cell r="H3255" t="str">
            <v>Nuevo</v>
          </cell>
          <cell r="I3255" t="str">
            <v>Pagado</v>
          </cell>
          <cell r="J3255">
            <v>0.09</v>
          </cell>
          <cell r="K3255">
            <v>1999999.91</v>
          </cell>
          <cell r="L3255">
            <v>0</v>
          </cell>
          <cell r="M3255">
            <v>0</v>
          </cell>
          <cell r="N3255" t="str">
            <v>feb. 24, 2021 12:00am</v>
          </cell>
        </row>
        <row r="3256">
          <cell r="B3256" t="str">
            <v>C1231CC654</v>
          </cell>
          <cell r="C3256" t="str">
            <v>FG5</v>
          </cell>
          <cell r="D3256" t="str">
            <v>0</v>
          </cell>
          <cell r="E3256">
            <v>0</v>
          </cell>
          <cell r="F3256">
            <v>770</v>
          </cell>
          <cell r="G3256" t="str">
            <v>COMERCIALIZADORA ORTICHART SA DE CV</v>
          </cell>
          <cell r="H3256" t="str">
            <v>Vigente</v>
          </cell>
          <cell r="I3256" t="str">
            <v>Liquidación anticipada</v>
          </cell>
          <cell r="J3256">
            <v>0.01</v>
          </cell>
          <cell r="K3256">
            <v>299999.99</v>
          </cell>
          <cell r="L3256">
            <v>0</v>
          </cell>
          <cell r="M3256">
            <v>0</v>
          </cell>
          <cell r="N3256" t="str">
            <v>nov. 7, 2017 12:00am</v>
          </cell>
        </row>
        <row r="3257">
          <cell r="B3257" t="str">
            <v>C12329CC4699</v>
          </cell>
          <cell r="C3257" t="str">
            <v>FACCORP17R</v>
          </cell>
          <cell r="D3257" t="str">
            <v>0</v>
          </cell>
          <cell r="E3257">
            <v>0</v>
          </cell>
          <cell r="F3257">
            <v>4090</v>
          </cell>
          <cell r="G3257" t="str">
            <v>MAFAMO COMPANY SA DE CV</v>
          </cell>
          <cell r="H3257" t="str">
            <v>Nuevo</v>
          </cell>
          <cell r="I3257" t="str">
            <v>Pagado</v>
          </cell>
          <cell r="J3257">
            <v>-0.01</v>
          </cell>
          <cell r="K3257">
            <v>500000.01</v>
          </cell>
          <cell r="L3257">
            <v>0</v>
          </cell>
          <cell r="M3257">
            <v>0</v>
          </cell>
          <cell r="N3257" t="str">
            <v>feb. 19, 2021 12:00am</v>
          </cell>
        </row>
        <row r="3258">
          <cell r="B3258" t="str">
            <v>C1232CC1316</v>
          </cell>
          <cell r="C3258" t="str">
            <v>Creze</v>
          </cell>
          <cell r="D3258" t="str">
            <v>0</v>
          </cell>
          <cell r="E3258">
            <v>0</v>
          </cell>
          <cell r="F3258">
            <v>743</v>
          </cell>
          <cell r="G3258" t="str">
            <v>FABRICACION Y MANTENIMIENTO DE ANUNCIOS PUBLICITARIOS SA DE CV</v>
          </cell>
          <cell r="H3258" t="str">
            <v>Refinanciamiento</v>
          </cell>
          <cell r="I3258" t="str">
            <v>Refinanciamiento</v>
          </cell>
          <cell r="J3258">
            <v>0.02</v>
          </cell>
          <cell r="K3258">
            <v>649999.98</v>
          </cell>
          <cell r="L3258">
            <v>0</v>
          </cell>
          <cell r="M3258">
            <v>0</v>
          </cell>
          <cell r="N3258" t="str">
            <v>jun. 27, 2018 12:00am</v>
          </cell>
        </row>
        <row r="3259">
          <cell r="B3259" t="str">
            <v>C1232CC1691</v>
          </cell>
          <cell r="C3259" t="str">
            <v>Creze</v>
          </cell>
          <cell r="D3259" t="str">
            <v>0</v>
          </cell>
          <cell r="E3259">
            <v>0</v>
          </cell>
          <cell r="F3259">
            <v>743</v>
          </cell>
          <cell r="G3259" t="str">
            <v>FABRICACION Y MANTENIMIENTO DE ANUNCIOS PUBLICITARIOS SA DE CV</v>
          </cell>
          <cell r="H3259" t="str">
            <v>Refinanciamiento</v>
          </cell>
          <cell r="I3259" t="str">
            <v>Refinanciamiento</v>
          </cell>
          <cell r="J3259">
            <v>0.01</v>
          </cell>
          <cell r="K3259">
            <v>999999.99</v>
          </cell>
          <cell r="L3259">
            <v>0</v>
          </cell>
          <cell r="M3259">
            <v>0</v>
          </cell>
          <cell r="N3259" t="str">
            <v>nov. 8, 2018 12:00am</v>
          </cell>
        </row>
        <row r="3260">
          <cell r="B3260" t="str">
            <v>C1232CC2027</v>
          </cell>
          <cell r="C3260" t="str">
            <v>Accial02</v>
          </cell>
          <cell r="D3260" t="str">
            <v>0</v>
          </cell>
          <cell r="E3260">
            <v>0</v>
          </cell>
          <cell r="F3260">
            <v>743</v>
          </cell>
          <cell r="G3260" t="str">
            <v>FABRICACION Y MANTENIMIENTO DE ANUNCIOS PUBLICITARIOS SA DE CV</v>
          </cell>
          <cell r="H3260" t="str">
            <v>Refinanciamiento</v>
          </cell>
          <cell r="I3260" t="str">
            <v>Refinanciamiento</v>
          </cell>
          <cell r="J3260">
            <v>0.04</v>
          </cell>
          <cell r="K3260">
            <v>999999.96</v>
          </cell>
          <cell r="L3260">
            <v>0</v>
          </cell>
          <cell r="M3260">
            <v>0</v>
          </cell>
          <cell r="N3260" t="str">
            <v>feb. 28, 2019 12:00am</v>
          </cell>
        </row>
        <row r="3261">
          <cell r="B3261" t="str">
            <v>C1232CC3095</v>
          </cell>
          <cell r="C3261" t="str">
            <v>Accial09</v>
          </cell>
          <cell r="D3261" t="str">
            <v>0</v>
          </cell>
          <cell r="E3261">
            <v>0</v>
          </cell>
          <cell r="F3261">
            <v>743</v>
          </cell>
          <cell r="G3261" t="str">
            <v>FABRICACION Y MANTENIMIENTO DE ANUNCIOS PUBLICITARIOS SA DE CV</v>
          </cell>
          <cell r="H3261" t="str">
            <v>Refinanciamiento</v>
          </cell>
          <cell r="I3261" t="str">
            <v>Reestructura</v>
          </cell>
          <cell r="J3261">
            <v>0.03</v>
          </cell>
          <cell r="K3261">
            <v>999999.97</v>
          </cell>
          <cell r="L3261">
            <v>0</v>
          </cell>
          <cell r="M3261">
            <v>0</v>
          </cell>
          <cell r="N3261" t="str">
            <v>oct. 29, 2019 12:00am</v>
          </cell>
        </row>
        <row r="3262">
          <cell r="B3262" t="str">
            <v>C1232CC4825</v>
          </cell>
          <cell r="C3262" t="str">
            <v>ACCIAL27</v>
          </cell>
          <cell r="D3262" t="str">
            <v>0</v>
          </cell>
          <cell r="E3262">
            <v>0</v>
          </cell>
          <cell r="F3262">
            <v>743</v>
          </cell>
          <cell r="G3262" t="str">
            <v>FABRICACION Y MANTENIMIENTO DE ANUNCIOS PUBLICITARIOS SA DE CV</v>
          </cell>
          <cell r="H3262" t="str">
            <v>Reestructura en vencido</v>
          </cell>
          <cell r="I3262" t="str">
            <v>Reestructura</v>
          </cell>
          <cell r="J3262">
            <v>0.01</v>
          </cell>
          <cell r="K3262">
            <v>617155.35</v>
          </cell>
          <cell r="L3262">
            <v>0</v>
          </cell>
          <cell r="M3262">
            <v>0</v>
          </cell>
          <cell r="N3262" t="str">
            <v>mar. 24, 2021 12:00am</v>
          </cell>
        </row>
        <row r="3263">
          <cell r="B3263" t="str">
            <v>C1232CC646</v>
          </cell>
          <cell r="C3263" t="str">
            <v>FG5</v>
          </cell>
          <cell r="D3263" t="str">
            <v>0</v>
          </cell>
          <cell r="E3263">
            <v>0</v>
          </cell>
          <cell r="F3263">
            <v>743</v>
          </cell>
          <cell r="G3263" t="str">
            <v>FABRICACION Y MANTENIMIENTO DE ANUNCIOS PUBLICITARIOS SA DE CV</v>
          </cell>
          <cell r="H3263" t="str">
            <v>Vigente</v>
          </cell>
          <cell r="I3263" t="str">
            <v>Refinanciamiento</v>
          </cell>
          <cell r="J3263">
            <v>1411.25</v>
          </cell>
          <cell r="K3263">
            <v>498588.75</v>
          </cell>
          <cell r="L3263">
            <v>0</v>
          </cell>
          <cell r="M3263">
            <v>0</v>
          </cell>
          <cell r="N3263" t="str">
            <v>oct. 30, 2017 12:00am</v>
          </cell>
        </row>
        <row r="3264">
          <cell r="B3264" t="str">
            <v>C1232CC866</v>
          </cell>
          <cell r="C3264" t="str">
            <v>Creze</v>
          </cell>
          <cell r="D3264" t="str">
            <v>0</v>
          </cell>
          <cell r="E3264">
            <v>0</v>
          </cell>
          <cell r="F3264">
            <v>743</v>
          </cell>
          <cell r="G3264" t="str">
            <v>FABRICACION Y MANTENIMIENTO DE ANUNCIOS PUBLICITARIOS SA DE CV</v>
          </cell>
          <cell r="H3264" t="str">
            <v>Refinanciamiento</v>
          </cell>
          <cell r="I3264" t="str">
            <v>Refinanciamiento</v>
          </cell>
          <cell r="J3264">
            <v>0.01</v>
          </cell>
          <cell r="K3264">
            <v>399999.99</v>
          </cell>
          <cell r="L3264">
            <v>0</v>
          </cell>
          <cell r="M3264">
            <v>0</v>
          </cell>
          <cell r="N3264" t="str">
            <v>feb. 7, 2018 12:00am</v>
          </cell>
        </row>
        <row r="3265">
          <cell r="B3265" t="str">
            <v>C12339CC4695</v>
          </cell>
          <cell r="C3265" t="str">
            <v>FACCORP18R</v>
          </cell>
          <cell r="D3265" t="str">
            <v>0</v>
          </cell>
          <cell r="E3265">
            <v>0</v>
          </cell>
          <cell r="F3265">
            <v>4100</v>
          </cell>
          <cell r="G3265" t="str">
            <v>DAVID GUADALUPE BARRERA ABARCA</v>
          </cell>
          <cell r="H3265" t="str">
            <v>Vigente</v>
          </cell>
          <cell r="I3265" t="str">
            <v>Pagado</v>
          </cell>
          <cell r="J3265">
            <v>0.05</v>
          </cell>
          <cell r="K3265">
            <v>99999.95</v>
          </cell>
          <cell r="L3265">
            <v>0</v>
          </cell>
          <cell r="M3265">
            <v>0</v>
          </cell>
          <cell r="N3265" t="str">
            <v>feb. 23, 2021 12:00am</v>
          </cell>
        </row>
        <row r="3266">
          <cell r="B3266" t="str">
            <v>C12340CC4875</v>
          </cell>
          <cell r="C3266" t="str">
            <v>ACCIAL28</v>
          </cell>
          <cell r="D3266" t="str">
            <v>0</v>
          </cell>
          <cell r="E3266">
            <v>0</v>
          </cell>
          <cell r="F3266">
            <v>4252</v>
          </cell>
          <cell r="G3266" t="str">
            <v>EDUARDO GARCIA ROSALES</v>
          </cell>
          <cell r="H3266" t="str">
            <v>Nuevo</v>
          </cell>
          <cell r="I3266" t="str">
            <v>Liquidación anticipada</v>
          </cell>
          <cell r="J3266">
            <v>0</v>
          </cell>
          <cell r="K3266">
            <v>200000</v>
          </cell>
          <cell r="L3266">
            <v>0</v>
          </cell>
          <cell r="M3266">
            <v>0</v>
          </cell>
          <cell r="N3266" t="str">
            <v>abr. 13, 2021 12:00am</v>
          </cell>
        </row>
        <row r="3267">
          <cell r="B3267" t="str">
            <v>C12346CC4681</v>
          </cell>
          <cell r="C3267" t="str">
            <v>FACCORP16R</v>
          </cell>
          <cell r="D3267" t="str">
            <v>0</v>
          </cell>
          <cell r="E3267">
            <v>0</v>
          </cell>
          <cell r="F3267">
            <v>4078</v>
          </cell>
          <cell r="G3267" t="str">
            <v>DESARROLLADORA DE NEGOCIOS FASOMAR SA DE CV</v>
          </cell>
          <cell r="H3267" t="str">
            <v>Nuevo</v>
          </cell>
          <cell r="I3267" t="str">
            <v>Refinanciamiento</v>
          </cell>
          <cell r="J3267">
            <v>0</v>
          </cell>
          <cell r="K3267">
            <v>1000000</v>
          </cell>
          <cell r="L3267">
            <v>0</v>
          </cell>
          <cell r="M3267">
            <v>0</v>
          </cell>
          <cell r="N3267" t="str">
            <v>feb. 16, 2021 12:00am</v>
          </cell>
        </row>
        <row r="3268">
          <cell r="B3268" t="str">
            <v>C12346CC5583</v>
          </cell>
          <cell r="C3268" t="str">
            <v>FACCORPREV</v>
          </cell>
          <cell r="D3268" t="str">
            <v>&gt; 270</v>
          </cell>
          <cell r="E3268">
            <v>1125</v>
          </cell>
          <cell r="F3268">
            <v>4078</v>
          </cell>
          <cell r="G3268" t="str">
            <v>DESARROLLADORA DE NEGOCIOS FASOMAR SA DE CV</v>
          </cell>
          <cell r="H3268" t="str">
            <v>Refinanciamiento plus</v>
          </cell>
          <cell r="I3268" t="str">
            <v>Vendido a Terceros en Administración</v>
          </cell>
          <cell r="J3268">
            <v>1003922.79</v>
          </cell>
          <cell r="K3268">
            <v>196077.21</v>
          </cell>
          <cell r="L3268">
            <v>1003922.77</v>
          </cell>
          <cell r="M3268">
            <v>0</v>
          </cell>
          <cell r="N3268" t="str">
            <v>sep. 21, 2021 12:00am</v>
          </cell>
        </row>
        <row r="3269">
          <cell r="B3269" t="str">
            <v>C12358CC4910</v>
          </cell>
          <cell r="C3269" t="str">
            <v>ACCIAL28</v>
          </cell>
          <cell r="D3269" t="str">
            <v>0</v>
          </cell>
          <cell r="E3269">
            <v>0</v>
          </cell>
          <cell r="F3269">
            <v>4251</v>
          </cell>
          <cell r="G3269" t="str">
            <v>CARGAS BLANCO Y NEGRO S DE RL DE CV</v>
          </cell>
          <cell r="H3269" t="str">
            <v>Nuevo</v>
          </cell>
          <cell r="I3269" t="str">
            <v>Pagado</v>
          </cell>
          <cell r="J3269">
            <v>7.0000000000000007E-2</v>
          </cell>
          <cell r="K3269">
            <v>299999.93</v>
          </cell>
          <cell r="L3269">
            <v>0</v>
          </cell>
          <cell r="M3269">
            <v>0</v>
          </cell>
          <cell r="N3269" t="str">
            <v>abr. 12, 2021 12:00am</v>
          </cell>
        </row>
        <row r="3270">
          <cell r="B3270" t="str">
            <v>C12379CC4717</v>
          </cell>
          <cell r="C3270" t="str">
            <v>Creze</v>
          </cell>
          <cell r="D3270" t="str">
            <v>0</v>
          </cell>
          <cell r="E3270">
            <v>0</v>
          </cell>
          <cell r="F3270">
            <v>4109</v>
          </cell>
          <cell r="G3270" t="str">
            <v>GALT ENERGY, S.A.P.I. DE C.V.</v>
          </cell>
          <cell r="H3270" t="str">
            <v>Vigente</v>
          </cell>
          <cell r="I3270" t="str">
            <v>Refinanciamiento</v>
          </cell>
          <cell r="J3270">
            <v>0.02</v>
          </cell>
          <cell r="K3270">
            <v>1999999.98</v>
          </cell>
          <cell r="L3270">
            <v>0</v>
          </cell>
          <cell r="M3270">
            <v>0</v>
          </cell>
          <cell r="N3270" t="str">
            <v>feb. 25, 2021 12:00am</v>
          </cell>
        </row>
        <row r="3271">
          <cell r="B3271" t="str">
            <v>C12379CC6794</v>
          </cell>
          <cell r="C3271" t="str">
            <v>Creze</v>
          </cell>
          <cell r="D3271" t="str">
            <v>0</v>
          </cell>
          <cell r="E3271">
            <v>0</v>
          </cell>
          <cell r="F3271">
            <v>4109</v>
          </cell>
          <cell r="G3271" t="str">
            <v>GALT ENERGY, S.A.P.I. DE C.V.</v>
          </cell>
          <cell r="H3271" t="str">
            <v>Subsecuente</v>
          </cell>
          <cell r="I3271" t="str">
            <v>Refinanciamiento</v>
          </cell>
          <cell r="J3271">
            <v>-0.01</v>
          </cell>
          <cell r="K3271">
            <v>1030000.01</v>
          </cell>
          <cell r="L3271">
            <v>0</v>
          </cell>
          <cell r="M3271">
            <v>0</v>
          </cell>
          <cell r="N3271" t="str">
            <v>ago. 22, 2022 12:00am</v>
          </cell>
        </row>
        <row r="3272">
          <cell r="B3272" t="str">
            <v>C12396CC4703</v>
          </cell>
          <cell r="C3272" t="str">
            <v>FACCORP18R</v>
          </cell>
          <cell r="D3272" t="str">
            <v>0</v>
          </cell>
          <cell r="E3272">
            <v>0</v>
          </cell>
          <cell r="F3272">
            <v>4108</v>
          </cell>
          <cell r="G3272" t="str">
            <v>LUIS DANIEL JIMENEZ ZAMUDIO</v>
          </cell>
          <cell r="H3272" t="str">
            <v>Vigente</v>
          </cell>
          <cell r="I3272" t="str">
            <v>Refinanciamiento</v>
          </cell>
          <cell r="J3272">
            <v>-0.01</v>
          </cell>
          <cell r="K3272">
            <v>50000.01</v>
          </cell>
          <cell r="L3272">
            <v>0</v>
          </cell>
          <cell r="M3272">
            <v>0</v>
          </cell>
          <cell r="N3272" t="str">
            <v>feb. 25, 2021 12:00am</v>
          </cell>
        </row>
        <row r="3273">
          <cell r="B3273" t="str">
            <v>C12396CC5442</v>
          </cell>
          <cell r="C3273" t="str">
            <v>FACCORP25R</v>
          </cell>
          <cell r="D3273" t="str">
            <v>0</v>
          </cell>
          <cell r="E3273">
            <v>0</v>
          </cell>
          <cell r="F3273">
            <v>4108</v>
          </cell>
          <cell r="G3273" t="str">
            <v>LUIS DANIEL JIMENEZ ZAMUDIO</v>
          </cell>
          <cell r="H3273" t="str">
            <v>Refinanciamiento</v>
          </cell>
          <cell r="I3273" t="str">
            <v>Refinanciamiento</v>
          </cell>
          <cell r="J3273">
            <v>0</v>
          </cell>
          <cell r="K3273">
            <v>80000</v>
          </cell>
          <cell r="L3273">
            <v>0</v>
          </cell>
          <cell r="M3273">
            <v>0</v>
          </cell>
          <cell r="N3273" t="str">
            <v>ago. 18, 2021 12:00am</v>
          </cell>
        </row>
        <row r="3274">
          <cell r="B3274" t="str">
            <v>C12396CC6225</v>
          </cell>
          <cell r="C3274" t="str">
            <v>ACCIALREV</v>
          </cell>
          <cell r="D3274" t="str">
            <v>&gt; 270</v>
          </cell>
          <cell r="E3274">
            <v>1056</v>
          </cell>
          <cell r="F3274">
            <v>4108</v>
          </cell>
          <cell r="G3274" t="str">
            <v>LUIS DANIEL JIMENEZ ZAMUDIO</v>
          </cell>
          <cell r="H3274" t="str">
            <v>Refinanciamiento plus</v>
          </cell>
          <cell r="I3274" t="str">
            <v>Vendido a Terceros</v>
          </cell>
          <cell r="J3274">
            <v>179525.39</v>
          </cell>
          <cell r="K3274">
            <v>20474.61</v>
          </cell>
          <cell r="L3274">
            <v>179525.39</v>
          </cell>
          <cell r="M3274">
            <v>0</v>
          </cell>
          <cell r="N3274" t="str">
            <v>mar. 31, 2022 12:00am</v>
          </cell>
        </row>
        <row r="3275">
          <cell r="B3275" t="str">
            <v>C1239CC648</v>
          </cell>
          <cell r="C3275" t="str">
            <v>FG5</v>
          </cell>
          <cell r="D3275" t="str">
            <v>0</v>
          </cell>
          <cell r="E3275">
            <v>0</v>
          </cell>
          <cell r="F3275">
            <v>755</v>
          </cell>
          <cell r="G3275" t="str">
            <v>FELIX MANUEL ALMAZAN  BOJORQUEZ</v>
          </cell>
          <cell r="H3275" t="str">
            <v>Vigente</v>
          </cell>
          <cell r="I3275" t="str">
            <v>Pagado</v>
          </cell>
          <cell r="J3275">
            <v>0.16</v>
          </cell>
          <cell r="K3275">
            <v>39999.839999999997</v>
          </cell>
          <cell r="L3275">
            <v>0</v>
          </cell>
          <cell r="M3275">
            <v>0</v>
          </cell>
          <cell r="N3275" t="str">
            <v>oct. 31, 2017 12:00am</v>
          </cell>
        </row>
        <row r="3276">
          <cell r="B3276" t="str">
            <v>C12403CC4690</v>
          </cell>
          <cell r="C3276" t="str">
            <v>FACCORP17R</v>
          </cell>
          <cell r="D3276" t="str">
            <v>0</v>
          </cell>
          <cell r="E3276">
            <v>0</v>
          </cell>
          <cell r="F3276">
            <v>4086</v>
          </cell>
          <cell r="G3276" t="str">
            <v>AMADEO DIAZ ESPINOZA</v>
          </cell>
          <cell r="H3276" t="str">
            <v>Nuevo</v>
          </cell>
          <cell r="I3276" t="str">
            <v>Liquidación anticipada</v>
          </cell>
          <cell r="J3276">
            <v>0.02</v>
          </cell>
          <cell r="K3276">
            <v>299999.98</v>
          </cell>
          <cell r="L3276">
            <v>0</v>
          </cell>
          <cell r="M3276">
            <v>0</v>
          </cell>
          <cell r="N3276" t="str">
            <v>feb. 18, 2021 12:00am</v>
          </cell>
        </row>
        <row r="3277">
          <cell r="B3277" t="str">
            <v>C12405CC4700</v>
          </cell>
          <cell r="C3277" t="str">
            <v>FACCORP17R</v>
          </cell>
          <cell r="D3277" t="str">
            <v>0</v>
          </cell>
          <cell r="E3277">
            <v>0</v>
          </cell>
          <cell r="F3277">
            <v>4092</v>
          </cell>
          <cell r="G3277" t="str">
            <v>EUROINSUMOS VETERINARIOS SA DE CV</v>
          </cell>
          <cell r="H3277" t="str">
            <v>Nuevo</v>
          </cell>
          <cell r="I3277" t="str">
            <v>Refinanciamiento</v>
          </cell>
          <cell r="J3277">
            <v>-0.03</v>
          </cell>
          <cell r="K3277">
            <v>750000.03</v>
          </cell>
          <cell r="L3277">
            <v>0</v>
          </cell>
          <cell r="M3277">
            <v>0</v>
          </cell>
          <cell r="N3277" t="str">
            <v>feb. 19, 2021 12:00am</v>
          </cell>
        </row>
        <row r="3278">
          <cell r="B3278" t="str">
            <v>C1241CC665</v>
          </cell>
          <cell r="C3278" t="str">
            <v>Creze</v>
          </cell>
          <cell r="D3278" t="str">
            <v>&gt; 270</v>
          </cell>
          <cell r="E3278">
            <v>2571</v>
          </cell>
          <cell r="F3278">
            <v>773</v>
          </cell>
          <cell r="G3278" t="str">
            <v>H CONSTRUCCIONES MEXICO SA DE CV</v>
          </cell>
          <cell r="H3278" t="str">
            <v>Vigente</v>
          </cell>
          <cell r="I3278" t="str">
            <v>Cartera Vencida</v>
          </cell>
          <cell r="J3278">
            <v>1.38</v>
          </cell>
          <cell r="K3278">
            <v>349998.62</v>
          </cell>
          <cell r="L3278">
            <v>1.4</v>
          </cell>
          <cell r="M3278">
            <v>0</v>
          </cell>
          <cell r="N3278" t="str">
            <v>nov. 8, 2017 12:00am</v>
          </cell>
        </row>
        <row r="3279">
          <cell r="B3279" t="str">
            <v>C1242CC649</v>
          </cell>
          <cell r="C3279" t="str">
            <v>FG5</v>
          </cell>
          <cell r="D3279" t="str">
            <v>0</v>
          </cell>
          <cell r="E3279">
            <v>0</v>
          </cell>
          <cell r="F3279">
            <v>752</v>
          </cell>
          <cell r="G3279" t="str">
            <v>BRISA MORENO GARCIA</v>
          </cell>
          <cell r="H3279" t="str">
            <v>Vigente</v>
          </cell>
          <cell r="I3279" t="str">
            <v>Pagado</v>
          </cell>
          <cell r="J3279">
            <v>0.01</v>
          </cell>
          <cell r="K3279">
            <v>149999.99</v>
          </cell>
          <cell r="L3279">
            <v>0</v>
          </cell>
          <cell r="M3279">
            <v>0</v>
          </cell>
          <cell r="N3279" t="str">
            <v>oct. 31, 2017 12:00am</v>
          </cell>
        </row>
        <row r="3280">
          <cell r="B3280" t="str">
            <v>C12431CC4698</v>
          </cell>
          <cell r="C3280" t="str">
            <v>FACCORP02C</v>
          </cell>
          <cell r="D3280" t="str">
            <v>0</v>
          </cell>
          <cell r="E3280">
            <v>0</v>
          </cell>
          <cell r="F3280">
            <v>4089</v>
          </cell>
          <cell r="G3280" t="str">
            <v>CIM MAQUILAS INDUSTRIALES SA DE CV</v>
          </cell>
          <cell r="H3280" t="str">
            <v>Nuevo</v>
          </cell>
          <cell r="I3280" t="str">
            <v>Pagado</v>
          </cell>
          <cell r="J3280">
            <v>0.03</v>
          </cell>
          <cell r="K3280">
            <v>1199999.97</v>
          </cell>
          <cell r="L3280">
            <v>0</v>
          </cell>
          <cell r="M3280">
            <v>0</v>
          </cell>
          <cell r="N3280" t="str">
            <v>feb. 19, 2021 12:00am</v>
          </cell>
        </row>
        <row r="3281">
          <cell r="B3281" t="str">
            <v>C12436CC4702</v>
          </cell>
          <cell r="C3281" t="str">
            <v>FACCORP18R</v>
          </cell>
          <cell r="D3281" t="str">
            <v>0</v>
          </cell>
          <cell r="E3281">
            <v>0</v>
          </cell>
          <cell r="F3281">
            <v>4099</v>
          </cell>
          <cell r="G3281" t="str">
            <v>MANUEL SIGALA VARELA</v>
          </cell>
          <cell r="H3281" t="str">
            <v>Vigente</v>
          </cell>
          <cell r="I3281" t="str">
            <v>Liquidación anticipada</v>
          </cell>
          <cell r="J3281">
            <v>0.04</v>
          </cell>
          <cell r="K3281">
            <v>199999.96</v>
          </cell>
          <cell r="L3281">
            <v>0</v>
          </cell>
          <cell r="M3281">
            <v>0</v>
          </cell>
          <cell r="N3281" t="str">
            <v>feb. 23, 2021 12:00am</v>
          </cell>
        </row>
        <row r="3282">
          <cell r="B3282" t="str">
            <v>C12443CC4771</v>
          </cell>
          <cell r="C3282" t="str">
            <v>FACCORP19R</v>
          </cell>
          <cell r="D3282" t="str">
            <v>0</v>
          </cell>
          <cell r="E3282">
            <v>0</v>
          </cell>
          <cell r="F3282">
            <v>4147</v>
          </cell>
          <cell r="G3282" t="str">
            <v>FERRETERIA INDUSTRIAL ACUARIO, S.A. DE C.V.</v>
          </cell>
          <cell r="H3282" t="str">
            <v>Nuevo</v>
          </cell>
          <cell r="I3282" t="str">
            <v>Refinanciamiento</v>
          </cell>
          <cell r="J3282">
            <v>0</v>
          </cell>
          <cell r="K3282">
            <v>500000</v>
          </cell>
          <cell r="L3282">
            <v>0</v>
          </cell>
          <cell r="M3282">
            <v>0</v>
          </cell>
          <cell r="N3282" t="str">
            <v>mar. 10, 2021 12:00am</v>
          </cell>
        </row>
        <row r="3283">
          <cell r="B3283" t="str">
            <v>C12443CC5588</v>
          </cell>
          <cell r="C3283" t="str">
            <v>FACCORP03S</v>
          </cell>
          <cell r="D3283" t="str">
            <v>0</v>
          </cell>
          <cell r="E3283">
            <v>0</v>
          </cell>
          <cell r="F3283">
            <v>4147</v>
          </cell>
          <cell r="G3283" t="str">
            <v>FERRETERIA INDUSTRIAL ACUARIO, S.A. DE C.V.</v>
          </cell>
          <cell r="H3283" t="str">
            <v>Refinanciamiento plus</v>
          </cell>
          <cell r="I3283" t="str">
            <v>Pagado</v>
          </cell>
          <cell r="J3283">
            <v>0.03</v>
          </cell>
          <cell r="K3283">
            <v>599999.97</v>
          </cell>
          <cell r="L3283">
            <v>0</v>
          </cell>
          <cell r="M3283">
            <v>0</v>
          </cell>
          <cell r="N3283" t="str">
            <v>sep. 22, 2021 12:00am</v>
          </cell>
        </row>
        <row r="3284">
          <cell r="B3284" t="str">
            <v>C12449CC4735</v>
          </cell>
          <cell r="C3284" t="str">
            <v>ACCIAL23</v>
          </cell>
          <cell r="D3284" t="str">
            <v>0</v>
          </cell>
          <cell r="E3284">
            <v>0</v>
          </cell>
          <cell r="F3284">
            <v>4119</v>
          </cell>
          <cell r="G3284" t="str">
            <v>METALES Y MINERALES MOA, S.A. DE C.V.</v>
          </cell>
          <cell r="H3284" t="str">
            <v>Vigente</v>
          </cell>
          <cell r="I3284" t="str">
            <v>Refinanciamiento</v>
          </cell>
          <cell r="J3284">
            <v>0</v>
          </cell>
          <cell r="K3284">
            <v>1000000</v>
          </cell>
          <cell r="L3284">
            <v>0</v>
          </cell>
          <cell r="M3284">
            <v>0</v>
          </cell>
          <cell r="N3284" t="str">
            <v>feb. 28, 2021 12:00am</v>
          </cell>
        </row>
        <row r="3285">
          <cell r="B3285" t="str">
            <v>C12451CC4751</v>
          </cell>
          <cell r="C3285" t="str">
            <v>ACCIAL23</v>
          </cell>
          <cell r="D3285" t="str">
            <v>0</v>
          </cell>
          <cell r="E3285">
            <v>0</v>
          </cell>
          <cell r="F3285">
            <v>4140</v>
          </cell>
          <cell r="G3285" t="str">
            <v>IMPULSORA DELMAR SA DE CV</v>
          </cell>
          <cell r="H3285" t="str">
            <v>Nuevo</v>
          </cell>
          <cell r="I3285" t="str">
            <v>Pagado</v>
          </cell>
          <cell r="J3285">
            <v>-0.02</v>
          </cell>
          <cell r="K3285">
            <v>800000.02</v>
          </cell>
          <cell r="L3285">
            <v>0</v>
          </cell>
          <cell r="M3285">
            <v>0</v>
          </cell>
          <cell r="N3285" t="str">
            <v>mar. 4, 2021 12:00am</v>
          </cell>
        </row>
        <row r="3286">
          <cell r="B3286" t="str">
            <v>C1245CC655</v>
          </cell>
          <cell r="C3286" t="str">
            <v>Creze</v>
          </cell>
          <cell r="D3286" t="str">
            <v>&gt; 270</v>
          </cell>
          <cell r="E3286">
            <v>2639</v>
          </cell>
          <cell r="F3286">
            <v>757</v>
          </cell>
          <cell r="G3286" t="str">
            <v>FAM EXPRESS OPERADOR LOGISTICO INTERNACIONAL SA DE CV</v>
          </cell>
          <cell r="H3286" t="str">
            <v>Vigente</v>
          </cell>
          <cell r="I3286" t="str">
            <v>Vendido a Terceros</v>
          </cell>
          <cell r="J3286">
            <v>114098.56</v>
          </cell>
          <cell r="K3286">
            <v>185901.44</v>
          </cell>
          <cell r="L3286">
            <v>114098.56</v>
          </cell>
          <cell r="M3286">
            <v>0</v>
          </cell>
          <cell r="N3286" t="str">
            <v>oct. 31, 2017 12:00am</v>
          </cell>
        </row>
        <row r="3287">
          <cell r="B3287" t="str">
            <v>C12467CC4723</v>
          </cell>
          <cell r="C3287" t="str">
            <v>FACCORP02C</v>
          </cell>
          <cell r="D3287" t="str">
            <v>0</v>
          </cell>
          <cell r="E3287">
            <v>0</v>
          </cell>
          <cell r="F3287">
            <v>4107</v>
          </cell>
          <cell r="G3287" t="str">
            <v>COCHTEX S DE RL DE CV</v>
          </cell>
          <cell r="H3287" t="str">
            <v>Nuevo</v>
          </cell>
          <cell r="I3287" t="str">
            <v>Pagado</v>
          </cell>
          <cell r="J3287">
            <v>0.02</v>
          </cell>
          <cell r="K3287">
            <v>799999.98</v>
          </cell>
          <cell r="L3287">
            <v>0</v>
          </cell>
          <cell r="M3287">
            <v>0</v>
          </cell>
          <cell r="N3287" t="str">
            <v>feb. 25, 2021 12:00am</v>
          </cell>
        </row>
        <row r="3288">
          <cell r="B3288" t="str">
            <v>C12473CC4737</v>
          </cell>
          <cell r="C3288" t="str">
            <v>FACCORPREV</v>
          </cell>
          <cell r="D3288" t="str">
            <v>&gt; 270</v>
          </cell>
          <cell r="E3288">
            <v>1512</v>
          </cell>
          <cell r="F3288">
            <v>4117</v>
          </cell>
          <cell r="G3288" t="str">
            <v>JUAN CARLOS MONTES ESCALANTE</v>
          </cell>
          <cell r="H3288" t="str">
            <v>Vigente</v>
          </cell>
          <cell r="I3288" t="str">
            <v>Vendido a Terceros en Administración</v>
          </cell>
          <cell r="J3288">
            <v>98078.46</v>
          </cell>
          <cell r="K3288">
            <v>1921.54</v>
          </cell>
          <cell r="L3288">
            <v>98078.48</v>
          </cell>
          <cell r="M3288">
            <v>0</v>
          </cell>
          <cell r="N3288" t="str">
            <v>feb. 26, 2021 12:00am</v>
          </cell>
        </row>
        <row r="3289">
          <cell r="B3289" t="str">
            <v>C12481CC4722</v>
          </cell>
          <cell r="C3289" t="str">
            <v>FACCORP02C</v>
          </cell>
          <cell r="D3289" t="str">
            <v>0</v>
          </cell>
          <cell r="E3289">
            <v>0</v>
          </cell>
          <cell r="F3289">
            <v>4112</v>
          </cell>
          <cell r="G3289" t="str">
            <v>NOE DIAZ MOZO</v>
          </cell>
          <cell r="H3289" t="str">
            <v>Nuevo</v>
          </cell>
          <cell r="I3289" t="str">
            <v>Pagado</v>
          </cell>
          <cell r="J3289">
            <v>0.03</v>
          </cell>
          <cell r="K3289">
            <v>249999.97</v>
          </cell>
          <cell r="L3289">
            <v>0</v>
          </cell>
          <cell r="M3289">
            <v>0</v>
          </cell>
          <cell r="N3289" t="str">
            <v>feb. 26, 2021 12:00am</v>
          </cell>
        </row>
        <row r="3290">
          <cell r="B3290" t="str">
            <v>C12482CC4763</v>
          </cell>
          <cell r="C3290" t="str">
            <v>FACCORPREV</v>
          </cell>
          <cell r="D3290" t="str">
            <v>&gt; 270</v>
          </cell>
          <cell r="E3290">
            <v>1444</v>
          </cell>
          <cell r="F3290">
            <v>3102</v>
          </cell>
          <cell r="G3290" t="str">
            <v>CORPORATIVO UGARI SA DE CV</v>
          </cell>
          <cell r="H3290" t="str">
            <v>Refinanciamiento plus</v>
          </cell>
          <cell r="I3290" t="str">
            <v>Vendido a Terceros</v>
          </cell>
          <cell r="J3290">
            <v>1387297.71</v>
          </cell>
          <cell r="K3290">
            <v>112702.29</v>
          </cell>
          <cell r="L3290">
            <v>1387297.71</v>
          </cell>
          <cell r="M3290">
            <v>0</v>
          </cell>
          <cell r="N3290" t="str">
            <v>mar. 8, 2021 12:00am</v>
          </cell>
        </row>
        <row r="3291">
          <cell r="B3291" t="str">
            <v>C1248CC2151</v>
          </cell>
          <cell r="C3291" t="str">
            <v>Creze</v>
          </cell>
          <cell r="D3291" t="str">
            <v>&gt; 270</v>
          </cell>
          <cell r="E3291">
            <v>2182</v>
          </cell>
          <cell r="F3291">
            <v>766</v>
          </cell>
          <cell r="G3291" t="str">
            <v>VDT CONSTRUCCION Y CONSULTORIA SA DE CV</v>
          </cell>
          <cell r="H3291" t="str">
            <v>Reestructura</v>
          </cell>
          <cell r="I3291" t="str">
            <v>Vendido a Terceros</v>
          </cell>
          <cell r="J3291">
            <v>261373.32</v>
          </cell>
          <cell r="K3291">
            <v>11026.68</v>
          </cell>
          <cell r="L3291">
            <v>261373.34</v>
          </cell>
          <cell r="M3291">
            <v>0</v>
          </cell>
          <cell r="N3291" t="str">
            <v>abr. 1, 2019 12:00am</v>
          </cell>
        </row>
        <row r="3292">
          <cell r="B3292" t="str">
            <v>C1248CC659</v>
          </cell>
          <cell r="C3292" t="str">
            <v>FG5</v>
          </cell>
          <cell r="D3292" t="str">
            <v>0</v>
          </cell>
          <cell r="E3292">
            <v>0</v>
          </cell>
          <cell r="F3292">
            <v>766</v>
          </cell>
          <cell r="G3292" t="str">
            <v>VDT CONSTRUCCION Y CONSULTORIA SA DE CV</v>
          </cell>
          <cell r="H3292" t="str">
            <v>Vigente</v>
          </cell>
          <cell r="I3292" t="str">
            <v>Reestructura</v>
          </cell>
          <cell r="J3292">
            <v>0.01</v>
          </cell>
          <cell r="K3292">
            <v>299999.99</v>
          </cell>
          <cell r="L3292">
            <v>0</v>
          </cell>
          <cell r="M3292">
            <v>0</v>
          </cell>
          <cell r="N3292" t="str">
            <v>nov. 6, 2017 12:00am</v>
          </cell>
        </row>
        <row r="3293">
          <cell r="B3293" t="str">
            <v>C12494CC4719</v>
          </cell>
          <cell r="C3293" t="str">
            <v>FACCORP18R</v>
          </cell>
          <cell r="D3293" t="str">
            <v>0</v>
          </cell>
          <cell r="E3293">
            <v>0</v>
          </cell>
          <cell r="F3293">
            <v>4110</v>
          </cell>
          <cell r="G3293" t="str">
            <v>DIEGO RAMÍREZ MAQUEDA</v>
          </cell>
          <cell r="H3293" t="str">
            <v>Nuevo</v>
          </cell>
          <cell r="I3293" t="str">
            <v>Refinanciamiento</v>
          </cell>
          <cell r="J3293">
            <v>0.01</v>
          </cell>
          <cell r="K3293">
            <v>74999.990000000005</v>
          </cell>
          <cell r="L3293">
            <v>0</v>
          </cell>
          <cell r="M3293">
            <v>0</v>
          </cell>
          <cell r="N3293" t="str">
            <v>feb. 25, 2021 12:00am</v>
          </cell>
        </row>
        <row r="3294">
          <cell r="B3294" t="str">
            <v>C12494CC6181</v>
          </cell>
          <cell r="C3294" t="str">
            <v>ACCIALREV</v>
          </cell>
          <cell r="D3294" t="str">
            <v>&gt; 270</v>
          </cell>
          <cell r="E3294">
            <v>1010</v>
          </cell>
          <cell r="F3294">
            <v>4110</v>
          </cell>
          <cell r="G3294" t="str">
            <v>DIEGO RAMÍREZ MAQUEDA</v>
          </cell>
          <cell r="H3294" t="str">
            <v>Refinanciamiento plus</v>
          </cell>
          <cell r="I3294" t="str">
            <v>Vendido a Terceros</v>
          </cell>
          <cell r="J3294">
            <v>68167.539999999994</v>
          </cell>
          <cell r="K3294">
            <v>31832.46</v>
          </cell>
          <cell r="L3294">
            <v>68167.520000000004</v>
          </cell>
          <cell r="M3294">
            <v>0</v>
          </cell>
          <cell r="N3294" t="str">
            <v>mar. 15, 2022 12:00am</v>
          </cell>
        </row>
        <row r="3295">
          <cell r="B3295" t="str">
            <v>C12518CC4761</v>
          </cell>
          <cell r="C3295" t="str">
            <v>ACCIAL25</v>
          </cell>
          <cell r="D3295" t="str">
            <v>0</v>
          </cell>
          <cell r="E3295">
            <v>0</v>
          </cell>
          <cell r="F3295">
            <v>2708</v>
          </cell>
          <cell r="G3295" t="str">
            <v>COMERCIALIZADORA AUTOMOTRIZ SARSAN SA DE CV</v>
          </cell>
          <cell r="H3295" t="str">
            <v>Nuevo</v>
          </cell>
          <cell r="I3295" t="str">
            <v>Liquidación anticipada</v>
          </cell>
          <cell r="J3295">
            <v>0.02</v>
          </cell>
          <cell r="K3295">
            <v>999999.98</v>
          </cell>
          <cell r="L3295">
            <v>0</v>
          </cell>
          <cell r="M3295">
            <v>0</v>
          </cell>
          <cell r="N3295" t="str">
            <v>mar. 26, 2021 12:00am</v>
          </cell>
        </row>
        <row r="3296">
          <cell r="B3296" t="str">
            <v>C1251CC1863</v>
          </cell>
          <cell r="C3296" t="str">
            <v>Creze</v>
          </cell>
          <cell r="D3296" t="str">
            <v>&gt; 270</v>
          </cell>
          <cell r="E3296">
            <v>2175</v>
          </cell>
          <cell r="F3296">
            <v>771</v>
          </cell>
          <cell r="G3296" t="str">
            <v>OMAR CASTILLO PACHECO</v>
          </cell>
          <cell r="H3296" t="str">
            <v>Refinanciamiento</v>
          </cell>
          <cell r="I3296" t="str">
            <v>Vendido a Terceros</v>
          </cell>
          <cell r="J3296">
            <v>139418.12</v>
          </cell>
          <cell r="K3296">
            <v>60581.88</v>
          </cell>
          <cell r="L3296">
            <v>139418.12</v>
          </cell>
          <cell r="M3296">
            <v>0</v>
          </cell>
          <cell r="N3296" t="str">
            <v>ene. 4, 2019 12:00am</v>
          </cell>
        </row>
        <row r="3297">
          <cell r="B3297" t="str">
            <v>C1251CC662</v>
          </cell>
          <cell r="C3297" t="str">
            <v>FG5</v>
          </cell>
          <cell r="D3297" t="str">
            <v>0</v>
          </cell>
          <cell r="E3297">
            <v>0</v>
          </cell>
          <cell r="F3297">
            <v>771</v>
          </cell>
          <cell r="G3297" t="str">
            <v>OMAR CASTILLO PACHECO</v>
          </cell>
          <cell r="H3297" t="str">
            <v>Vigente</v>
          </cell>
          <cell r="I3297" t="str">
            <v>Refinanciamiento</v>
          </cell>
          <cell r="J3297">
            <v>0.02</v>
          </cell>
          <cell r="K3297">
            <v>99999.98</v>
          </cell>
          <cell r="L3297">
            <v>0</v>
          </cell>
          <cell r="M3297">
            <v>0</v>
          </cell>
          <cell r="N3297" t="str">
            <v>nov. 8, 2017 12:00am</v>
          </cell>
        </row>
        <row r="3298">
          <cell r="B3298" t="str">
            <v>C1251CC989</v>
          </cell>
          <cell r="C3298" t="str">
            <v>Creze</v>
          </cell>
          <cell r="D3298" t="str">
            <v>0</v>
          </cell>
          <cell r="E3298">
            <v>0</v>
          </cell>
          <cell r="F3298">
            <v>771</v>
          </cell>
          <cell r="G3298" t="str">
            <v>OMAR CASTILLO PACHECO</v>
          </cell>
          <cell r="H3298" t="str">
            <v>Refinanciamiento</v>
          </cell>
          <cell r="I3298" t="str">
            <v>Refinanciamiento</v>
          </cell>
          <cell r="J3298">
            <v>0.05</v>
          </cell>
          <cell r="K3298">
            <v>149999.95000000001</v>
          </cell>
          <cell r="L3298">
            <v>0</v>
          </cell>
          <cell r="M3298">
            <v>0</v>
          </cell>
          <cell r="N3298" t="str">
            <v>abr. 13, 2018 12:00am</v>
          </cell>
        </row>
        <row r="3299">
          <cell r="B3299" t="str">
            <v>C12527CC4736</v>
          </cell>
          <cell r="C3299" t="str">
            <v>ACCIAL23</v>
          </cell>
          <cell r="D3299" t="str">
            <v>0</v>
          </cell>
          <cell r="E3299">
            <v>0</v>
          </cell>
          <cell r="F3299">
            <v>4115</v>
          </cell>
          <cell r="G3299" t="str">
            <v>CORPORATIVO CAZE LOGISTICA INTEGRAL SA DE CV</v>
          </cell>
          <cell r="H3299" t="str">
            <v>Vigente</v>
          </cell>
          <cell r="I3299" t="str">
            <v>Pagado</v>
          </cell>
          <cell r="J3299">
            <v>0.04</v>
          </cell>
          <cell r="K3299">
            <v>499999.96</v>
          </cell>
          <cell r="L3299">
            <v>0</v>
          </cell>
          <cell r="M3299">
            <v>0</v>
          </cell>
          <cell r="N3299" t="str">
            <v>feb. 26, 2021 12:00am</v>
          </cell>
        </row>
        <row r="3300">
          <cell r="B3300" t="str">
            <v>C12529CC4753</v>
          </cell>
          <cell r="C3300" t="str">
            <v>FACCORP02C</v>
          </cell>
          <cell r="D3300" t="str">
            <v>0</v>
          </cell>
          <cell r="E3300">
            <v>0</v>
          </cell>
          <cell r="F3300">
            <v>4146</v>
          </cell>
          <cell r="G3300" t="str">
            <v>ALBERTO CARREON HERRERA</v>
          </cell>
          <cell r="H3300" t="str">
            <v>Nuevo</v>
          </cell>
          <cell r="I3300" t="str">
            <v>Pagado</v>
          </cell>
          <cell r="J3300">
            <v>0.03</v>
          </cell>
          <cell r="K3300">
            <v>149999.97</v>
          </cell>
          <cell r="L3300">
            <v>0</v>
          </cell>
          <cell r="M3300">
            <v>0</v>
          </cell>
          <cell r="N3300" t="str">
            <v>mar. 10, 2021 12:00am</v>
          </cell>
        </row>
        <row r="3301">
          <cell r="B3301" t="str">
            <v>C1253CC663</v>
          </cell>
          <cell r="C3301" t="str">
            <v>Creze</v>
          </cell>
          <cell r="D3301" t="str">
            <v>&gt; 270</v>
          </cell>
          <cell r="E3301">
            <v>2690</v>
          </cell>
          <cell r="F3301">
            <v>768</v>
          </cell>
          <cell r="G3301" t="str">
            <v>MAYRA DANIELA DURAN MARTINEZ</v>
          </cell>
          <cell r="H3301" t="str">
            <v>Vigente</v>
          </cell>
          <cell r="I3301" t="str">
            <v>Vendido a Terceros</v>
          </cell>
          <cell r="J3301">
            <v>77639.399999999994</v>
          </cell>
          <cell r="K3301">
            <v>22360.6</v>
          </cell>
          <cell r="L3301">
            <v>77338.14</v>
          </cell>
          <cell r="M3301">
            <v>0</v>
          </cell>
          <cell r="N3301" t="str">
            <v>nov. 7, 2017 12:00am</v>
          </cell>
        </row>
        <row r="3302">
          <cell r="B3302" t="str">
            <v>C12553CC4739</v>
          </cell>
          <cell r="C3302" t="str">
            <v>FACCORP19R</v>
          </cell>
          <cell r="D3302" t="str">
            <v>0</v>
          </cell>
          <cell r="E3302">
            <v>0</v>
          </cell>
          <cell r="F3302">
            <v>4142</v>
          </cell>
          <cell r="G3302" t="str">
            <v>UNION ANGL SOLUTIONS S DE RL DE CV</v>
          </cell>
          <cell r="H3302" t="str">
            <v>Vigente</v>
          </cell>
          <cell r="I3302" t="str">
            <v>Pagado</v>
          </cell>
          <cell r="J3302">
            <v>0.03</v>
          </cell>
          <cell r="K3302">
            <v>49999.97</v>
          </cell>
          <cell r="L3302">
            <v>0</v>
          </cell>
          <cell r="M3302">
            <v>0</v>
          </cell>
          <cell r="N3302" t="str">
            <v>mar. 4, 2021 12:00am</v>
          </cell>
        </row>
        <row r="3303">
          <cell r="B3303" t="str">
            <v>C12559CC4769</v>
          </cell>
          <cell r="C3303" t="str">
            <v>FACCORP19R</v>
          </cell>
          <cell r="D3303" t="str">
            <v>0</v>
          </cell>
          <cell r="E3303">
            <v>0</v>
          </cell>
          <cell r="F3303">
            <v>4148</v>
          </cell>
          <cell r="G3303" t="str">
            <v>722 MEXIQUENSE EXPRESS SA DE CV</v>
          </cell>
          <cell r="H3303" t="str">
            <v>Nuevo</v>
          </cell>
          <cell r="I3303" t="str">
            <v>Liquidación anticipada</v>
          </cell>
          <cell r="J3303">
            <v>0.01</v>
          </cell>
          <cell r="K3303">
            <v>149999.99</v>
          </cell>
          <cell r="L3303">
            <v>0</v>
          </cell>
          <cell r="M3303">
            <v>0</v>
          </cell>
          <cell r="N3303" t="str">
            <v>mar. 10, 2021 12:00am</v>
          </cell>
        </row>
        <row r="3304">
          <cell r="B3304" t="str">
            <v>C12559CC5404</v>
          </cell>
          <cell r="C3304" t="str">
            <v>ACCIALREV</v>
          </cell>
          <cell r="D3304" t="str">
            <v>&gt; 270</v>
          </cell>
          <cell r="E3304">
            <v>1079</v>
          </cell>
          <cell r="F3304">
            <v>4148</v>
          </cell>
          <cell r="G3304" t="str">
            <v>722 MEXIQUENSE EXPRESS SA DE CV</v>
          </cell>
          <cell r="H3304" t="str">
            <v>Subsecuente</v>
          </cell>
          <cell r="I3304" t="str">
            <v>Vendido a Terceros en Administración</v>
          </cell>
          <cell r="J3304">
            <v>120969.66</v>
          </cell>
          <cell r="K3304">
            <v>79030.34</v>
          </cell>
          <cell r="L3304">
            <v>120969.66</v>
          </cell>
          <cell r="M3304">
            <v>0</v>
          </cell>
          <cell r="N3304" t="str">
            <v>ago. 5, 2021 12:00am</v>
          </cell>
        </row>
        <row r="3305">
          <cell r="B3305" t="str">
            <v>C12584CC4765</v>
          </cell>
          <cell r="C3305" t="str">
            <v>FACCORP19R</v>
          </cell>
          <cell r="D3305" t="str">
            <v>0</v>
          </cell>
          <cell r="E3305">
            <v>0</v>
          </cell>
          <cell r="F3305">
            <v>4152</v>
          </cell>
          <cell r="G3305" t="str">
            <v>S.I. SUPPLY SA DE CV</v>
          </cell>
          <cell r="H3305" t="str">
            <v>Vigente</v>
          </cell>
          <cell r="I3305" t="str">
            <v>Pagado</v>
          </cell>
          <cell r="J3305">
            <v>0.02</v>
          </cell>
          <cell r="K3305">
            <v>1999999.98</v>
          </cell>
          <cell r="L3305">
            <v>0</v>
          </cell>
          <cell r="M3305">
            <v>0</v>
          </cell>
          <cell r="N3305" t="str">
            <v>mar. 11, 2021 12:00am</v>
          </cell>
        </row>
        <row r="3306">
          <cell r="B3306" t="str">
            <v>C12599CC4759</v>
          </cell>
          <cell r="C3306" t="str">
            <v>FACCORP19R</v>
          </cell>
          <cell r="D3306" t="str">
            <v>0</v>
          </cell>
          <cell r="E3306">
            <v>0</v>
          </cell>
          <cell r="F3306">
            <v>4143</v>
          </cell>
          <cell r="G3306" t="str">
            <v>REPRESENTACIONES Y SERVICIOS DE SOPORTE, S.A. DE C.V.</v>
          </cell>
          <cell r="H3306" t="str">
            <v>Nuevo</v>
          </cell>
          <cell r="I3306" t="str">
            <v>Refinanciamiento</v>
          </cell>
          <cell r="J3306">
            <v>-0.02</v>
          </cell>
          <cell r="K3306">
            <v>350000.02</v>
          </cell>
          <cell r="L3306">
            <v>0</v>
          </cell>
          <cell r="M3306">
            <v>0</v>
          </cell>
          <cell r="N3306" t="str">
            <v>mar. 8, 2021 12:00am</v>
          </cell>
        </row>
        <row r="3307">
          <cell r="B3307" t="str">
            <v>C12599CC5219</v>
          </cell>
          <cell r="C3307" t="str">
            <v>FACCORPCA4</v>
          </cell>
          <cell r="D3307" t="str">
            <v>0</v>
          </cell>
          <cell r="E3307">
            <v>0</v>
          </cell>
          <cell r="F3307">
            <v>4143</v>
          </cell>
          <cell r="G3307" t="str">
            <v>REPRESENTACIONES Y SERVICIOS DE SOPORTE, S.A. DE C.V.</v>
          </cell>
          <cell r="H3307" t="str">
            <v>Refinanciamiento plus</v>
          </cell>
          <cell r="I3307" t="str">
            <v>Liquidación anticipada</v>
          </cell>
          <cell r="J3307">
            <v>0</v>
          </cell>
          <cell r="K3307">
            <v>500000</v>
          </cell>
          <cell r="L3307">
            <v>0</v>
          </cell>
          <cell r="M3307">
            <v>0</v>
          </cell>
          <cell r="N3307" t="str">
            <v>jun. 28, 2021 12:00am</v>
          </cell>
        </row>
        <row r="3308">
          <cell r="B3308" t="str">
            <v>C12614CC4760</v>
          </cell>
          <cell r="C3308" t="str">
            <v>FACCORP19R</v>
          </cell>
          <cell r="D3308" t="str">
            <v>0</v>
          </cell>
          <cell r="E3308">
            <v>0</v>
          </cell>
          <cell r="F3308">
            <v>4154</v>
          </cell>
          <cell r="G3308" t="str">
            <v>ORVOSI MUSZER SA DE CV</v>
          </cell>
          <cell r="H3308" t="str">
            <v>Vigente</v>
          </cell>
          <cell r="I3308" t="str">
            <v>Liquidación anticipada</v>
          </cell>
          <cell r="J3308">
            <v>0</v>
          </cell>
          <cell r="K3308">
            <v>300000</v>
          </cell>
          <cell r="L3308">
            <v>0</v>
          </cell>
          <cell r="M3308">
            <v>0</v>
          </cell>
          <cell r="N3308" t="str">
            <v>mar. 12, 2021 12:00am</v>
          </cell>
        </row>
        <row r="3309">
          <cell r="B3309" t="str">
            <v>C12629CC4754</v>
          </cell>
          <cell r="C3309" t="str">
            <v>FACCORP19R</v>
          </cell>
          <cell r="D3309" t="str">
            <v>0</v>
          </cell>
          <cell r="E3309">
            <v>0</v>
          </cell>
          <cell r="F3309">
            <v>4141</v>
          </cell>
          <cell r="G3309" t="str">
            <v>IMPRESORES UNIDOS DEL CENTRO SA DE CV</v>
          </cell>
          <cell r="H3309" t="str">
            <v>Vigente</v>
          </cell>
          <cell r="I3309" t="str">
            <v>Refinanciamiento</v>
          </cell>
          <cell r="J3309">
            <v>0</v>
          </cell>
          <cell r="K3309">
            <v>2000000</v>
          </cell>
          <cell r="L3309">
            <v>0</v>
          </cell>
          <cell r="M3309">
            <v>0</v>
          </cell>
          <cell r="N3309" t="str">
            <v>mar. 4, 2021 12:00am</v>
          </cell>
        </row>
        <row r="3310">
          <cell r="B3310" t="str">
            <v>C12639CC4757</v>
          </cell>
          <cell r="C3310" t="str">
            <v>Creze</v>
          </cell>
          <cell r="D3310" t="str">
            <v>0</v>
          </cell>
          <cell r="E3310">
            <v>0</v>
          </cell>
          <cell r="F3310">
            <v>4171</v>
          </cell>
          <cell r="G3310" t="str">
            <v>JOSE EDUARDO SOTO GUAJARDO</v>
          </cell>
          <cell r="H3310" t="str">
            <v>Nuevo</v>
          </cell>
          <cell r="I3310" t="str">
            <v>Refinanciamiento</v>
          </cell>
          <cell r="J3310">
            <v>0.02</v>
          </cell>
          <cell r="K3310">
            <v>499999.98</v>
          </cell>
          <cell r="L3310">
            <v>0</v>
          </cell>
          <cell r="M3310">
            <v>0</v>
          </cell>
          <cell r="N3310" t="str">
            <v>mar. 19, 2021 12:00am</v>
          </cell>
        </row>
        <row r="3311">
          <cell r="B3311" t="str">
            <v>C12691CC4927</v>
          </cell>
          <cell r="C3311" t="str">
            <v>ACCIAL29</v>
          </cell>
          <cell r="D3311" t="str">
            <v>0</v>
          </cell>
          <cell r="E3311">
            <v>0</v>
          </cell>
          <cell r="F3311">
            <v>4270</v>
          </cell>
          <cell r="G3311" t="str">
            <v>INNOVATI CONSULTING GROUP SA DE CV</v>
          </cell>
          <cell r="H3311" t="str">
            <v>Nuevo</v>
          </cell>
          <cell r="I3311" t="str">
            <v>Reestructura</v>
          </cell>
          <cell r="J3311">
            <v>0</v>
          </cell>
          <cell r="K3311">
            <v>800000</v>
          </cell>
          <cell r="L3311">
            <v>0</v>
          </cell>
          <cell r="M3311">
            <v>0</v>
          </cell>
          <cell r="N3311" t="str">
            <v>abr. 15, 2021 12:00am</v>
          </cell>
        </row>
        <row r="3312">
          <cell r="B3312" t="str">
            <v>C12711CC4808</v>
          </cell>
          <cell r="C3312" t="str">
            <v>ACCIAL25</v>
          </cell>
          <cell r="D3312" t="str">
            <v>0</v>
          </cell>
          <cell r="E3312">
            <v>0</v>
          </cell>
          <cell r="F3312">
            <v>4190</v>
          </cell>
          <cell r="G3312" t="str">
            <v>PRODUCTOS INDUSTRIALES Y AUTOMOTRICES OLCAD SAPI DE CV</v>
          </cell>
          <cell r="H3312" t="str">
            <v>Nuevo</v>
          </cell>
          <cell r="I3312" t="str">
            <v>Pagado</v>
          </cell>
          <cell r="J3312">
            <v>0</v>
          </cell>
          <cell r="K3312">
            <v>100000</v>
          </cell>
          <cell r="L3312">
            <v>0</v>
          </cell>
          <cell r="M3312">
            <v>0</v>
          </cell>
          <cell r="N3312" t="str">
            <v>mar. 24, 2021 12:00am</v>
          </cell>
        </row>
        <row r="3313">
          <cell r="B3313" t="str">
            <v>C12716CC4767</v>
          </cell>
          <cell r="C3313" t="str">
            <v>FACCORPREV</v>
          </cell>
          <cell r="D3313" t="str">
            <v>&gt; 270</v>
          </cell>
          <cell r="E3313">
            <v>1381</v>
          </cell>
          <cell r="F3313">
            <v>4151</v>
          </cell>
          <cell r="G3313" t="str">
            <v>GRUPO LA MISION DE MEXICO S DE RL DE CV</v>
          </cell>
          <cell r="H3313" t="str">
            <v>Nuevo</v>
          </cell>
          <cell r="I3313" t="str">
            <v>Vendido a Terceros en Administración</v>
          </cell>
          <cell r="J3313">
            <v>454174.87</v>
          </cell>
          <cell r="K3313">
            <v>95825.13</v>
          </cell>
          <cell r="L3313">
            <v>454174.84</v>
          </cell>
          <cell r="M3313">
            <v>0</v>
          </cell>
          <cell r="N3313" t="str">
            <v>mar. 11, 2021 12:00am</v>
          </cell>
        </row>
        <row r="3314">
          <cell r="B3314" t="str">
            <v>C12739CC4786</v>
          </cell>
          <cell r="C3314" t="str">
            <v>ACCIAL24</v>
          </cell>
          <cell r="D3314" t="str">
            <v>0</v>
          </cell>
          <cell r="E3314">
            <v>0</v>
          </cell>
          <cell r="F3314">
            <v>4166</v>
          </cell>
          <cell r="G3314" t="str">
            <v>OMAR RUIZ ZAMORANO</v>
          </cell>
          <cell r="H3314" t="str">
            <v>Nuevo</v>
          </cell>
          <cell r="I3314" t="str">
            <v>Liquidación anticipada</v>
          </cell>
          <cell r="J3314">
            <v>-0.01</v>
          </cell>
          <cell r="K3314">
            <v>150000.01</v>
          </cell>
          <cell r="L3314">
            <v>0</v>
          </cell>
          <cell r="M3314">
            <v>0</v>
          </cell>
          <cell r="N3314" t="str">
            <v>mar. 18, 2021 12:00am</v>
          </cell>
        </row>
        <row r="3315">
          <cell r="B3315" t="str">
            <v>C12739CC5667</v>
          </cell>
          <cell r="C3315" t="str">
            <v>FACCORP07S</v>
          </cell>
          <cell r="D3315" t="str">
            <v>0</v>
          </cell>
          <cell r="E3315">
            <v>0</v>
          </cell>
          <cell r="F3315">
            <v>4166</v>
          </cell>
          <cell r="G3315" t="str">
            <v>OMAR RUIZ ZAMORANO</v>
          </cell>
          <cell r="H3315" t="str">
            <v>Subsecuente</v>
          </cell>
          <cell r="I3315" t="str">
            <v>Liquidación anticipada</v>
          </cell>
          <cell r="J3315">
            <v>0</v>
          </cell>
          <cell r="K3315">
            <v>250000</v>
          </cell>
          <cell r="L3315">
            <v>0</v>
          </cell>
          <cell r="M3315">
            <v>0</v>
          </cell>
          <cell r="N3315" t="str">
            <v>oct. 13, 2021 12:00am</v>
          </cell>
        </row>
        <row r="3316">
          <cell r="B3316" t="str">
            <v>C12752CC6527</v>
          </cell>
          <cell r="C3316" t="str">
            <v>FACCORP13S</v>
          </cell>
          <cell r="D3316" t="str">
            <v>0</v>
          </cell>
          <cell r="E3316">
            <v>0</v>
          </cell>
          <cell r="F3316">
            <v>5476</v>
          </cell>
          <cell r="G3316" t="str">
            <v>CONSTRUCCIONES EN TUBERIA Y PAILERIA CASTILLO SA DE CV</v>
          </cell>
          <cell r="H3316" t="str">
            <v>Nuevo</v>
          </cell>
          <cell r="I3316" t="str">
            <v>Liquidación anticipada</v>
          </cell>
          <cell r="J3316">
            <v>0</v>
          </cell>
          <cell r="K3316">
            <v>2100000</v>
          </cell>
          <cell r="L3316">
            <v>0</v>
          </cell>
          <cell r="M3316">
            <v>0</v>
          </cell>
          <cell r="N3316" t="str">
            <v>jun. 8, 2022 12:00am</v>
          </cell>
        </row>
        <row r="3317">
          <cell r="B3317" t="str">
            <v>C1275CC1534</v>
          </cell>
          <cell r="C3317" t="str">
            <v>Creze</v>
          </cell>
          <cell r="D3317" t="str">
            <v>&gt; 270</v>
          </cell>
          <cell r="E3317">
            <v>2287</v>
          </cell>
          <cell r="F3317">
            <v>776</v>
          </cell>
          <cell r="G3317" t="str">
            <v>GUILLERMO  MUCIÑO GARCÍA</v>
          </cell>
          <cell r="H3317" t="str">
            <v>Vigente</v>
          </cell>
          <cell r="I3317" t="str">
            <v>Vendido a Terceros</v>
          </cell>
          <cell r="J3317">
            <v>57482.89</v>
          </cell>
          <cell r="K3317">
            <v>22517.11</v>
          </cell>
          <cell r="L3317">
            <v>57482.879999999997</v>
          </cell>
          <cell r="M3317">
            <v>0</v>
          </cell>
          <cell r="N3317" t="str">
            <v>sep. 26, 2018 12:00am</v>
          </cell>
        </row>
        <row r="3318">
          <cell r="B3318" t="str">
            <v>C1275CC671</v>
          </cell>
          <cell r="C3318" t="str">
            <v>FG5</v>
          </cell>
          <cell r="D3318" t="str">
            <v>0</v>
          </cell>
          <cell r="E3318">
            <v>0</v>
          </cell>
          <cell r="F3318">
            <v>776</v>
          </cell>
          <cell r="G3318" t="str">
            <v>GUILLERMO  MUCIÑO GARCÍA</v>
          </cell>
          <cell r="H3318" t="str">
            <v>Vigente</v>
          </cell>
          <cell r="I3318" t="str">
            <v>Pagado</v>
          </cell>
          <cell r="J3318">
            <v>0.01</v>
          </cell>
          <cell r="K3318">
            <v>29999.99</v>
          </cell>
          <cell r="L3318">
            <v>0</v>
          </cell>
          <cell r="M3318">
            <v>0</v>
          </cell>
          <cell r="N3318" t="str">
            <v>nov. 10, 2017 12:00am</v>
          </cell>
        </row>
        <row r="3319">
          <cell r="B3319" t="str">
            <v>C12767CC4867</v>
          </cell>
          <cell r="C3319" t="str">
            <v>Creze</v>
          </cell>
          <cell r="D3319" t="str">
            <v>0</v>
          </cell>
          <cell r="E3319">
            <v>0</v>
          </cell>
          <cell r="F3319">
            <v>4214</v>
          </cell>
          <cell r="G3319" t="str">
            <v>DIEGO ARMANDO GAYTAN VAZQUEZ</v>
          </cell>
          <cell r="H3319" t="str">
            <v>Nuevo</v>
          </cell>
          <cell r="I3319" t="str">
            <v>Reestructura</v>
          </cell>
          <cell r="J3319">
            <v>0.03</v>
          </cell>
          <cell r="K3319">
            <v>199999.97</v>
          </cell>
          <cell r="L3319">
            <v>0</v>
          </cell>
          <cell r="M3319">
            <v>0</v>
          </cell>
          <cell r="N3319" t="str">
            <v>mar. 30, 2021 12:00am</v>
          </cell>
        </row>
        <row r="3320">
          <cell r="B3320" t="str">
            <v>C12767CC6750</v>
          </cell>
          <cell r="C3320" t="str">
            <v>Creze</v>
          </cell>
          <cell r="D3320" t="str">
            <v>&gt; 270</v>
          </cell>
          <cell r="E3320">
            <v>996</v>
          </cell>
          <cell r="F3320">
            <v>4214</v>
          </cell>
          <cell r="G3320" t="str">
            <v>DIEGO ARMANDO GAYTAN VAZQUEZ</v>
          </cell>
          <cell r="H3320" t="str">
            <v>Reestructura en vencido</v>
          </cell>
          <cell r="I3320" t="str">
            <v>Vendido a Terceros</v>
          </cell>
          <cell r="J3320">
            <v>105000</v>
          </cell>
          <cell r="K3320">
            <v>7000</v>
          </cell>
          <cell r="L3320">
            <v>105000</v>
          </cell>
          <cell r="M3320">
            <v>0</v>
          </cell>
          <cell r="N3320" t="str">
            <v>jul. 25, 2022 12:00am</v>
          </cell>
        </row>
        <row r="3321">
          <cell r="B3321" t="str">
            <v>C1278CC1376</v>
          </cell>
          <cell r="C3321" t="str">
            <v>Creze</v>
          </cell>
          <cell r="D3321" t="str">
            <v>0</v>
          </cell>
          <cell r="E3321">
            <v>0</v>
          </cell>
          <cell r="F3321">
            <v>809</v>
          </cell>
          <cell r="G3321" t="str">
            <v>BROUNIE SA DE CV</v>
          </cell>
          <cell r="H3321" t="str">
            <v>Vigente</v>
          </cell>
          <cell r="I3321" t="str">
            <v>Refinanciamiento</v>
          </cell>
          <cell r="J3321">
            <v>0.01</v>
          </cell>
          <cell r="K3321">
            <v>349999.99</v>
          </cell>
          <cell r="L3321">
            <v>0</v>
          </cell>
          <cell r="M3321">
            <v>0</v>
          </cell>
          <cell r="N3321" t="str">
            <v>jul. 28, 2018 12:00am</v>
          </cell>
        </row>
        <row r="3322">
          <cell r="B3322" t="str">
            <v>C1278CC1801</v>
          </cell>
          <cell r="C3322" t="str">
            <v>Creze</v>
          </cell>
          <cell r="D3322" t="str">
            <v>&gt; 270</v>
          </cell>
          <cell r="E3322">
            <v>2074</v>
          </cell>
          <cell r="F3322">
            <v>809</v>
          </cell>
          <cell r="G3322" t="str">
            <v>BROUNIE SA DE CV</v>
          </cell>
          <cell r="H3322" t="str">
            <v>Refinanciamiento</v>
          </cell>
          <cell r="I3322" t="str">
            <v>Vendido a Terceros</v>
          </cell>
          <cell r="J3322">
            <v>157705.76999999999</v>
          </cell>
          <cell r="K3322">
            <v>292294.23</v>
          </cell>
          <cell r="L3322">
            <v>157705.76</v>
          </cell>
          <cell r="M3322">
            <v>0</v>
          </cell>
          <cell r="N3322" t="str">
            <v>dic. 17, 2018 12:00am</v>
          </cell>
        </row>
        <row r="3323">
          <cell r="B3323" t="str">
            <v>C1278CC690</v>
          </cell>
          <cell r="C3323" t="str">
            <v>FG6</v>
          </cell>
          <cell r="D3323" t="str">
            <v>0</v>
          </cell>
          <cell r="E3323">
            <v>0</v>
          </cell>
          <cell r="F3323">
            <v>809</v>
          </cell>
          <cell r="G3323" t="str">
            <v>BROUNIE SA DE CV</v>
          </cell>
          <cell r="H3323" t="str">
            <v>Vigente</v>
          </cell>
          <cell r="I3323" t="str">
            <v>Pagado</v>
          </cell>
          <cell r="J3323">
            <v>0</v>
          </cell>
          <cell r="K3323">
            <v>135000</v>
          </cell>
          <cell r="L3323">
            <v>0</v>
          </cell>
          <cell r="M3323">
            <v>0</v>
          </cell>
          <cell r="N3323" t="str">
            <v>nov. 15, 2017 12:00am</v>
          </cell>
        </row>
        <row r="3324">
          <cell r="B3324" t="str">
            <v>C12798CC5615</v>
          </cell>
          <cell r="C3324" t="str">
            <v>FACCORP05S</v>
          </cell>
          <cell r="D3324" t="str">
            <v>0</v>
          </cell>
          <cell r="E3324">
            <v>0</v>
          </cell>
          <cell r="F3324">
            <v>4765</v>
          </cell>
          <cell r="G3324" t="str">
            <v>EUROCHEMICAL DE MEXICO, S.A. DE C.V.</v>
          </cell>
          <cell r="H3324" t="str">
            <v>Nuevo</v>
          </cell>
          <cell r="I3324" t="str">
            <v>Liquidación anticipada</v>
          </cell>
          <cell r="J3324">
            <v>0</v>
          </cell>
          <cell r="K3324">
            <v>1100000</v>
          </cell>
          <cell r="L3324">
            <v>0</v>
          </cell>
          <cell r="M3324">
            <v>0</v>
          </cell>
          <cell r="N3324" t="str">
            <v>sep. 29, 2021 12:00am</v>
          </cell>
        </row>
        <row r="3325">
          <cell r="B3325" t="str">
            <v>C1280CC1879</v>
          </cell>
          <cell r="C3325" t="str">
            <v>Creze</v>
          </cell>
          <cell r="D3325" t="str">
            <v>0</v>
          </cell>
          <cell r="E3325">
            <v>0</v>
          </cell>
          <cell r="F3325">
            <v>806</v>
          </cell>
          <cell r="G3325" t="str">
            <v>CADAMA COMERCIAL SA DE CV</v>
          </cell>
          <cell r="H3325" t="str">
            <v>Vigente</v>
          </cell>
          <cell r="I3325" t="str">
            <v>Refinanciamiento</v>
          </cell>
          <cell r="J3325">
            <v>7.0000000000000007E-2</v>
          </cell>
          <cell r="K3325">
            <v>499999.93</v>
          </cell>
          <cell r="L3325">
            <v>0</v>
          </cell>
          <cell r="M3325">
            <v>0</v>
          </cell>
          <cell r="N3325" t="str">
            <v>ene. 18, 2019 12:00am</v>
          </cell>
        </row>
        <row r="3326">
          <cell r="B3326" t="str">
            <v>C1280CC3132</v>
          </cell>
          <cell r="C3326" t="str">
            <v>Creze</v>
          </cell>
          <cell r="D3326" t="str">
            <v>0</v>
          </cell>
          <cell r="E3326">
            <v>0</v>
          </cell>
          <cell r="F3326">
            <v>806</v>
          </cell>
          <cell r="G3326" t="str">
            <v>CADAMA COMERCIAL SA DE CV</v>
          </cell>
          <cell r="H3326" t="str">
            <v>Refinanciamiento</v>
          </cell>
          <cell r="I3326" t="str">
            <v>Reestructura</v>
          </cell>
          <cell r="J3326">
            <v>0.05</v>
          </cell>
          <cell r="K3326">
            <v>499999.95</v>
          </cell>
          <cell r="L3326">
            <v>0</v>
          </cell>
          <cell r="M3326">
            <v>0</v>
          </cell>
          <cell r="N3326" t="str">
            <v>nov. 11, 2019 12:00am</v>
          </cell>
        </row>
        <row r="3327">
          <cell r="B3327" t="str">
            <v>C1280CC4020</v>
          </cell>
          <cell r="C3327" t="str">
            <v>CREZERF01</v>
          </cell>
          <cell r="D3327" t="str">
            <v>&gt; 270</v>
          </cell>
          <cell r="E3327">
            <v>1709</v>
          </cell>
          <cell r="F3327">
            <v>806</v>
          </cell>
          <cell r="G3327" t="str">
            <v>CADAMA COMERCIAL SA DE CV</v>
          </cell>
          <cell r="H3327" t="str">
            <v>Creze Workout</v>
          </cell>
          <cell r="I3327" t="str">
            <v>Vendido a Terceros</v>
          </cell>
          <cell r="J3327">
            <v>495712.76</v>
          </cell>
          <cell r="K3327">
            <v>7702.29</v>
          </cell>
          <cell r="L3327">
            <v>495712.8</v>
          </cell>
          <cell r="M3327">
            <v>0</v>
          </cell>
          <cell r="N3327" t="str">
            <v>may. 29, 2020 12:00am</v>
          </cell>
        </row>
        <row r="3328">
          <cell r="B3328" t="str">
            <v>C1280CC706</v>
          </cell>
          <cell r="C3328" t="str">
            <v>FG6</v>
          </cell>
          <cell r="D3328" t="str">
            <v>0</v>
          </cell>
          <cell r="E3328">
            <v>0</v>
          </cell>
          <cell r="F3328">
            <v>806</v>
          </cell>
          <cell r="G3328" t="str">
            <v>CADAMA COMERCIAL SA DE CV</v>
          </cell>
          <cell r="H3328" t="str">
            <v>Vigente</v>
          </cell>
          <cell r="I3328" t="str">
            <v>Refinanciamiento</v>
          </cell>
          <cell r="J3328">
            <v>0</v>
          </cell>
          <cell r="K3328">
            <v>150000</v>
          </cell>
          <cell r="L3328">
            <v>0</v>
          </cell>
          <cell r="M3328">
            <v>0</v>
          </cell>
          <cell r="N3328" t="str">
            <v>nov. 28, 2017 12:00am</v>
          </cell>
        </row>
        <row r="3329">
          <cell r="B3329" t="str">
            <v>C1280CC944</v>
          </cell>
          <cell r="C3329" t="str">
            <v>Creze</v>
          </cell>
          <cell r="D3329" t="str">
            <v>0</v>
          </cell>
          <cell r="E3329">
            <v>0</v>
          </cell>
          <cell r="F3329">
            <v>806</v>
          </cell>
          <cell r="G3329" t="str">
            <v>CADAMA COMERCIAL SA DE CV</v>
          </cell>
          <cell r="H3329" t="str">
            <v>Refinanciamiento</v>
          </cell>
          <cell r="I3329" t="str">
            <v>Pagado</v>
          </cell>
          <cell r="J3329">
            <v>0.12</v>
          </cell>
          <cell r="K3329">
            <v>399999.88</v>
          </cell>
          <cell r="L3329">
            <v>0</v>
          </cell>
          <cell r="M3329">
            <v>0</v>
          </cell>
          <cell r="N3329" t="str">
            <v>mar. 22, 2018 12:00am</v>
          </cell>
        </row>
        <row r="3330">
          <cell r="B3330" t="str">
            <v>C12811CC4830</v>
          </cell>
          <cell r="C3330" t="str">
            <v>ACCIAL25</v>
          </cell>
          <cell r="D3330" t="str">
            <v>0</v>
          </cell>
          <cell r="E3330">
            <v>0</v>
          </cell>
          <cell r="F3330">
            <v>4201</v>
          </cell>
          <cell r="G3330" t="str">
            <v>UNIDAD VERIFICADORA 05 DEL SURESTE SA DE CV</v>
          </cell>
          <cell r="H3330" t="str">
            <v>Nuevo</v>
          </cell>
          <cell r="I3330" t="str">
            <v>Pagado</v>
          </cell>
          <cell r="J3330">
            <v>0.06</v>
          </cell>
          <cell r="K3330">
            <v>49999.94</v>
          </cell>
          <cell r="L3330">
            <v>0</v>
          </cell>
          <cell r="M3330">
            <v>0</v>
          </cell>
          <cell r="N3330" t="str">
            <v>mar. 29, 2021 12:00am</v>
          </cell>
        </row>
        <row r="3331">
          <cell r="B3331" t="str">
            <v>C12827CC4833</v>
          </cell>
          <cell r="C3331" t="str">
            <v>ACCIAL25</v>
          </cell>
          <cell r="D3331" t="str">
            <v>0</v>
          </cell>
          <cell r="E3331">
            <v>0</v>
          </cell>
          <cell r="F3331">
            <v>4194</v>
          </cell>
          <cell r="G3331" t="str">
            <v>CESARMEX SA DE CV</v>
          </cell>
          <cell r="H3331" t="str">
            <v>Vigente</v>
          </cell>
          <cell r="I3331" t="str">
            <v>Pagado</v>
          </cell>
          <cell r="J3331">
            <v>0.02</v>
          </cell>
          <cell r="K3331">
            <v>1999999.98</v>
          </cell>
          <cell r="L3331">
            <v>0</v>
          </cell>
          <cell r="M3331">
            <v>0</v>
          </cell>
          <cell r="N3331" t="str">
            <v>mar. 25, 2021 12:00am</v>
          </cell>
        </row>
        <row r="3332">
          <cell r="B3332" t="str">
            <v>C12831CC4879</v>
          </cell>
          <cell r="C3332" t="str">
            <v>ACCIAL27</v>
          </cell>
          <cell r="D3332" t="str">
            <v>0</v>
          </cell>
          <cell r="E3332">
            <v>0</v>
          </cell>
          <cell r="F3332">
            <v>4240</v>
          </cell>
          <cell r="G3332" t="str">
            <v>LIQUEN COMUNICACION SA DE CV</v>
          </cell>
          <cell r="H3332" t="str">
            <v>Nuevo</v>
          </cell>
          <cell r="I3332" t="str">
            <v>Pagado</v>
          </cell>
          <cell r="J3332">
            <v>-0.01</v>
          </cell>
          <cell r="K3332">
            <v>700000.01</v>
          </cell>
          <cell r="L3332">
            <v>0</v>
          </cell>
          <cell r="M3332">
            <v>0</v>
          </cell>
          <cell r="N3332" t="str">
            <v>abr. 7, 2021 12:00am</v>
          </cell>
        </row>
        <row r="3333">
          <cell r="B3333" t="str">
            <v>C1285CC682</v>
          </cell>
          <cell r="C3333" t="str">
            <v>FG6</v>
          </cell>
          <cell r="D3333" t="str">
            <v>0</v>
          </cell>
          <cell r="E3333">
            <v>0</v>
          </cell>
          <cell r="F3333">
            <v>822</v>
          </cell>
          <cell r="G3333" t="str">
            <v>CEREBROS CREATIVOS IMAGINARIA SA DE CV</v>
          </cell>
          <cell r="H3333" t="str">
            <v>Vigente</v>
          </cell>
          <cell r="I3333" t="str">
            <v>Refinanciamiento</v>
          </cell>
          <cell r="J3333">
            <v>0.01</v>
          </cell>
          <cell r="K3333">
            <v>199999.99</v>
          </cell>
          <cell r="L3333">
            <v>0</v>
          </cell>
          <cell r="M3333">
            <v>0</v>
          </cell>
          <cell r="N3333" t="str">
            <v>nov. 30, 2017 12:00am</v>
          </cell>
        </row>
        <row r="3334">
          <cell r="B3334" t="str">
            <v>C1285CC990</v>
          </cell>
          <cell r="C3334" t="str">
            <v>Creze</v>
          </cell>
          <cell r="D3334" t="str">
            <v>&gt; 270</v>
          </cell>
          <cell r="E3334">
            <v>2448</v>
          </cell>
          <cell r="F3334">
            <v>822</v>
          </cell>
          <cell r="G3334" t="str">
            <v>CEREBROS CREATIVOS IMAGINARIA SA DE CV</v>
          </cell>
          <cell r="H3334" t="str">
            <v>Refinanciamiento</v>
          </cell>
          <cell r="I3334" t="str">
            <v>Vendido a Terceros</v>
          </cell>
          <cell r="J3334">
            <v>241472.15</v>
          </cell>
          <cell r="K3334">
            <v>258527.85</v>
          </cell>
          <cell r="L3334">
            <v>241471.84</v>
          </cell>
          <cell r="M3334">
            <v>0</v>
          </cell>
          <cell r="N3334" t="str">
            <v>abr. 6, 2018 12:00am</v>
          </cell>
        </row>
        <row r="3335">
          <cell r="B3335" t="str">
            <v>C12870CC4788</v>
          </cell>
          <cell r="C3335" t="str">
            <v>ACCIAL24</v>
          </cell>
          <cell r="D3335" t="str">
            <v>0</v>
          </cell>
          <cell r="E3335">
            <v>0</v>
          </cell>
          <cell r="F3335">
            <v>4164</v>
          </cell>
          <cell r="G3335" t="str">
            <v>T WORLD COMPANY SAS DE CV</v>
          </cell>
          <cell r="H3335" t="str">
            <v>Nuevo</v>
          </cell>
          <cell r="I3335" t="str">
            <v>Liquidación anticipada</v>
          </cell>
          <cell r="J3335">
            <v>0</v>
          </cell>
          <cell r="K3335">
            <v>400000</v>
          </cell>
          <cell r="L3335">
            <v>0</v>
          </cell>
          <cell r="M3335">
            <v>0</v>
          </cell>
          <cell r="N3335" t="str">
            <v>mar. 18, 2021 12:00am</v>
          </cell>
        </row>
        <row r="3336">
          <cell r="B3336" t="str">
            <v>C12881CC4812</v>
          </cell>
          <cell r="C3336" t="str">
            <v>ACCIALREV</v>
          </cell>
          <cell r="D3336" t="str">
            <v>&gt; 270</v>
          </cell>
          <cell r="E3336">
            <v>1421</v>
          </cell>
          <cell r="F3336">
            <v>4200</v>
          </cell>
          <cell r="G3336" t="str">
            <v>ARTICULOS MEDICOS BROOKS SA DE CV</v>
          </cell>
          <cell r="H3336" t="str">
            <v>Nuevo</v>
          </cell>
          <cell r="I3336" t="str">
            <v>Vendido a Terceros en Administración</v>
          </cell>
          <cell r="J3336">
            <v>267709.11</v>
          </cell>
          <cell r="K3336">
            <v>32290.89</v>
          </cell>
          <cell r="L3336">
            <v>267709.12</v>
          </cell>
          <cell r="M3336">
            <v>0</v>
          </cell>
          <cell r="N3336" t="str">
            <v>mar. 29, 2021 12:00am</v>
          </cell>
        </row>
        <row r="3337">
          <cell r="B3337" t="str">
            <v>C1288CC1240</v>
          </cell>
          <cell r="C3337" t="str">
            <v>Creze</v>
          </cell>
          <cell r="D3337" t="str">
            <v>0</v>
          </cell>
          <cell r="E3337">
            <v>0</v>
          </cell>
          <cell r="F3337">
            <v>813</v>
          </cell>
          <cell r="G3337" t="str">
            <v>OCEAN WISE INNOVATION MEXICO SA DE CV</v>
          </cell>
          <cell r="H3337" t="str">
            <v>Vigente</v>
          </cell>
          <cell r="I3337" t="str">
            <v>Pagado</v>
          </cell>
          <cell r="J3337">
            <v>0.28000000000000003</v>
          </cell>
          <cell r="K3337">
            <v>399999.72</v>
          </cell>
          <cell r="L3337">
            <v>0</v>
          </cell>
          <cell r="M3337">
            <v>0</v>
          </cell>
          <cell r="N3337" t="str">
            <v>jun. 4, 2018 12:00am</v>
          </cell>
        </row>
        <row r="3338">
          <cell r="B3338" t="str">
            <v>C1288CC1459</v>
          </cell>
          <cell r="C3338" t="str">
            <v>Creze</v>
          </cell>
          <cell r="D3338" t="str">
            <v>0</v>
          </cell>
          <cell r="E3338">
            <v>0</v>
          </cell>
          <cell r="F3338">
            <v>813</v>
          </cell>
          <cell r="G3338" t="str">
            <v>OCEAN WISE INNOVATION MEXICO SA DE CV</v>
          </cell>
          <cell r="H3338" t="str">
            <v>Vigente</v>
          </cell>
          <cell r="I3338" t="str">
            <v>Pagado</v>
          </cell>
          <cell r="J3338">
            <v>0</v>
          </cell>
          <cell r="K3338">
            <v>300000</v>
          </cell>
          <cell r="L3338">
            <v>0</v>
          </cell>
          <cell r="M3338">
            <v>0</v>
          </cell>
          <cell r="N3338" t="str">
            <v>ago. 29, 2018 12:00am</v>
          </cell>
        </row>
        <row r="3339">
          <cell r="B3339" t="str">
            <v>C1288CC1878</v>
          </cell>
          <cell r="C3339" t="str">
            <v>Creze</v>
          </cell>
          <cell r="D3339" t="str">
            <v>0</v>
          </cell>
          <cell r="E3339">
            <v>0</v>
          </cell>
          <cell r="F3339">
            <v>813</v>
          </cell>
          <cell r="G3339" t="str">
            <v>OCEAN WISE INNOVATION MEXICO SA DE CV</v>
          </cell>
          <cell r="H3339" t="str">
            <v>Vigente</v>
          </cell>
          <cell r="I3339" t="str">
            <v>Pagado</v>
          </cell>
          <cell r="J3339">
            <v>0</v>
          </cell>
          <cell r="K3339">
            <v>50000</v>
          </cell>
          <cell r="L3339">
            <v>0</v>
          </cell>
          <cell r="M3339">
            <v>0</v>
          </cell>
          <cell r="N3339" t="str">
            <v>ene. 31, 2019 12:00am</v>
          </cell>
        </row>
        <row r="3340">
          <cell r="B3340" t="str">
            <v>C1288CC1956</v>
          </cell>
          <cell r="C3340" t="str">
            <v>Creze</v>
          </cell>
          <cell r="D3340" t="str">
            <v>0</v>
          </cell>
          <cell r="E3340">
            <v>0</v>
          </cell>
          <cell r="F3340">
            <v>813</v>
          </cell>
          <cell r="G3340" t="str">
            <v>OCEAN WISE INNOVATION MEXICO SA DE CV</v>
          </cell>
          <cell r="H3340" t="str">
            <v>Refinanciamiento</v>
          </cell>
          <cell r="I3340" t="str">
            <v>Pagado</v>
          </cell>
          <cell r="J3340">
            <v>0</v>
          </cell>
          <cell r="K3340">
            <v>500000</v>
          </cell>
          <cell r="L3340">
            <v>0</v>
          </cell>
          <cell r="M3340">
            <v>0</v>
          </cell>
          <cell r="N3340" t="str">
            <v>feb. 18, 2019 12:00am</v>
          </cell>
        </row>
        <row r="3341">
          <cell r="B3341" t="str">
            <v>C1288CC710</v>
          </cell>
          <cell r="C3341" t="str">
            <v>FG6</v>
          </cell>
          <cell r="D3341" t="str">
            <v>0</v>
          </cell>
          <cell r="E3341">
            <v>0</v>
          </cell>
          <cell r="F3341">
            <v>813</v>
          </cell>
          <cell r="G3341" t="str">
            <v>OCEAN WISE INNOVATION MEXICO SA DE CV</v>
          </cell>
          <cell r="H3341" t="str">
            <v>Vigente</v>
          </cell>
          <cell r="I3341" t="str">
            <v>Liquidación anticipada</v>
          </cell>
          <cell r="J3341">
            <v>-0.01</v>
          </cell>
          <cell r="K3341">
            <v>350000.01</v>
          </cell>
          <cell r="L3341">
            <v>0</v>
          </cell>
          <cell r="M3341">
            <v>0</v>
          </cell>
          <cell r="N3341" t="str">
            <v>nov. 29, 2017 12:00am</v>
          </cell>
        </row>
        <row r="3342">
          <cell r="B3342" t="str">
            <v>C1288CC900</v>
          </cell>
          <cell r="C3342" t="str">
            <v>Creze</v>
          </cell>
          <cell r="D3342" t="str">
            <v>0</v>
          </cell>
          <cell r="E3342">
            <v>0</v>
          </cell>
          <cell r="F3342">
            <v>813</v>
          </cell>
          <cell r="G3342" t="str">
            <v>OCEAN WISE INNOVATION MEXICO SA DE CV</v>
          </cell>
          <cell r="H3342" t="str">
            <v>Vigente</v>
          </cell>
          <cell r="I3342" t="str">
            <v>Liquidación anticipada</v>
          </cell>
          <cell r="J3342">
            <v>553.66</v>
          </cell>
          <cell r="K3342">
            <v>229446.34</v>
          </cell>
          <cell r="L3342">
            <v>0</v>
          </cell>
          <cell r="M3342">
            <v>0</v>
          </cell>
          <cell r="N3342" t="str">
            <v>feb. 20, 2018 12:00am</v>
          </cell>
        </row>
        <row r="3343">
          <cell r="B3343" t="str">
            <v>C1289CC1378</v>
          </cell>
          <cell r="C3343" t="str">
            <v>Creze</v>
          </cell>
          <cell r="D3343" t="str">
            <v>0</v>
          </cell>
          <cell r="E3343">
            <v>0</v>
          </cell>
          <cell r="F3343">
            <v>794</v>
          </cell>
          <cell r="G3343" t="str">
            <v>CONCEPSION TORREZ ZETINA</v>
          </cell>
          <cell r="H3343" t="str">
            <v>Vigente</v>
          </cell>
          <cell r="I3343" t="str">
            <v>Pagado</v>
          </cell>
          <cell r="J3343">
            <v>0.03</v>
          </cell>
          <cell r="K3343">
            <v>99999.97</v>
          </cell>
          <cell r="L3343">
            <v>0</v>
          </cell>
          <cell r="M3343">
            <v>0</v>
          </cell>
          <cell r="N3343" t="str">
            <v>jul. 30, 2018 12:00am</v>
          </cell>
        </row>
        <row r="3344">
          <cell r="B3344" t="str">
            <v>C1289CC687</v>
          </cell>
          <cell r="C3344" t="str">
            <v>FG6</v>
          </cell>
          <cell r="D3344" t="str">
            <v>0</v>
          </cell>
          <cell r="E3344">
            <v>0</v>
          </cell>
          <cell r="F3344">
            <v>794</v>
          </cell>
          <cell r="G3344" t="str">
            <v>CONCEPSION TORREZ ZETINA</v>
          </cell>
          <cell r="H3344" t="str">
            <v>Vigente</v>
          </cell>
          <cell r="I3344" t="str">
            <v>Liquidación anticipada</v>
          </cell>
          <cell r="J3344">
            <v>-0.01</v>
          </cell>
          <cell r="K3344">
            <v>40000.01</v>
          </cell>
          <cell r="L3344">
            <v>0</v>
          </cell>
          <cell r="M3344">
            <v>0</v>
          </cell>
          <cell r="N3344" t="str">
            <v>nov. 21, 2017 12:00am</v>
          </cell>
        </row>
        <row r="3345">
          <cell r="B3345" t="str">
            <v>C12907CC4799</v>
          </cell>
          <cell r="C3345" t="str">
            <v>Creze</v>
          </cell>
          <cell r="D3345" t="str">
            <v>0</v>
          </cell>
          <cell r="E3345">
            <v>0</v>
          </cell>
          <cell r="F3345">
            <v>4174</v>
          </cell>
          <cell r="G3345" t="str">
            <v>EMMANUEL SANCHEZ LOPEZ</v>
          </cell>
          <cell r="H3345" t="str">
            <v>Nuevo</v>
          </cell>
          <cell r="I3345" t="str">
            <v>Reestructura</v>
          </cell>
          <cell r="J3345">
            <v>0.02</v>
          </cell>
          <cell r="K3345">
            <v>499999.98</v>
          </cell>
          <cell r="L3345">
            <v>0</v>
          </cell>
          <cell r="M3345">
            <v>0</v>
          </cell>
          <cell r="N3345" t="str">
            <v>mar. 19, 2021 12:00am</v>
          </cell>
        </row>
        <row r="3346">
          <cell r="B3346" t="str">
            <v>C12908CC4790</v>
          </cell>
          <cell r="C3346" t="str">
            <v>ACCIAL24</v>
          </cell>
          <cell r="D3346" t="str">
            <v>0</v>
          </cell>
          <cell r="E3346">
            <v>0</v>
          </cell>
          <cell r="F3346">
            <v>4161</v>
          </cell>
          <cell r="G3346" t="str">
            <v>MATERIALES Y FERRETERIA MACS SA DE CV</v>
          </cell>
          <cell r="H3346" t="str">
            <v>Nuevo</v>
          </cell>
          <cell r="I3346" t="str">
            <v>Liquidación anticipada</v>
          </cell>
          <cell r="J3346">
            <v>0</v>
          </cell>
          <cell r="K3346">
            <v>450000</v>
          </cell>
          <cell r="L3346">
            <v>0</v>
          </cell>
          <cell r="M3346">
            <v>0</v>
          </cell>
          <cell r="N3346" t="str">
            <v>mar. 17, 2021 12:00am</v>
          </cell>
        </row>
        <row r="3347">
          <cell r="B3347" t="str">
            <v>C12935CC4822</v>
          </cell>
          <cell r="C3347" t="str">
            <v>ACCIAL25</v>
          </cell>
          <cell r="D3347" t="str">
            <v>0</v>
          </cell>
          <cell r="E3347">
            <v>0</v>
          </cell>
          <cell r="F3347">
            <v>4186</v>
          </cell>
          <cell r="G3347" t="str">
            <v>GRUPO ENVIROENERGY SA DE CV</v>
          </cell>
          <cell r="H3347" t="str">
            <v>Vigente</v>
          </cell>
          <cell r="I3347" t="str">
            <v>Pagado</v>
          </cell>
          <cell r="J3347">
            <v>0.03</v>
          </cell>
          <cell r="K3347">
            <v>99999.97</v>
          </cell>
          <cell r="L3347">
            <v>0</v>
          </cell>
          <cell r="M3347">
            <v>0</v>
          </cell>
          <cell r="N3347" t="str">
            <v>mar. 24, 2021 12:00am</v>
          </cell>
        </row>
        <row r="3348">
          <cell r="B3348" t="str">
            <v>C12939CC5113</v>
          </cell>
          <cell r="C3348" t="str">
            <v>ACCIAL36</v>
          </cell>
          <cell r="D3348" t="str">
            <v>0</v>
          </cell>
          <cell r="E3348">
            <v>0</v>
          </cell>
          <cell r="F3348">
            <v>4407</v>
          </cell>
          <cell r="G3348" t="str">
            <v>GRUPO XARELCO SAPI DE CV</v>
          </cell>
          <cell r="H3348" t="str">
            <v>Nuevo</v>
          </cell>
          <cell r="I3348" t="str">
            <v>Pagado</v>
          </cell>
          <cell r="J3348">
            <v>0.02</v>
          </cell>
          <cell r="K3348">
            <v>799999.98</v>
          </cell>
          <cell r="L3348">
            <v>0</v>
          </cell>
          <cell r="M3348">
            <v>0</v>
          </cell>
          <cell r="N3348" t="str">
            <v>jun. 7, 2021 12:00am</v>
          </cell>
        </row>
        <row r="3349">
          <cell r="B3349" t="str">
            <v>C12940CC4838</v>
          </cell>
          <cell r="C3349" t="str">
            <v>ACCIAL26</v>
          </cell>
          <cell r="D3349" t="str">
            <v>0</v>
          </cell>
          <cell r="E3349">
            <v>0</v>
          </cell>
          <cell r="F3349">
            <v>4220</v>
          </cell>
          <cell r="G3349" t="str">
            <v>SERVICIOS PROFESIONALES CEOS SAS DE CV</v>
          </cell>
          <cell r="H3349" t="str">
            <v>Nuevo</v>
          </cell>
          <cell r="I3349" t="str">
            <v>Liquidación anticipada</v>
          </cell>
          <cell r="J3349">
            <v>0.01</v>
          </cell>
          <cell r="K3349">
            <v>99999.99</v>
          </cell>
          <cell r="L3349">
            <v>0</v>
          </cell>
          <cell r="M3349">
            <v>0</v>
          </cell>
          <cell r="N3349" t="str">
            <v>mar. 31, 2021 12:00am</v>
          </cell>
        </row>
        <row r="3350">
          <cell r="B3350" t="str">
            <v>C12945CC4874</v>
          </cell>
          <cell r="C3350" t="str">
            <v>ACCIAL26</v>
          </cell>
          <cell r="D3350" t="str">
            <v>0</v>
          </cell>
          <cell r="E3350">
            <v>0</v>
          </cell>
          <cell r="F3350">
            <v>4216</v>
          </cell>
          <cell r="G3350" t="str">
            <v>IM IT SERVICES SA DE CV</v>
          </cell>
          <cell r="H3350" t="str">
            <v>Vigente</v>
          </cell>
          <cell r="I3350" t="str">
            <v>Refinanciamiento</v>
          </cell>
          <cell r="J3350">
            <v>0.03</v>
          </cell>
          <cell r="K3350">
            <v>99999.97</v>
          </cell>
          <cell r="L3350">
            <v>0</v>
          </cell>
          <cell r="M3350">
            <v>0</v>
          </cell>
          <cell r="N3350" t="str">
            <v>mar. 31, 2021 12:00am</v>
          </cell>
        </row>
        <row r="3351">
          <cell r="B3351" t="str">
            <v>C12945CC5469</v>
          </cell>
          <cell r="C3351" t="str">
            <v>FACCORP25R</v>
          </cell>
          <cell r="D3351" t="str">
            <v>0</v>
          </cell>
          <cell r="E3351">
            <v>0</v>
          </cell>
          <cell r="F3351">
            <v>4216</v>
          </cell>
          <cell r="G3351" t="str">
            <v>IM IT SERVICES SA DE CV</v>
          </cell>
          <cell r="H3351" t="str">
            <v>Refinanciamiento</v>
          </cell>
          <cell r="I3351" t="str">
            <v>Pagado</v>
          </cell>
          <cell r="J3351">
            <v>0.02</v>
          </cell>
          <cell r="K3351">
            <v>99999.98</v>
          </cell>
          <cell r="L3351">
            <v>0</v>
          </cell>
          <cell r="M3351">
            <v>0</v>
          </cell>
          <cell r="N3351" t="str">
            <v>ago. 31, 2021 12:00am</v>
          </cell>
        </row>
        <row r="3352">
          <cell r="B3352" t="str">
            <v>C12952CC5013</v>
          </cell>
          <cell r="C3352" t="str">
            <v>ACCIAL32</v>
          </cell>
          <cell r="D3352" t="str">
            <v>0</v>
          </cell>
          <cell r="E3352">
            <v>0</v>
          </cell>
          <cell r="F3352">
            <v>4323</v>
          </cell>
          <cell r="G3352" t="str">
            <v>F &amp; F ESPECIALISTAS EN MADERA SA DE CV</v>
          </cell>
          <cell r="H3352" t="str">
            <v>Nuevo</v>
          </cell>
          <cell r="I3352" t="str">
            <v>Refinanciamiento</v>
          </cell>
          <cell r="J3352">
            <v>-0.02</v>
          </cell>
          <cell r="K3352">
            <v>2000000.02</v>
          </cell>
          <cell r="L3352">
            <v>0</v>
          </cell>
          <cell r="M3352">
            <v>0</v>
          </cell>
          <cell r="N3352" t="str">
            <v>may. 7, 2021 12:00am</v>
          </cell>
        </row>
        <row r="3353">
          <cell r="B3353" t="str">
            <v>C12965CC4815</v>
          </cell>
          <cell r="C3353" t="str">
            <v>ACCIAL25</v>
          </cell>
          <cell r="D3353" t="str">
            <v>0</v>
          </cell>
          <cell r="E3353">
            <v>0</v>
          </cell>
          <cell r="F3353">
            <v>4189</v>
          </cell>
          <cell r="G3353" t="str">
            <v>JAZDAN TEXTILES LAGUNA, S.A. DE C.V.</v>
          </cell>
          <cell r="H3353" t="str">
            <v>Vigente</v>
          </cell>
          <cell r="I3353" t="str">
            <v>Pagado</v>
          </cell>
          <cell r="J3353">
            <v>0.02</v>
          </cell>
          <cell r="K3353">
            <v>149999.98000000001</v>
          </cell>
          <cell r="L3353">
            <v>0</v>
          </cell>
          <cell r="M3353">
            <v>0</v>
          </cell>
          <cell r="N3353" t="str">
            <v>mar. 24, 2021 12:00am</v>
          </cell>
        </row>
        <row r="3354">
          <cell r="B3354" t="str">
            <v>C12971CC4832</v>
          </cell>
          <cell r="C3354" t="str">
            <v>ACCIAL25</v>
          </cell>
          <cell r="D3354" t="str">
            <v>0</v>
          </cell>
          <cell r="E3354">
            <v>0</v>
          </cell>
          <cell r="F3354">
            <v>4191</v>
          </cell>
          <cell r="G3354" t="str">
            <v>INFRAESTRUCTURA GLOBAL PABE SA DE CV</v>
          </cell>
          <cell r="H3354" t="str">
            <v>Nuevo</v>
          </cell>
          <cell r="I3354" t="str">
            <v>Liquidación anticipada</v>
          </cell>
          <cell r="J3354">
            <v>-0.03</v>
          </cell>
          <cell r="K3354">
            <v>350000.03</v>
          </cell>
          <cell r="L3354">
            <v>0</v>
          </cell>
          <cell r="M3354">
            <v>0</v>
          </cell>
          <cell r="N3354" t="str">
            <v>mar. 24, 2021 12:00am</v>
          </cell>
        </row>
        <row r="3355">
          <cell r="B3355" t="str">
            <v>C12972CC4984</v>
          </cell>
          <cell r="C3355" t="str">
            <v>ACCIALREV</v>
          </cell>
          <cell r="D3355" t="str">
            <v>&gt; 270</v>
          </cell>
          <cell r="E3355">
            <v>1307</v>
          </cell>
          <cell r="F3355">
            <v>4313</v>
          </cell>
          <cell r="G3355" t="str">
            <v>GRUPO ECO-GREX DE MEXICO SA DE CV</v>
          </cell>
          <cell r="H3355" t="str">
            <v>Nuevo</v>
          </cell>
          <cell r="I3355" t="str">
            <v>Vendido a Terceros en Administración</v>
          </cell>
          <cell r="J3355">
            <v>80874.320000000007</v>
          </cell>
          <cell r="K3355">
            <v>19125.68</v>
          </cell>
          <cell r="L3355">
            <v>80874.3</v>
          </cell>
          <cell r="M3355">
            <v>0</v>
          </cell>
          <cell r="N3355" t="str">
            <v>may. 3, 2021 12:00am</v>
          </cell>
        </row>
        <row r="3356">
          <cell r="B3356" t="str">
            <v>C12976CC4846</v>
          </cell>
          <cell r="C3356" t="str">
            <v>ACCIAL25</v>
          </cell>
          <cell r="D3356" t="str">
            <v>0</v>
          </cell>
          <cell r="E3356">
            <v>0</v>
          </cell>
          <cell r="F3356">
            <v>4209</v>
          </cell>
          <cell r="G3356" t="str">
            <v>SM BOXES &amp; LABELS SA DE CV</v>
          </cell>
          <cell r="H3356" t="str">
            <v>Vigente</v>
          </cell>
          <cell r="I3356" t="str">
            <v>Reestructura</v>
          </cell>
          <cell r="J3356">
            <v>0.04</v>
          </cell>
          <cell r="K3356">
            <v>599999.96</v>
          </cell>
          <cell r="L3356">
            <v>0</v>
          </cell>
          <cell r="M3356">
            <v>0</v>
          </cell>
          <cell r="N3356" t="str">
            <v>mar. 30, 2021 12:00am</v>
          </cell>
        </row>
        <row r="3357">
          <cell r="B3357" t="str">
            <v>C12976CC5750</v>
          </cell>
          <cell r="C3357" t="str">
            <v>Creze</v>
          </cell>
          <cell r="D3357" t="str">
            <v>0</v>
          </cell>
          <cell r="E3357">
            <v>0</v>
          </cell>
          <cell r="F3357">
            <v>4209</v>
          </cell>
          <cell r="G3357" t="str">
            <v>SM BOXES &amp; LABELS SA DE CV</v>
          </cell>
          <cell r="H3357" t="str">
            <v>Reestructura en vencido</v>
          </cell>
          <cell r="I3357" t="str">
            <v>Reestructura</v>
          </cell>
          <cell r="J3357">
            <v>-0.01</v>
          </cell>
          <cell r="K3357">
            <v>521509.63</v>
          </cell>
          <cell r="L3357">
            <v>0</v>
          </cell>
          <cell r="M3357">
            <v>0</v>
          </cell>
          <cell r="N3357" t="str">
            <v>nov. 11, 2021 12:00am</v>
          </cell>
        </row>
        <row r="3358">
          <cell r="B3358" t="str">
            <v>C12976CC6187</v>
          </cell>
          <cell r="C3358" t="str">
            <v>Creze</v>
          </cell>
          <cell r="D3358" t="str">
            <v>0</v>
          </cell>
          <cell r="E3358">
            <v>0</v>
          </cell>
          <cell r="F3358">
            <v>4209</v>
          </cell>
          <cell r="G3358" t="str">
            <v>SM BOXES &amp; LABELS SA DE CV</v>
          </cell>
          <cell r="H3358" t="str">
            <v>Reestructura en vencido</v>
          </cell>
          <cell r="I3358" t="str">
            <v>Reestructura</v>
          </cell>
          <cell r="J3358">
            <v>0</v>
          </cell>
          <cell r="K3358">
            <v>557739.84</v>
          </cell>
          <cell r="L3358">
            <v>0</v>
          </cell>
          <cell r="M3358">
            <v>0</v>
          </cell>
          <cell r="N3358" t="str">
            <v>mar. 15, 2022 12:00am</v>
          </cell>
        </row>
        <row r="3359">
          <cell r="B3359" t="str">
            <v>C12982CC4814</v>
          </cell>
          <cell r="C3359" t="str">
            <v>ACCIAL25</v>
          </cell>
          <cell r="D3359" t="str">
            <v>0</v>
          </cell>
          <cell r="E3359">
            <v>0</v>
          </cell>
          <cell r="F3359">
            <v>4188</v>
          </cell>
          <cell r="G3359" t="str">
            <v>LUIS MIGUEL VAZQUEZ TLALPAN</v>
          </cell>
          <cell r="H3359" t="str">
            <v>Vigente</v>
          </cell>
          <cell r="I3359" t="str">
            <v>Pagado</v>
          </cell>
          <cell r="J3359">
            <v>0.03</v>
          </cell>
          <cell r="K3359">
            <v>299999.96999999997</v>
          </cell>
          <cell r="L3359">
            <v>0</v>
          </cell>
          <cell r="M3359">
            <v>0</v>
          </cell>
          <cell r="N3359" t="str">
            <v>mar. 23, 2021 12:00am</v>
          </cell>
        </row>
        <row r="3360">
          <cell r="B3360" t="str">
            <v>C13009CC4859</v>
          </cell>
          <cell r="C3360" t="str">
            <v>Creze</v>
          </cell>
          <cell r="D3360" t="str">
            <v>0</v>
          </cell>
          <cell r="E3360">
            <v>0</v>
          </cell>
          <cell r="F3360">
            <v>4218</v>
          </cell>
          <cell r="G3360" t="str">
            <v>ROCKETPIN SAPI DE CV</v>
          </cell>
          <cell r="H3360" t="str">
            <v>Nuevo</v>
          </cell>
          <cell r="I3360" t="str">
            <v>Refinanciamiento</v>
          </cell>
          <cell r="J3360">
            <v>0.05</v>
          </cell>
          <cell r="K3360">
            <v>399999.95</v>
          </cell>
          <cell r="L3360">
            <v>0</v>
          </cell>
          <cell r="M3360">
            <v>0</v>
          </cell>
          <cell r="N3360" t="str">
            <v>mar. 31, 2021 12:00am</v>
          </cell>
        </row>
        <row r="3361">
          <cell r="B3361" t="str">
            <v>C13015CC4824</v>
          </cell>
          <cell r="C3361" t="str">
            <v>ACCIAL25</v>
          </cell>
          <cell r="D3361" t="str">
            <v>0</v>
          </cell>
          <cell r="E3361">
            <v>0</v>
          </cell>
          <cell r="F3361">
            <v>4185</v>
          </cell>
          <cell r="G3361" t="str">
            <v>IVANNIA ANGELICA ARAUJO VASQUEZ</v>
          </cell>
          <cell r="H3361" t="str">
            <v>Vigente</v>
          </cell>
          <cell r="I3361" t="str">
            <v>Pagado</v>
          </cell>
          <cell r="J3361">
            <v>0.02</v>
          </cell>
          <cell r="K3361">
            <v>49999.98</v>
          </cell>
          <cell r="L3361">
            <v>0</v>
          </cell>
          <cell r="M3361">
            <v>0</v>
          </cell>
          <cell r="N3361" t="str">
            <v>mar. 24, 2021 12:00am</v>
          </cell>
        </row>
        <row r="3362">
          <cell r="B3362" t="str">
            <v>C13017CC4884</v>
          </cell>
          <cell r="C3362" t="str">
            <v>ACCIAL27</v>
          </cell>
          <cell r="D3362" t="str">
            <v>0</v>
          </cell>
          <cell r="E3362">
            <v>0</v>
          </cell>
          <cell r="F3362">
            <v>4235</v>
          </cell>
          <cell r="G3362" t="str">
            <v>MMPC SA DE CV</v>
          </cell>
          <cell r="H3362" t="str">
            <v>Nuevo</v>
          </cell>
          <cell r="I3362" t="str">
            <v>Pagado</v>
          </cell>
          <cell r="J3362">
            <v>0.03</v>
          </cell>
          <cell r="K3362">
            <v>149999.97</v>
          </cell>
          <cell r="L3362">
            <v>0</v>
          </cell>
          <cell r="M3362">
            <v>0</v>
          </cell>
          <cell r="N3362" t="str">
            <v>abr. 6, 2021 12:00am</v>
          </cell>
        </row>
        <row r="3363">
          <cell r="B3363" t="str">
            <v>C13018CC4913</v>
          </cell>
          <cell r="C3363" t="str">
            <v>Creze</v>
          </cell>
          <cell r="D3363" t="str">
            <v>0</v>
          </cell>
          <cell r="E3363">
            <v>0</v>
          </cell>
          <cell r="F3363">
            <v>4265</v>
          </cell>
          <cell r="G3363" t="str">
            <v>ESTEFANO HADAD NAME</v>
          </cell>
          <cell r="H3363" t="str">
            <v>Nuevo</v>
          </cell>
          <cell r="I3363" t="str">
            <v>Refinanciamiento</v>
          </cell>
          <cell r="J3363">
            <v>0.01</v>
          </cell>
          <cell r="K3363">
            <v>299999.99</v>
          </cell>
          <cell r="L3363">
            <v>0</v>
          </cell>
          <cell r="M3363">
            <v>0</v>
          </cell>
          <cell r="N3363" t="str">
            <v>abr. 15, 2021 12:00am</v>
          </cell>
        </row>
        <row r="3364">
          <cell r="B3364" t="str">
            <v>C13035CC4935</v>
          </cell>
          <cell r="C3364" t="str">
            <v>ACCIAL29</v>
          </cell>
          <cell r="D3364" t="str">
            <v>0</v>
          </cell>
          <cell r="E3364">
            <v>0</v>
          </cell>
          <cell r="F3364">
            <v>4273</v>
          </cell>
          <cell r="G3364" t="str">
            <v>BS DE MEXICO SA DE CV</v>
          </cell>
          <cell r="H3364" t="str">
            <v>Nuevo</v>
          </cell>
          <cell r="I3364" t="str">
            <v>Liquidación anticipada</v>
          </cell>
          <cell r="J3364">
            <v>0.02</v>
          </cell>
          <cell r="K3364">
            <v>1499999.98</v>
          </cell>
          <cell r="L3364">
            <v>0</v>
          </cell>
          <cell r="M3364">
            <v>0</v>
          </cell>
          <cell r="N3364" t="str">
            <v>abr. 19, 2021 12:00am</v>
          </cell>
        </row>
        <row r="3365">
          <cell r="B3365" t="str">
            <v>C13035CC5712</v>
          </cell>
          <cell r="C3365" t="str">
            <v>CI1CSB</v>
          </cell>
          <cell r="D3365" t="str">
            <v>0</v>
          </cell>
          <cell r="E3365">
            <v>0</v>
          </cell>
          <cell r="F3365">
            <v>4273</v>
          </cell>
          <cell r="G3365" t="str">
            <v>BS DE MEXICO SA DE CV</v>
          </cell>
          <cell r="H3365" t="str">
            <v>Subsecuente</v>
          </cell>
          <cell r="I3365" t="str">
            <v>Refinanciamiento</v>
          </cell>
          <cell r="J3365">
            <v>-0.01</v>
          </cell>
          <cell r="K3365">
            <v>2000000.01</v>
          </cell>
          <cell r="L3365">
            <v>0</v>
          </cell>
          <cell r="M3365">
            <v>0</v>
          </cell>
          <cell r="N3365" t="str">
            <v>oct. 27, 2021 12:00am</v>
          </cell>
        </row>
        <row r="3366">
          <cell r="B3366" t="str">
            <v>C13038CC4844</v>
          </cell>
          <cell r="C3366" t="str">
            <v>ACCIAL25</v>
          </cell>
          <cell r="D3366" t="str">
            <v>0</v>
          </cell>
          <cell r="E3366">
            <v>0</v>
          </cell>
          <cell r="F3366">
            <v>4203</v>
          </cell>
          <cell r="G3366" t="str">
            <v>OPERADORA DE EQUIPOS Y SERVICIOS HIDRONICOS SA DE CV</v>
          </cell>
          <cell r="H3366" t="str">
            <v>Vigente</v>
          </cell>
          <cell r="I3366" t="str">
            <v>Pagado</v>
          </cell>
          <cell r="J3366">
            <v>0.05</v>
          </cell>
          <cell r="K3366">
            <v>199999.95</v>
          </cell>
          <cell r="L3366">
            <v>0</v>
          </cell>
          <cell r="M3366">
            <v>0</v>
          </cell>
          <cell r="N3366" t="str">
            <v>mar. 29, 2021 12:00am</v>
          </cell>
        </row>
        <row r="3367">
          <cell r="B3367" t="str">
            <v>C1304CC731</v>
          </cell>
          <cell r="C3367" t="str">
            <v>Creze</v>
          </cell>
          <cell r="D3367" t="str">
            <v>&gt; 270</v>
          </cell>
          <cell r="E3367">
            <v>2714</v>
          </cell>
          <cell r="F3367">
            <v>821</v>
          </cell>
          <cell r="G3367" t="str">
            <v>MAURICIO HORACIO PEREZ MARTINEZ</v>
          </cell>
          <cell r="H3367" t="str">
            <v>Vigente</v>
          </cell>
          <cell r="I3367" t="str">
            <v>Vendido a Terceros</v>
          </cell>
          <cell r="J3367">
            <v>48624.73</v>
          </cell>
          <cell r="K3367">
            <v>1375.27</v>
          </cell>
          <cell r="L3367">
            <v>48624.73</v>
          </cell>
          <cell r="M3367">
            <v>0</v>
          </cell>
          <cell r="N3367" t="str">
            <v>nov. 30, 2017 12:00am</v>
          </cell>
        </row>
        <row r="3368">
          <cell r="B3368" t="str">
            <v>C13058CC4847</v>
          </cell>
          <cell r="C3368" t="str">
            <v>ACCIAL25</v>
          </cell>
          <cell r="D3368" t="str">
            <v>0</v>
          </cell>
          <cell r="E3368">
            <v>0</v>
          </cell>
          <cell r="F3368">
            <v>4202</v>
          </cell>
          <cell r="G3368" t="str">
            <v>SERVICIOS DE COMEDORES Y BANQUETES AROS SAS DE CV</v>
          </cell>
          <cell r="H3368" t="str">
            <v>Vigente</v>
          </cell>
          <cell r="I3368" t="str">
            <v>Liquidación anticipada</v>
          </cell>
          <cell r="J3368">
            <v>0</v>
          </cell>
          <cell r="K3368">
            <v>100000</v>
          </cell>
          <cell r="L3368">
            <v>0</v>
          </cell>
          <cell r="M3368">
            <v>0</v>
          </cell>
          <cell r="N3368" t="str">
            <v>mar. 29, 2021 12:00am</v>
          </cell>
        </row>
        <row r="3369">
          <cell r="B3369" t="str">
            <v>C13070CC4849</v>
          </cell>
          <cell r="C3369" t="str">
            <v>ACCIAL25</v>
          </cell>
          <cell r="D3369" t="str">
            <v>0</v>
          </cell>
          <cell r="E3369">
            <v>0</v>
          </cell>
          <cell r="F3369">
            <v>4199</v>
          </cell>
          <cell r="G3369" t="str">
            <v>ALEJANDRO MENDOZA CASTILLO</v>
          </cell>
          <cell r="H3369" t="str">
            <v>Vigente</v>
          </cell>
          <cell r="I3369" t="str">
            <v>Refinanciamiento</v>
          </cell>
          <cell r="J3369">
            <v>0.01</v>
          </cell>
          <cell r="K3369">
            <v>99999.99</v>
          </cell>
          <cell r="L3369">
            <v>0</v>
          </cell>
          <cell r="M3369">
            <v>0</v>
          </cell>
          <cell r="N3369" t="str">
            <v>mar. 29, 2021 12:00am</v>
          </cell>
        </row>
        <row r="3370">
          <cell r="B3370" t="str">
            <v>C13070CC5881</v>
          </cell>
          <cell r="C3370" t="str">
            <v>Creze</v>
          </cell>
          <cell r="D3370" t="str">
            <v>0</v>
          </cell>
          <cell r="E3370">
            <v>0</v>
          </cell>
          <cell r="F3370">
            <v>4199</v>
          </cell>
          <cell r="G3370" t="str">
            <v>ALEJANDRO MENDOZA CASTILLO</v>
          </cell>
          <cell r="H3370" t="str">
            <v>Refinanciamiento</v>
          </cell>
          <cell r="I3370" t="str">
            <v>Reestructura</v>
          </cell>
          <cell r="J3370">
            <v>0</v>
          </cell>
          <cell r="K3370">
            <v>250000</v>
          </cell>
          <cell r="L3370">
            <v>0</v>
          </cell>
          <cell r="M3370">
            <v>0</v>
          </cell>
          <cell r="N3370" t="str">
            <v>dic. 14, 2021 12:00am</v>
          </cell>
        </row>
        <row r="3371">
          <cell r="B3371" t="str">
            <v>C13073CC4851</v>
          </cell>
          <cell r="C3371" t="str">
            <v>ACCIALREV</v>
          </cell>
          <cell r="D3371" t="str">
            <v>&gt; 270</v>
          </cell>
          <cell r="E3371">
            <v>1017</v>
          </cell>
          <cell r="F3371">
            <v>4242</v>
          </cell>
          <cell r="G3371" t="str">
            <v>GITTSA TELECOM SA DE CV</v>
          </cell>
          <cell r="H3371" t="str">
            <v>Nuevo</v>
          </cell>
          <cell r="I3371" t="str">
            <v>Vendido a Terceros</v>
          </cell>
          <cell r="J3371">
            <v>540673.92000000004</v>
          </cell>
          <cell r="K3371">
            <v>959326.08</v>
          </cell>
          <cell r="L3371">
            <v>540673.91</v>
          </cell>
          <cell r="M3371">
            <v>0</v>
          </cell>
          <cell r="N3371" t="str">
            <v>abr. 8, 2021 12:00am</v>
          </cell>
        </row>
        <row r="3372">
          <cell r="B3372" t="str">
            <v>C13079CC4893</v>
          </cell>
          <cell r="C3372" t="str">
            <v>ACCIAL27</v>
          </cell>
          <cell r="D3372" t="str">
            <v>0</v>
          </cell>
          <cell r="E3372">
            <v>0</v>
          </cell>
          <cell r="F3372">
            <v>4239</v>
          </cell>
          <cell r="G3372" t="str">
            <v>ALMACENADORA MEDICA RIHNO, S.A. DE C.V.</v>
          </cell>
          <cell r="H3372" t="str">
            <v>Vigente</v>
          </cell>
          <cell r="I3372" t="str">
            <v>Refinanciamiento</v>
          </cell>
          <cell r="J3372">
            <v>0.01</v>
          </cell>
          <cell r="K3372">
            <v>1199999.99</v>
          </cell>
          <cell r="L3372">
            <v>0</v>
          </cell>
          <cell r="M3372">
            <v>0</v>
          </cell>
          <cell r="N3372" t="str">
            <v>abr. 7, 2021 12:00am</v>
          </cell>
        </row>
        <row r="3373">
          <cell r="B3373" t="str">
            <v>C13079CC6149</v>
          </cell>
          <cell r="C3373" t="str">
            <v>Creze</v>
          </cell>
          <cell r="D3373" t="str">
            <v>0</v>
          </cell>
          <cell r="E3373">
            <v>0</v>
          </cell>
          <cell r="F3373">
            <v>4239</v>
          </cell>
          <cell r="G3373" t="str">
            <v>ALMACENADORA MEDICA RIHNO, S.A. DE C.V.</v>
          </cell>
          <cell r="H3373" t="str">
            <v>Refinanciamiento plus</v>
          </cell>
          <cell r="I3373" t="str">
            <v>Refinanciamiento</v>
          </cell>
          <cell r="J3373">
            <v>0.03</v>
          </cell>
          <cell r="K3373">
            <v>1999999.97</v>
          </cell>
          <cell r="L3373">
            <v>0</v>
          </cell>
          <cell r="M3373">
            <v>0</v>
          </cell>
          <cell r="N3373" t="str">
            <v>mar. 9, 2022 12:00am</v>
          </cell>
        </row>
        <row r="3374">
          <cell r="B3374" t="str">
            <v>C13096CC4902</v>
          </cell>
          <cell r="C3374" t="str">
            <v>ACCIAL27</v>
          </cell>
          <cell r="D3374" t="str">
            <v>0</v>
          </cell>
          <cell r="E3374">
            <v>0</v>
          </cell>
          <cell r="F3374">
            <v>4244</v>
          </cell>
          <cell r="G3374" t="str">
            <v>NEEST NEGOCIOS ESTRATÉGICOS SA DE CV</v>
          </cell>
          <cell r="H3374" t="str">
            <v>Nuevo</v>
          </cell>
          <cell r="I3374" t="str">
            <v>Liquidación anticipada</v>
          </cell>
          <cell r="J3374">
            <v>0.05</v>
          </cell>
          <cell r="K3374">
            <v>99999.95</v>
          </cell>
          <cell r="L3374">
            <v>0</v>
          </cell>
          <cell r="M3374">
            <v>0</v>
          </cell>
          <cell r="N3374" t="str">
            <v>abr. 8, 2021 12:00am</v>
          </cell>
        </row>
        <row r="3375">
          <cell r="B3375" t="str">
            <v>C13105CC4866</v>
          </cell>
          <cell r="C3375" t="str">
            <v>ACCIAL25</v>
          </cell>
          <cell r="D3375" t="str">
            <v>0</v>
          </cell>
          <cell r="E3375">
            <v>0</v>
          </cell>
          <cell r="F3375">
            <v>4210</v>
          </cell>
          <cell r="G3375" t="str">
            <v>FELIPE GILDARDO HERNANDEZ NARVAEZ</v>
          </cell>
          <cell r="H3375" t="str">
            <v>Nuevo</v>
          </cell>
          <cell r="I3375" t="str">
            <v>Pagado</v>
          </cell>
          <cell r="J3375">
            <v>0.01</v>
          </cell>
          <cell r="K3375">
            <v>49999.99</v>
          </cell>
          <cell r="L3375">
            <v>0</v>
          </cell>
          <cell r="M3375">
            <v>0</v>
          </cell>
          <cell r="N3375" t="str">
            <v>mar. 30, 2021 12:00am</v>
          </cell>
        </row>
        <row r="3376">
          <cell r="B3376" t="str">
            <v>C13114CC4888</v>
          </cell>
          <cell r="C3376" t="str">
            <v>ACCIAL27</v>
          </cell>
          <cell r="D3376" t="str">
            <v>0</v>
          </cell>
          <cell r="E3376">
            <v>0</v>
          </cell>
          <cell r="F3376">
            <v>4238</v>
          </cell>
          <cell r="G3376" t="str">
            <v>FABIAN ALBERTO SEDANO ALBA</v>
          </cell>
          <cell r="H3376" t="str">
            <v>Nuevo</v>
          </cell>
          <cell r="I3376" t="str">
            <v>Refinanciamiento</v>
          </cell>
          <cell r="J3376">
            <v>0.04</v>
          </cell>
          <cell r="K3376">
            <v>49999.96</v>
          </cell>
          <cell r="L3376">
            <v>0</v>
          </cell>
          <cell r="M3376">
            <v>0</v>
          </cell>
          <cell r="N3376" t="str">
            <v>abr. 6, 2021 12:00am</v>
          </cell>
        </row>
        <row r="3377">
          <cell r="B3377" t="str">
            <v>C13114CC5853</v>
          </cell>
          <cell r="C3377" t="str">
            <v>Creze</v>
          </cell>
          <cell r="D3377" t="str">
            <v>0</v>
          </cell>
          <cell r="E3377">
            <v>0</v>
          </cell>
          <cell r="F3377">
            <v>4238</v>
          </cell>
          <cell r="G3377" t="str">
            <v>FABIAN ALBERTO SEDANO ALBA</v>
          </cell>
          <cell r="H3377" t="str">
            <v>Refinanciamiento</v>
          </cell>
          <cell r="I3377" t="str">
            <v>Refinanciamiento</v>
          </cell>
          <cell r="J3377">
            <v>-0.01</v>
          </cell>
          <cell r="K3377">
            <v>50000.01</v>
          </cell>
          <cell r="L3377">
            <v>0</v>
          </cell>
          <cell r="M3377">
            <v>0</v>
          </cell>
          <cell r="N3377" t="str">
            <v>dic. 7, 2021 12:00am</v>
          </cell>
        </row>
        <row r="3378">
          <cell r="B3378" t="str">
            <v>C13116CC4842</v>
          </cell>
          <cell r="C3378" t="str">
            <v>ACCIAL28</v>
          </cell>
          <cell r="D3378" t="str">
            <v>0</v>
          </cell>
          <cell r="E3378">
            <v>0</v>
          </cell>
          <cell r="F3378">
            <v>4261</v>
          </cell>
          <cell r="G3378" t="str">
            <v>CREATIVA IGJ SA DE CV</v>
          </cell>
          <cell r="H3378" t="str">
            <v>Vigente</v>
          </cell>
          <cell r="I3378" t="str">
            <v>Refinanciamiento</v>
          </cell>
          <cell r="J3378">
            <v>-0.02</v>
          </cell>
          <cell r="K3378">
            <v>300000.02</v>
          </cell>
          <cell r="L3378">
            <v>0</v>
          </cell>
          <cell r="M3378">
            <v>0</v>
          </cell>
          <cell r="N3378" t="str">
            <v>abr. 14, 2021 12:00am</v>
          </cell>
        </row>
        <row r="3379">
          <cell r="B3379" t="str">
            <v>C13116CC5682</v>
          </cell>
          <cell r="C3379" t="str">
            <v>FACCORP08S</v>
          </cell>
          <cell r="D3379" t="str">
            <v>0</v>
          </cell>
          <cell r="E3379">
            <v>0</v>
          </cell>
          <cell r="F3379">
            <v>4261</v>
          </cell>
          <cell r="G3379" t="str">
            <v>CREATIVA IGJ SA DE CV</v>
          </cell>
          <cell r="H3379" t="str">
            <v>Refinanciamiento plus</v>
          </cell>
          <cell r="I3379" t="str">
            <v>Pagado</v>
          </cell>
          <cell r="J3379">
            <v>0.02</v>
          </cell>
          <cell r="K3379">
            <v>449999.98</v>
          </cell>
          <cell r="L3379">
            <v>0</v>
          </cell>
          <cell r="M3379">
            <v>0</v>
          </cell>
          <cell r="N3379" t="str">
            <v>oct. 18, 2021 12:00am</v>
          </cell>
        </row>
        <row r="3380">
          <cell r="B3380" t="str">
            <v>C13131CC4819</v>
          </cell>
          <cell r="C3380" t="str">
            <v>FACCORP20R</v>
          </cell>
          <cell r="D3380" t="str">
            <v>0</v>
          </cell>
          <cell r="E3380">
            <v>0</v>
          </cell>
          <cell r="F3380">
            <v>4182</v>
          </cell>
          <cell r="G3380" t="str">
            <v>GRUPO JINIM SA DE CV</v>
          </cell>
          <cell r="H3380" t="str">
            <v>Vigente</v>
          </cell>
          <cell r="I3380" t="str">
            <v>Liquidación anticipada</v>
          </cell>
          <cell r="J3380">
            <v>0.02</v>
          </cell>
          <cell r="K3380">
            <v>1999999.98</v>
          </cell>
          <cell r="L3380">
            <v>0</v>
          </cell>
          <cell r="M3380">
            <v>0</v>
          </cell>
          <cell r="N3380" t="str">
            <v>mar. 23, 2021 12:00am</v>
          </cell>
        </row>
        <row r="3381">
          <cell r="B3381" t="str">
            <v>C13140CC4860</v>
          </cell>
          <cell r="C3381" t="str">
            <v>ACCIAL25</v>
          </cell>
          <cell r="D3381" t="str">
            <v>0</v>
          </cell>
          <cell r="E3381">
            <v>0</v>
          </cell>
          <cell r="F3381">
            <v>4211</v>
          </cell>
          <cell r="G3381" t="str">
            <v>ALFONSO BARRAGAN ORTIZ</v>
          </cell>
          <cell r="H3381" t="str">
            <v>Nuevo</v>
          </cell>
          <cell r="I3381" t="str">
            <v>Liquidación anticipada</v>
          </cell>
          <cell r="J3381">
            <v>0.02</v>
          </cell>
          <cell r="K3381">
            <v>249999.98</v>
          </cell>
          <cell r="L3381">
            <v>0</v>
          </cell>
          <cell r="M3381">
            <v>0</v>
          </cell>
          <cell r="N3381" t="str">
            <v>mar. 31, 2021 12:00am</v>
          </cell>
        </row>
        <row r="3382">
          <cell r="B3382" t="str">
            <v>C13140CC6930</v>
          </cell>
          <cell r="C3382" t="str">
            <v>FACCORP19S</v>
          </cell>
          <cell r="D3382" t="str">
            <v>0</v>
          </cell>
          <cell r="E3382">
            <v>0</v>
          </cell>
          <cell r="F3382">
            <v>4211</v>
          </cell>
          <cell r="G3382" t="str">
            <v>ALFONSO BARRAGAN ORTIZ</v>
          </cell>
          <cell r="H3382" t="str">
            <v>Subsecuente</v>
          </cell>
          <cell r="I3382" t="str">
            <v>Liquidación anticipada</v>
          </cell>
          <cell r="J3382">
            <v>0.01</v>
          </cell>
          <cell r="K3382">
            <v>524999.99</v>
          </cell>
          <cell r="L3382">
            <v>0</v>
          </cell>
          <cell r="M3382">
            <v>0</v>
          </cell>
          <cell r="N3382" t="str">
            <v>sep. 20, 2022 12:00am</v>
          </cell>
        </row>
        <row r="3383">
          <cell r="B3383" t="str">
            <v>C13154CC4861</v>
          </cell>
          <cell r="C3383" t="str">
            <v>ACCIAL25</v>
          </cell>
          <cell r="D3383" t="str">
            <v>0</v>
          </cell>
          <cell r="E3383">
            <v>0</v>
          </cell>
          <cell r="F3383">
            <v>4205</v>
          </cell>
          <cell r="G3383" t="str">
            <v>ABRAHAM FIDEL OJEDA CABRERA</v>
          </cell>
          <cell r="H3383" t="str">
            <v>Nuevo</v>
          </cell>
          <cell r="I3383" t="str">
            <v>Pagado</v>
          </cell>
          <cell r="J3383">
            <v>0.04</v>
          </cell>
          <cell r="K3383">
            <v>199999.96</v>
          </cell>
          <cell r="L3383">
            <v>0</v>
          </cell>
          <cell r="M3383">
            <v>0</v>
          </cell>
          <cell r="N3383" t="str">
            <v>mar. 30, 2021 12:00am</v>
          </cell>
        </row>
        <row r="3384">
          <cell r="B3384" t="str">
            <v>C1315CC696</v>
          </cell>
          <cell r="C3384" t="str">
            <v>FG6</v>
          </cell>
          <cell r="D3384" t="str">
            <v>0</v>
          </cell>
          <cell r="E3384">
            <v>0</v>
          </cell>
          <cell r="F3384">
            <v>790</v>
          </cell>
          <cell r="G3384" t="str">
            <v>AROMAS Y AMBIENTES SA DE CV</v>
          </cell>
          <cell r="H3384" t="str">
            <v>Vigente</v>
          </cell>
          <cell r="I3384" t="str">
            <v>Reestructura</v>
          </cell>
          <cell r="J3384">
            <v>-0.01</v>
          </cell>
          <cell r="K3384">
            <v>1000000.01</v>
          </cell>
          <cell r="L3384">
            <v>0</v>
          </cell>
          <cell r="M3384">
            <v>0</v>
          </cell>
          <cell r="N3384" t="str">
            <v>nov. 17, 2017 12:00am</v>
          </cell>
        </row>
        <row r="3385">
          <cell r="B3385" t="str">
            <v>C13160CC4854</v>
          </cell>
          <cell r="C3385" t="str">
            <v>Creze</v>
          </cell>
          <cell r="D3385" t="str">
            <v>0</v>
          </cell>
          <cell r="E3385">
            <v>0</v>
          </cell>
          <cell r="F3385">
            <v>4234</v>
          </cell>
          <cell r="G3385" t="str">
            <v>JORGE GARVEY OTERO VALLE</v>
          </cell>
          <cell r="H3385" t="str">
            <v>Vigente</v>
          </cell>
          <cell r="I3385" t="str">
            <v>Refinanciamiento</v>
          </cell>
          <cell r="J3385">
            <v>0.02</v>
          </cell>
          <cell r="K3385">
            <v>99999.98</v>
          </cell>
          <cell r="L3385">
            <v>0</v>
          </cell>
          <cell r="M3385">
            <v>0</v>
          </cell>
          <cell r="N3385" t="str">
            <v>abr. 6, 2021 12:00am</v>
          </cell>
        </row>
        <row r="3386">
          <cell r="B3386" t="str">
            <v>C13185CC4901</v>
          </cell>
          <cell r="C3386" t="str">
            <v>ACCIAL27</v>
          </cell>
          <cell r="D3386" t="str">
            <v>0</v>
          </cell>
          <cell r="E3386">
            <v>0</v>
          </cell>
          <cell r="F3386">
            <v>4243</v>
          </cell>
          <cell r="G3386" t="str">
            <v>CIA. DULCERA FIGUEROA SA DE CV</v>
          </cell>
          <cell r="H3386" t="str">
            <v>Nuevo</v>
          </cell>
          <cell r="I3386" t="str">
            <v>Pagado</v>
          </cell>
          <cell r="J3386">
            <v>0.03</v>
          </cell>
          <cell r="K3386">
            <v>49999.97</v>
          </cell>
          <cell r="L3386">
            <v>0</v>
          </cell>
          <cell r="M3386">
            <v>0</v>
          </cell>
          <cell r="N3386" t="str">
            <v>abr. 8, 2021 12:00am</v>
          </cell>
        </row>
        <row r="3387">
          <cell r="B3387" t="str">
            <v>C13188CC5314</v>
          </cell>
          <cell r="C3387" t="str">
            <v>FACCORP01C</v>
          </cell>
          <cell r="D3387" t="str">
            <v>0</v>
          </cell>
          <cell r="E3387">
            <v>0</v>
          </cell>
          <cell r="F3387">
            <v>4551</v>
          </cell>
          <cell r="G3387" t="str">
            <v>CM TEXTILE S DE RL DE CV</v>
          </cell>
          <cell r="H3387" t="str">
            <v>Nuevo</v>
          </cell>
          <cell r="I3387" t="str">
            <v>Pagado</v>
          </cell>
          <cell r="J3387">
            <v>0.02</v>
          </cell>
          <cell r="K3387">
            <v>449999.98</v>
          </cell>
          <cell r="L3387">
            <v>0</v>
          </cell>
          <cell r="M3387">
            <v>0</v>
          </cell>
          <cell r="N3387" t="str">
            <v>jul. 16, 2021 12:00am</v>
          </cell>
        </row>
        <row r="3388">
          <cell r="B3388" t="str">
            <v>C13201CC4908</v>
          </cell>
          <cell r="C3388" t="str">
            <v>ACCIAL28</v>
          </cell>
          <cell r="D3388" t="str">
            <v>0</v>
          </cell>
          <cell r="E3388">
            <v>0</v>
          </cell>
          <cell r="F3388">
            <v>4257</v>
          </cell>
          <cell r="G3388" t="str">
            <v>CENTRO DE FORMACION IICUU S DE RL DE CV</v>
          </cell>
          <cell r="H3388" t="str">
            <v>Nuevo</v>
          </cell>
          <cell r="I3388" t="str">
            <v>Pagado</v>
          </cell>
          <cell r="J3388">
            <v>0.02</v>
          </cell>
          <cell r="K3388">
            <v>99999.98</v>
          </cell>
          <cell r="L3388">
            <v>0</v>
          </cell>
          <cell r="M3388">
            <v>0</v>
          </cell>
          <cell r="N3388" t="str">
            <v>abr. 12, 2021 12:00am</v>
          </cell>
        </row>
        <row r="3389">
          <cell r="B3389" t="str">
            <v>C13225CC4891</v>
          </cell>
          <cell r="C3389" t="str">
            <v>ACCIAL27</v>
          </cell>
          <cell r="D3389" t="str">
            <v>0</v>
          </cell>
          <cell r="E3389">
            <v>0</v>
          </cell>
          <cell r="F3389">
            <v>4237</v>
          </cell>
          <cell r="G3389" t="str">
            <v>LUIS CARLOS FERNANDEZ ACOSTA</v>
          </cell>
          <cell r="H3389" t="str">
            <v>Vigente</v>
          </cell>
          <cell r="I3389" t="str">
            <v>Pagado</v>
          </cell>
          <cell r="J3389">
            <v>0.06</v>
          </cell>
          <cell r="K3389">
            <v>499999.94</v>
          </cell>
          <cell r="L3389">
            <v>0</v>
          </cell>
          <cell r="M3389">
            <v>0</v>
          </cell>
          <cell r="N3389" t="str">
            <v>abr. 6, 2021 12:00am</v>
          </cell>
        </row>
        <row r="3390">
          <cell r="B3390" t="str">
            <v>C13235CC4886</v>
          </cell>
          <cell r="C3390" t="str">
            <v>ACCIALREV</v>
          </cell>
          <cell r="D3390" t="str">
            <v>&gt; 270</v>
          </cell>
          <cell r="E3390">
            <v>1246</v>
          </cell>
          <cell r="F3390">
            <v>4241</v>
          </cell>
          <cell r="G3390" t="str">
            <v>ANDRES PALMA BAEZA</v>
          </cell>
          <cell r="H3390" t="str">
            <v>Nuevo</v>
          </cell>
          <cell r="I3390" t="str">
            <v>Pagado</v>
          </cell>
          <cell r="J3390">
            <v>0.03</v>
          </cell>
          <cell r="K3390">
            <v>49999.97</v>
          </cell>
          <cell r="L3390">
            <v>0</v>
          </cell>
          <cell r="M3390">
            <v>0</v>
          </cell>
          <cell r="N3390" t="str">
            <v>abr. 7, 2021 12:00am</v>
          </cell>
        </row>
        <row r="3391">
          <cell r="B3391" t="str">
            <v>C13237CC4864</v>
          </cell>
          <cell r="C3391" t="str">
            <v>ACCIAL25</v>
          </cell>
          <cell r="D3391" t="str">
            <v>0</v>
          </cell>
          <cell r="E3391">
            <v>0</v>
          </cell>
          <cell r="F3391">
            <v>4207</v>
          </cell>
          <cell r="G3391" t="str">
            <v>KAREN MAGDALENA MARTINEZ MENDOZA</v>
          </cell>
          <cell r="H3391" t="str">
            <v>Vigente</v>
          </cell>
          <cell r="I3391" t="str">
            <v>Pagado</v>
          </cell>
          <cell r="J3391">
            <v>0.01</v>
          </cell>
          <cell r="K3391">
            <v>99999.99</v>
          </cell>
          <cell r="L3391">
            <v>0</v>
          </cell>
          <cell r="M3391">
            <v>0</v>
          </cell>
          <cell r="N3391" t="str">
            <v>mar. 30, 2021 12:00am</v>
          </cell>
        </row>
        <row r="3392">
          <cell r="B3392" t="str">
            <v>C13248CC5966</v>
          </cell>
          <cell r="C3392" t="str">
            <v>Creze</v>
          </cell>
          <cell r="D3392" t="str">
            <v>&gt; 270</v>
          </cell>
          <cell r="E3392">
            <v>798</v>
          </cell>
          <cell r="F3392">
            <v>5043</v>
          </cell>
          <cell r="G3392" t="str">
            <v>SERVIRAMA ALTUS SA DE CV</v>
          </cell>
          <cell r="H3392" t="str">
            <v>Nuevo</v>
          </cell>
          <cell r="I3392" t="str">
            <v>Pagado</v>
          </cell>
          <cell r="J3392">
            <v>0.03</v>
          </cell>
          <cell r="K3392">
            <v>399999.97</v>
          </cell>
          <cell r="L3392">
            <v>0</v>
          </cell>
          <cell r="M3392">
            <v>0</v>
          </cell>
          <cell r="N3392" t="str">
            <v>ene. 17, 2022 12:00am</v>
          </cell>
        </row>
        <row r="3393">
          <cell r="B3393" t="str">
            <v>C13253CC4885</v>
          </cell>
          <cell r="C3393" t="str">
            <v>ACCIAL27</v>
          </cell>
          <cell r="D3393" t="str">
            <v>0</v>
          </cell>
          <cell r="E3393">
            <v>0</v>
          </cell>
          <cell r="F3393">
            <v>4236</v>
          </cell>
          <cell r="G3393" t="str">
            <v>MALITZEN PILAR ROSALES ESCOBAR</v>
          </cell>
          <cell r="H3393" t="str">
            <v>Nuevo</v>
          </cell>
          <cell r="I3393" t="str">
            <v>Liquidación anticipada</v>
          </cell>
          <cell r="J3393">
            <v>0</v>
          </cell>
          <cell r="K3393">
            <v>150000</v>
          </cell>
          <cell r="L3393">
            <v>0</v>
          </cell>
          <cell r="M3393">
            <v>0</v>
          </cell>
          <cell r="N3393" t="str">
            <v>abr. 6, 2021 12:00am</v>
          </cell>
        </row>
        <row r="3394">
          <cell r="B3394" t="str">
            <v>C13254CC5287</v>
          </cell>
          <cell r="C3394" t="str">
            <v>ACCIAL41</v>
          </cell>
          <cell r="D3394" t="str">
            <v>0</v>
          </cell>
          <cell r="E3394">
            <v>0</v>
          </cell>
          <cell r="F3394">
            <v>4532</v>
          </cell>
          <cell r="G3394" t="str">
            <v>DESARROLLOS DE INGENIERIA SUBTERRANEA, CONSTRUCCIONES Y ESTABILIZACIONES LOS SANTOS S DE RL DE CV</v>
          </cell>
          <cell r="H3394" t="str">
            <v>Nuevo</v>
          </cell>
          <cell r="I3394" t="str">
            <v>Reestructura</v>
          </cell>
          <cell r="J3394">
            <v>0</v>
          </cell>
          <cell r="K3394">
            <v>600000</v>
          </cell>
          <cell r="L3394">
            <v>0</v>
          </cell>
          <cell r="M3394">
            <v>0</v>
          </cell>
          <cell r="N3394" t="str">
            <v>jul. 12, 2021 12:00am</v>
          </cell>
        </row>
        <row r="3395">
          <cell r="B3395" t="str">
            <v>C13262CC4883</v>
          </cell>
          <cell r="C3395" t="str">
            <v>ACCIAL27</v>
          </cell>
          <cell r="D3395" t="str">
            <v>0</v>
          </cell>
          <cell r="E3395">
            <v>0</v>
          </cell>
          <cell r="F3395">
            <v>4231</v>
          </cell>
          <cell r="G3395" t="str">
            <v>JOSE MANUEL GOMEZ CASTELLLANOS</v>
          </cell>
          <cell r="H3395" t="str">
            <v>Nuevo</v>
          </cell>
          <cell r="I3395" t="str">
            <v>Liquidación anticipada</v>
          </cell>
          <cell r="J3395">
            <v>0</v>
          </cell>
          <cell r="K3395">
            <v>237100</v>
          </cell>
          <cell r="L3395">
            <v>0</v>
          </cell>
          <cell r="M3395">
            <v>0</v>
          </cell>
          <cell r="N3395" t="str">
            <v>abr. 1, 2021 12:00am</v>
          </cell>
        </row>
        <row r="3396">
          <cell r="B3396" t="str">
            <v>C13264CC4896</v>
          </cell>
          <cell r="C3396" t="str">
            <v>ACCIAL28</v>
          </cell>
          <cell r="D3396" t="str">
            <v>0</v>
          </cell>
          <cell r="E3396">
            <v>0</v>
          </cell>
          <cell r="F3396">
            <v>4250</v>
          </cell>
          <cell r="G3396" t="str">
            <v>EDUARDO MANUEL RIO AGUILAR</v>
          </cell>
          <cell r="H3396" t="str">
            <v>Nuevo</v>
          </cell>
          <cell r="I3396" t="str">
            <v>Pagado</v>
          </cell>
          <cell r="J3396">
            <v>0</v>
          </cell>
          <cell r="K3396">
            <v>250000</v>
          </cell>
          <cell r="L3396">
            <v>0</v>
          </cell>
          <cell r="M3396">
            <v>0</v>
          </cell>
          <cell r="N3396" t="str">
            <v>abr. 12, 2021 12:00am</v>
          </cell>
        </row>
        <row r="3397">
          <cell r="B3397" t="str">
            <v>C13270CC4892</v>
          </cell>
          <cell r="C3397" t="str">
            <v>ACCIAL29</v>
          </cell>
          <cell r="D3397" t="str">
            <v>0</v>
          </cell>
          <cell r="E3397">
            <v>0</v>
          </cell>
          <cell r="F3397">
            <v>4259</v>
          </cell>
          <cell r="G3397" t="str">
            <v>QUALIMENTOS DEL MAR S DE RL DE CV</v>
          </cell>
          <cell r="H3397" t="str">
            <v>Vigente</v>
          </cell>
          <cell r="I3397" t="str">
            <v>Liquidación anticipada</v>
          </cell>
          <cell r="J3397">
            <v>-0.02</v>
          </cell>
          <cell r="K3397">
            <v>1000000.02</v>
          </cell>
          <cell r="L3397">
            <v>0</v>
          </cell>
          <cell r="M3397">
            <v>0</v>
          </cell>
          <cell r="N3397" t="str">
            <v>abr. 19, 2021 12:00am</v>
          </cell>
        </row>
        <row r="3398">
          <cell r="B3398" t="str">
            <v>C13297CC4955</v>
          </cell>
          <cell r="C3398" t="str">
            <v>ACCIAL30</v>
          </cell>
          <cell r="D3398" t="str">
            <v>0</v>
          </cell>
          <cell r="E3398">
            <v>0</v>
          </cell>
          <cell r="F3398">
            <v>4289</v>
          </cell>
          <cell r="G3398" t="str">
            <v>ING PROYECTO E INGENIERIA SA DE CV</v>
          </cell>
          <cell r="H3398" t="str">
            <v>Nuevo</v>
          </cell>
          <cell r="I3398" t="str">
            <v>Pagado</v>
          </cell>
          <cell r="J3398">
            <v>0</v>
          </cell>
          <cell r="K3398">
            <v>400000</v>
          </cell>
          <cell r="L3398">
            <v>0</v>
          </cell>
          <cell r="M3398">
            <v>0</v>
          </cell>
          <cell r="N3398" t="str">
            <v>abr. 23, 2021 12:00am</v>
          </cell>
        </row>
        <row r="3399">
          <cell r="B3399" t="str">
            <v>C1331CC718</v>
          </cell>
          <cell r="C3399" t="str">
            <v>FG6</v>
          </cell>
          <cell r="D3399" t="str">
            <v>0</v>
          </cell>
          <cell r="E3399">
            <v>0</v>
          </cell>
          <cell r="F3399">
            <v>825</v>
          </cell>
          <cell r="G3399" t="str">
            <v>MILDRED VIVIANA CONTRERAS  ROBLES</v>
          </cell>
          <cell r="H3399" t="str">
            <v>Vigente</v>
          </cell>
          <cell r="I3399" t="str">
            <v>Pagado</v>
          </cell>
          <cell r="J3399">
            <v>0.01</v>
          </cell>
          <cell r="K3399">
            <v>199999.99</v>
          </cell>
          <cell r="L3399">
            <v>0</v>
          </cell>
          <cell r="M3399">
            <v>0</v>
          </cell>
          <cell r="N3399" t="str">
            <v>nov. 30, 2017 12:00am</v>
          </cell>
        </row>
        <row r="3400">
          <cell r="B3400" t="str">
            <v>C13327CC4912</v>
          </cell>
          <cell r="C3400" t="str">
            <v>ACCIALREV</v>
          </cell>
          <cell r="D3400" t="str">
            <v>&gt; 270</v>
          </cell>
          <cell r="E3400">
            <v>1465</v>
          </cell>
          <cell r="F3400">
            <v>4249</v>
          </cell>
          <cell r="G3400" t="str">
            <v>GRUPO ZAVA INDUSTRIAL DE MATERIALES RECICLABLES S DE RL DE CV</v>
          </cell>
          <cell r="H3400" t="str">
            <v>Nuevo</v>
          </cell>
          <cell r="I3400" t="str">
            <v>Vendido a Terceros en Administración</v>
          </cell>
          <cell r="J3400">
            <v>97114.23</v>
          </cell>
          <cell r="K3400">
            <v>2885.77</v>
          </cell>
          <cell r="L3400">
            <v>97114.25</v>
          </cell>
          <cell r="M3400">
            <v>0</v>
          </cell>
          <cell r="N3400" t="str">
            <v>abr. 12, 2021 12:00am</v>
          </cell>
        </row>
        <row r="3401">
          <cell r="B3401" t="str">
            <v>C13338CC4988</v>
          </cell>
          <cell r="C3401" t="str">
            <v>ACCIAL31</v>
          </cell>
          <cell r="D3401" t="str">
            <v>0</v>
          </cell>
          <cell r="E3401">
            <v>0</v>
          </cell>
          <cell r="F3401">
            <v>4314</v>
          </cell>
          <cell r="G3401" t="str">
            <v>GLOBAL BUSINESS GP SA DE CV</v>
          </cell>
          <cell r="H3401" t="str">
            <v>Vigente</v>
          </cell>
          <cell r="I3401" t="str">
            <v>Liquidación anticipada</v>
          </cell>
          <cell r="J3401">
            <v>0</v>
          </cell>
          <cell r="K3401">
            <v>350000</v>
          </cell>
          <cell r="L3401">
            <v>0</v>
          </cell>
          <cell r="M3401">
            <v>0</v>
          </cell>
          <cell r="N3401" t="str">
            <v>may. 4, 2021 12:00am</v>
          </cell>
        </row>
        <row r="3402">
          <cell r="B3402" t="str">
            <v>C13353CC4907</v>
          </cell>
          <cell r="C3402" t="str">
            <v>ACCIAL28</v>
          </cell>
          <cell r="D3402" t="str">
            <v>0</v>
          </cell>
          <cell r="E3402">
            <v>0</v>
          </cell>
          <cell r="F3402">
            <v>4255</v>
          </cell>
          <cell r="G3402" t="str">
            <v>RECIALUM SA DE CV</v>
          </cell>
          <cell r="H3402" t="str">
            <v>Nuevo</v>
          </cell>
          <cell r="I3402" t="str">
            <v>Pagado</v>
          </cell>
          <cell r="J3402">
            <v>0.01</v>
          </cell>
          <cell r="K3402">
            <v>399999.99</v>
          </cell>
          <cell r="L3402">
            <v>0</v>
          </cell>
          <cell r="M3402">
            <v>0</v>
          </cell>
          <cell r="N3402" t="str">
            <v>abr. 13, 2021 12:00am</v>
          </cell>
        </row>
        <row r="3403">
          <cell r="B3403" t="str">
            <v>C13378CC4915</v>
          </cell>
          <cell r="C3403" t="str">
            <v>ACCIAL28</v>
          </cell>
          <cell r="D3403" t="str">
            <v>0</v>
          </cell>
          <cell r="E3403">
            <v>0</v>
          </cell>
          <cell r="F3403">
            <v>4260</v>
          </cell>
          <cell r="G3403" t="str">
            <v>GRUPO FARMACEUTICO LINCE IMPERIAL SA DE CV</v>
          </cell>
          <cell r="H3403" t="str">
            <v>Nuevo</v>
          </cell>
          <cell r="I3403" t="str">
            <v>Pagado</v>
          </cell>
          <cell r="J3403">
            <v>0.03</v>
          </cell>
          <cell r="K3403">
            <v>529999.97</v>
          </cell>
          <cell r="L3403">
            <v>0</v>
          </cell>
          <cell r="M3403">
            <v>0</v>
          </cell>
          <cell r="N3403" t="str">
            <v>abr. 14, 2021 12:00am</v>
          </cell>
        </row>
        <row r="3404">
          <cell r="B3404" t="str">
            <v>C13392CC4946</v>
          </cell>
          <cell r="C3404" t="str">
            <v>ACCIALREV</v>
          </cell>
          <cell r="D3404" t="str">
            <v>&gt; 270</v>
          </cell>
          <cell r="E3404">
            <v>1322</v>
          </cell>
          <cell r="F3404">
            <v>4275</v>
          </cell>
          <cell r="G3404" t="str">
            <v>DAJI MANTENIMIENTO Y SERVICIOS INTEGRALES SA DE CV</v>
          </cell>
          <cell r="H3404" t="str">
            <v>Vigente</v>
          </cell>
          <cell r="I3404" t="str">
            <v>Vendido a Terceros en Administración</v>
          </cell>
          <cell r="J3404">
            <v>188422.7</v>
          </cell>
          <cell r="K3404">
            <v>61577.3</v>
          </cell>
          <cell r="L3404">
            <v>188422.71</v>
          </cell>
          <cell r="M3404">
            <v>0</v>
          </cell>
          <cell r="N3404" t="str">
            <v>abr. 20, 2021 12:00am</v>
          </cell>
        </row>
        <row r="3405">
          <cell r="B3405" t="str">
            <v>C1339CC717</v>
          </cell>
          <cell r="C3405" t="str">
            <v>Creze</v>
          </cell>
          <cell r="D3405" t="str">
            <v>&gt; 270</v>
          </cell>
          <cell r="E3405">
            <v>2683</v>
          </cell>
          <cell r="F3405">
            <v>811</v>
          </cell>
          <cell r="G3405" t="str">
            <v>COMERCIALIZADORA DE PLASTICOS VERA SA DE CV</v>
          </cell>
          <cell r="H3405" t="str">
            <v>Vigente</v>
          </cell>
          <cell r="I3405" t="str">
            <v>Vendido a Terceros</v>
          </cell>
          <cell r="J3405">
            <v>157583.57999999999</v>
          </cell>
          <cell r="K3405">
            <v>27416.42</v>
          </cell>
          <cell r="L3405">
            <v>157583.59</v>
          </cell>
          <cell r="M3405">
            <v>0</v>
          </cell>
          <cell r="N3405" t="str">
            <v>nov. 28, 2017 12:00am</v>
          </cell>
        </row>
        <row r="3406">
          <cell r="B3406" t="str">
            <v>C13400CC4947</v>
          </cell>
          <cell r="C3406" t="str">
            <v>ACCIAL29</v>
          </cell>
          <cell r="D3406" t="str">
            <v>0</v>
          </cell>
          <cell r="E3406">
            <v>0</v>
          </cell>
          <cell r="F3406">
            <v>4280</v>
          </cell>
          <cell r="G3406" t="str">
            <v>LOGISTICA AVRU, S.A. DE C.V.</v>
          </cell>
          <cell r="H3406" t="str">
            <v>Vigente</v>
          </cell>
          <cell r="I3406" t="str">
            <v>Refinanciamiento</v>
          </cell>
          <cell r="J3406">
            <v>0</v>
          </cell>
          <cell r="K3406">
            <v>100000</v>
          </cell>
          <cell r="L3406">
            <v>0</v>
          </cell>
          <cell r="M3406">
            <v>0</v>
          </cell>
          <cell r="N3406" t="str">
            <v>abr. 21, 2021 12:00am</v>
          </cell>
        </row>
        <row r="3407">
          <cell r="B3407" t="str">
            <v>C13400CC5550</v>
          </cell>
          <cell r="C3407" t="str">
            <v>FACCORP02S</v>
          </cell>
          <cell r="D3407" t="str">
            <v>0</v>
          </cell>
          <cell r="E3407">
            <v>0</v>
          </cell>
          <cell r="F3407">
            <v>4280</v>
          </cell>
          <cell r="G3407" t="str">
            <v>LOGISTICA AVRU, S.A. DE C.V.</v>
          </cell>
          <cell r="H3407" t="str">
            <v>Refinanciamiento plus</v>
          </cell>
          <cell r="I3407" t="str">
            <v>Pagado</v>
          </cell>
          <cell r="J3407">
            <v>0.04</v>
          </cell>
          <cell r="K3407">
            <v>149999.96</v>
          </cell>
          <cell r="L3407">
            <v>0</v>
          </cell>
          <cell r="M3407">
            <v>0</v>
          </cell>
          <cell r="N3407" t="str">
            <v>sep. 13, 2021 12:00am</v>
          </cell>
        </row>
        <row r="3408">
          <cell r="B3408" t="str">
            <v>C13411CC5928</v>
          </cell>
          <cell r="C3408" t="str">
            <v>Creze</v>
          </cell>
          <cell r="D3408" t="str">
            <v>&gt; 270</v>
          </cell>
          <cell r="E3408">
            <v>849</v>
          </cell>
          <cell r="F3408">
            <v>5020</v>
          </cell>
          <cell r="G3408" t="str">
            <v>MERCACERO DEL NORTE SA DE CV</v>
          </cell>
          <cell r="H3408" t="str">
            <v>Nuevo</v>
          </cell>
          <cell r="I3408" t="str">
            <v>Vendido a Terceros</v>
          </cell>
          <cell r="J3408">
            <v>213869.73</v>
          </cell>
          <cell r="K3408">
            <v>286130.27</v>
          </cell>
          <cell r="L3408">
            <v>213869.7</v>
          </cell>
          <cell r="M3408">
            <v>0</v>
          </cell>
          <cell r="N3408" t="str">
            <v>dic. 27, 2021 12:00am</v>
          </cell>
        </row>
        <row r="3409">
          <cell r="B3409" t="str">
            <v>C13423CC4917</v>
          </cell>
          <cell r="C3409" t="str">
            <v>Creze</v>
          </cell>
          <cell r="D3409" t="str">
            <v>0</v>
          </cell>
          <cell r="E3409">
            <v>0</v>
          </cell>
          <cell r="F3409">
            <v>4256</v>
          </cell>
          <cell r="G3409" t="str">
            <v>JOANA CAROLINE GARCIA GUTIERREZ</v>
          </cell>
          <cell r="H3409" t="str">
            <v>Nuevo</v>
          </cell>
          <cell r="I3409" t="str">
            <v>Refinanciamiento</v>
          </cell>
          <cell r="J3409">
            <v>0</v>
          </cell>
          <cell r="K3409">
            <v>50000</v>
          </cell>
          <cell r="L3409">
            <v>0</v>
          </cell>
          <cell r="M3409">
            <v>0</v>
          </cell>
          <cell r="N3409" t="str">
            <v>abr. 13, 2021 12:00am</v>
          </cell>
        </row>
        <row r="3410">
          <cell r="B3410" t="str">
            <v>C13423CC6536</v>
          </cell>
          <cell r="C3410" t="str">
            <v>CI9CSB</v>
          </cell>
          <cell r="D3410" t="str">
            <v>0</v>
          </cell>
          <cell r="E3410">
            <v>0</v>
          </cell>
          <cell r="F3410">
            <v>4256</v>
          </cell>
          <cell r="G3410" t="str">
            <v>JOANA CAROLINE GARCIA GUTIERREZ</v>
          </cell>
          <cell r="H3410" t="str">
            <v>Refinanciamiento plus</v>
          </cell>
          <cell r="I3410" t="str">
            <v>Refinanciamiento</v>
          </cell>
          <cell r="J3410">
            <v>0.01</v>
          </cell>
          <cell r="K3410">
            <v>78749.990000000005</v>
          </cell>
          <cell r="L3410">
            <v>0</v>
          </cell>
          <cell r="M3410">
            <v>0</v>
          </cell>
          <cell r="N3410" t="str">
            <v>jun. 9, 2022 12:00am</v>
          </cell>
        </row>
        <row r="3411">
          <cell r="B3411" t="str">
            <v>C13438CC4929</v>
          </cell>
          <cell r="C3411" t="str">
            <v>ACCIAL29</v>
          </cell>
          <cell r="D3411" t="str">
            <v>0</v>
          </cell>
          <cell r="E3411">
            <v>0</v>
          </cell>
          <cell r="F3411">
            <v>4269</v>
          </cell>
          <cell r="G3411" t="str">
            <v>MAXCLOUD TECHNOLOGY, S.A.S.</v>
          </cell>
          <cell r="H3411" t="str">
            <v>Nuevo</v>
          </cell>
          <cell r="I3411" t="str">
            <v>Liquidación anticipada</v>
          </cell>
          <cell r="J3411">
            <v>0</v>
          </cell>
          <cell r="K3411">
            <v>50000</v>
          </cell>
          <cell r="L3411">
            <v>0</v>
          </cell>
          <cell r="M3411">
            <v>0</v>
          </cell>
          <cell r="N3411" t="str">
            <v>abr. 16, 2021 12:00am</v>
          </cell>
        </row>
        <row r="3412">
          <cell r="B3412" t="str">
            <v>C13443CC5026</v>
          </cell>
          <cell r="C3412" t="str">
            <v>ACCIAL33</v>
          </cell>
          <cell r="D3412" t="str">
            <v>0</v>
          </cell>
          <cell r="E3412">
            <v>0</v>
          </cell>
          <cell r="F3412">
            <v>4333</v>
          </cell>
          <cell r="G3412" t="str">
            <v>LUIS ALBERTO VALLADOLID CISNEROS</v>
          </cell>
          <cell r="H3412" t="str">
            <v>Nuevo</v>
          </cell>
          <cell r="I3412" t="str">
            <v>Pagado</v>
          </cell>
          <cell r="J3412">
            <v>0.04</v>
          </cell>
          <cell r="K3412">
            <v>249999.96</v>
          </cell>
          <cell r="L3412">
            <v>0</v>
          </cell>
          <cell r="M3412">
            <v>0</v>
          </cell>
          <cell r="N3412" t="str">
            <v>may. 14, 2021 12:00am</v>
          </cell>
        </row>
        <row r="3413">
          <cell r="B3413" t="str">
            <v>C13445CC4921</v>
          </cell>
          <cell r="C3413" t="str">
            <v>ACCIAL30</v>
          </cell>
          <cell r="D3413" t="str">
            <v>0</v>
          </cell>
          <cell r="E3413">
            <v>0</v>
          </cell>
          <cell r="F3413">
            <v>4300</v>
          </cell>
          <cell r="G3413" t="str">
            <v>INSUMOS INDUSTRIALES DE TIJUANA SA DE CV</v>
          </cell>
          <cell r="H3413" t="str">
            <v>Vigente</v>
          </cell>
          <cell r="I3413" t="str">
            <v>Pagado</v>
          </cell>
          <cell r="J3413">
            <v>0.05</v>
          </cell>
          <cell r="K3413">
            <v>499999.95</v>
          </cell>
          <cell r="L3413">
            <v>0</v>
          </cell>
          <cell r="M3413">
            <v>0</v>
          </cell>
          <cell r="N3413" t="str">
            <v>abr. 28, 2021 12:00am</v>
          </cell>
        </row>
        <row r="3414">
          <cell r="B3414" t="str">
            <v>C13449CC4925</v>
          </cell>
          <cell r="C3414" t="str">
            <v>ACCIAL29</v>
          </cell>
          <cell r="D3414" t="str">
            <v>0</v>
          </cell>
          <cell r="E3414">
            <v>0</v>
          </cell>
          <cell r="F3414">
            <v>4268</v>
          </cell>
          <cell r="G3414" t="str">
            <v>SOLUCIONES INDUSTRIALES VELZ RA SA DE CV</v>
          </cell>
          <cell r="H3414" t="str">
            <v>Nuevo</v>
          </cell>
          <cell r="I3414" t="str">
            <v>Pagado</v>
          </cell>
          <cell r="J3414">
            <v>0</v>
          </cell>
          <cell r="K3414">
            <v>100000</v>
          </cell>
          <cell r="L3414">
            <v>0</v>
          </cell>
          <cell r="M3414">
            <v>0</v>
          </cell>
          <cell r="N3414" t="str">
            <v>abr. 16, 2021 12:00am</v>
          </cell>
        </row>
        <row r="3415">
          <cell r="B3415" t="str">
            <v>C13474CC4937</v>
          </cell>
          <cell r="C3415" t="str">
            <v>ACCIAL29</v>
          </cell>
          <cell r="D3415" t="str">
            <v>0</v>
          </cell>
          <cell r="E3415">
            <v>0</v>
          </cell>
          <cell r="F3415">
            <v>4271</v>
          </cell>
          <cell r="G3415" t="str">
            <v>ARTURO HADDAD MUSI</v>
          </cell>
          <cell r="H3415" t="str">
            <v>Nuevo</v>
          </cell>
          <cell r="I3415" t="str">
            <v>Refinanciamiento</v>
          </cell>
          <cell r="J3415">
            <v>0.01</v>
          </cell>
          <cell r="K3415">
            <v>99999.99</v>
          </cell>
          <cell r="L3415">
            <v>0</v>
          </cell>
          <cell r="M3415">
            <v>0</v>
          </cell>
          <cell r="N3415" t="str">
            <v>abr. 19, 2021 12:00am</v>
          </cell>
        </row>
        <row r="3416">
          <cell r="B3416" t="str">
            <v>C13474CC5797</v>
          </cell>
          <cell r="C3416" t="str">
            <v>CI3CSB</v>
          </cell>
          <cell r="D3416" t="str">
            <v>0</v>
          </cell>
          <cell r="E3416">
            <v>0</v>
          </cell>
          <cell r="F3416">
            <v>4271</v>
          </cell>
          <cell r="G3416" t="str">
            <v>ARTURO HADDAD MUSI</v>
          </cell>
          <cell r="H3416" t="str">
            <v>Refinanciamiento</v>
          </cell>
          <cell r="I3416" t="str">
            <v>Reestructura</v>
          </cell>
          <cell r="J3416">
            <v>0.06</v>
          </cell>
          <cell r="K3416">
            <v>149999.94</v>
          </cell>
          <cell r="L3416">
            <v>0</v>
          </cell>
          <cell r="M3416">
            <v>0</v>
          </cell>
          <cell r="N3416" t="str">
            <v>nov. 24, 2021 12:00am</v>
          </cell>
        </row>
        <row r="3417">
          <cell r="B3417" t="str">
            <v>C13478CC4943</v>
          </cell>
          <cell r="C3417" t="str">
            <v>ACCIAL29</v>
          </cell>
          <cell r="D3417" t="str">
            <v>0</v>
          </cell>
          <cell r="E3417">
            <v>0</v>
          </cell>
          <cell r="F3417">
            <v>4276</v>
          </cell>
          <cell r="G3417" t="str">
            <v>ELITE GL, S.A. DE C.V.</v>
          </cell>
          <cell r="H3417" t="str">
            <v>Nuevo</v>
          </cell>
          <cell r="I3417" t="str">
            <v>Pagado</v>
          </cell>
          <cell r="J3417">
            <v>0.04</v>
          </cell>
          <cell r="K3417">
            <v>99999.96</v>
          </cell>
          <cell r="L3417">
            <v>0</v>
          </cell>
          <cell r="M3417">
            <v>0</v>
          </cell>
          <cell r="N3417" t="str">
            <v>abr. 20, 2021 12:00am</v>
          </cell>
        </row>
        <row r="3418">
          <cell r="B3418" t="str">
            <v>C13478CC6168</v>
          </cell>
          <cell r="C3418" t="str">
            <v>Creze</v>
          </cell>
          <cell r="D3418" t="str">
            <v>0</v>
          </cell>
          <cell r="E3418">
            <v>0</v>
          </cell>
          <cell r="F3418">
            <v>4276</v>
          </cell>
          <cell r="G3418" t="str">
            <v>ELITE GL, S.A. DE C.V.</v>
          </cell>
          <cell r="H3418" t="str">
            <v>Refinanciamiento plus</v>
          </cell>
          <cell r="I3418" t="str">
            <v>Refinanciamiento</v>
          </cell>
          <cell r="J3418">
            <v>0.02</v>
          </cell>
          <cell r="K3418">
            <v>299999.98</v>
          </cell>
          <cell r="L3418">
            <v>0</v>
          </cell>
          <cell r="M3418">
            <v>0</v>
          </cell>
          <cell r="N3418" t="str">
            <v>mar. 10, 2022 12:00am</v>
          </cell>
        </row>
        <row r="3419">
          <cell r="B3419" t="str">
            <v>C13487CC4964</v>
          </cell>
          <cell r="C3419" t="str">
            <v>ACCIAL30</v>
          </cell>
          <cell r="D3419" t="str">
            <v>0</v>
          </cell>
          <cell r="E3419">
            <v>0</v>
          </cell>
          <cell r="F3419">
            <v>4303</v>
          </cell>
          <cell r="G3419" t="str">
            <v>CAMAS LA CRUZ S DE RL DE CV</v>
          </cell>
          <cell r="H3419" t="str">
            <v>Nuevo</v>
          </cell>
          <cell r="I3419" t="str">
            <v>Liquidación anticipada</v>
          </cell>
          <cell r="J3419">
            <v>0.01</v>
          </cell>
          <cell r="K3419">
            <v>1199999.99</v>
          </cell>
          <cell r="L3419">
            <v>0</v>
          </cell>
          <cell r="M3419">
            <v>0</v>
          </cell>
          <cell r="N3419" t="str">
            <v>abr. 29, 2021 12:00am</v>
          </cell>
        </row>
        <row r="3420">
          <cell r="B3420" t="str">
            <v>C13492CC4932</v>
          </cell>
          <cell r="C3420" t="str">
            <v>ACCIAL29</v>
          </cell>
          <cell r="D3420" t="str">
            <v>0</v>
          </cell>
          <cell r="E3420">
            <v>0</v>
          </cell>
          <cell r="F3420">
            <v>4267</v>
          </cell>
          <cell r="G3420" t="str">
            <v>SOLUCIONES CONSTRUCTIVAS LIMATT SA DE CV</v>
          </cell>
          <cell r="H3420" t="str">
            <v>Vigente</v>
          </cell>
          <cell r="I3420" t="str">
            <v>Refinanciamiento</v>
          </cell>
          <cell r="J3420">
            <v>-0.02</v>
          </cell>
          <cell r="K3420">
            <v>200000.02</v>
          </cell>
          <cell r="L3420">
            <v>0</v>
          </cell>
          <cell r="M3420">
            <v>0</v>
          </cell>
          <cell r="N3420" t="str">
            <v>abr. 16, 2021 12:00am</v>
          </cell>
        </row>
        <row r="3421">
          <cell r="B3421" t="str">
            <v>C13492CC5969</v>
          </cell>
          <cell r="C3421" t="str">
            <v>Creze</v>
          </cell>
          <cell r="D3421" t="str">
            <v>&gt; 270</v>
          </cell>
          <cell r="E3421">
            <v>1041</v>
          </cell>
          <cell r="F3421">
            <v>4267</v>
          </cell>
          <cell r="G3421" t="str">
            <v>SOLUCIONES CONSTRUCTIVAS LIMATT SA DE CV</v>
          </cell>
          <cell r="H3421" t="str">
            <v>Nuevo</v>
          </cell>
          <cell r="I3421" t="str">
            <v>Vendido a Terceros</v>
          </cell>
          <cell r="J3421">
            <v>290052.69</v>
          </cell>
          <cell r="K3421">
            <v>59947.31</v>
          </cell>
          <cell r="L3421">
            <v>290052.69</v>
          </cell>
          <cell r="M3421">
            <v>0</v>
          </cell>
          <cell r="N3421" t="str">
            <v>ene. 17, 2022 12:00am</v>
          </cell>
        </row>
        <row r="3422">
          <cell r="B3422" t="str">
            <v>C13505CC4952</v>
          </cell>
          <cell r="C3422" t="str">
            <v>Creze</v>
          </cell>
          <cell r="D3422" t="str">
            <v>0</v>
          </cell>
          <cell r="E3422">
            <v>0</v>
          </cell>
          <cell r="F3422">
            <v>4285</v>
          </cell>
          <cell r="G3422" t="str">
            <v>YAR-LAN ENERGY SAPI DE CV</v>
          </cell>
          <cell r="H3422" t="str">
            <v>Nuevo</v>
          </cell>
          <cell r="I3422" t="str">
            <v>Reestructura</v>
          </cell>
          <cell r="J3422">
            <v>0.02</v>
          </cell>
          <cell r="K3422">
            <v>199999.98</v>
          </cell>
          <cell r="L3422">
            <v>0</v>
          </cell>
          <cell r="M3422">
            <v>0</v>
          </cell>
          <cell r="N3422" t="str">
            <v>abr. 22, 2021 12:00am</v>
          </cell>
        </row>
        <row r="3423">
          <cell r="B3423" t="str">
            <v>C13505CC6755</v>
          </cell>
          <cell r="C3423" t="str">
            <v>Creze</v>
          </cell>
          <cell r="D3423" t="str">
            <v>&gt; 270</v>
          </cell>
          <cell r="E3423">
            <v>813</v>
          </cell>
          <cell r="F3423">
            <v>4285</v>
          </cell>
          <cell r="G3423" t="str">
            <v>YAR-LAN ENERGY SAPI DE CV</v>
          </cell>
          <cell r="H3423" t="str">
            <v>Reestructura en vencido</v>
          </cell>
          <cell r="I3423" t="str">
            <v>Vendido a Terceros</v>
          </cell>
          <cell r="J3423">
            <v>99500</v>
          </cell>
          <cell r="K3423">
            <v>35000</v>
          </cell>
          <cell r="L3423">
            <v>99500</v>
          </cell>
          <cell r="M3423">
            <v>0</v>
          </cell>
          <cell r="N3423" t="str">
            <v>jul. 27, 2022 12:00am</v>
          </cell>
        </row>
        <row r="3424">
          <cell r="B3424" t="str">
            <v>C13516CC4951</v>
          </cell>
          <cell r="C3424" t="str">
            <v>ACCIALREV</v>
          </cell>
          <cell r="D3424" t="str">
            <v>&gt; 270</v>
          </cell>
          <cell r="E3424">
            <v>1458</v>
          </cell>
          <cell r="F3424">
            <v>4286</v>
          </cell>
          <cell r="G3424" t="str">
            <v>MARTIN HERNANDEZ LOPEZ</v>
          </cell>
          <cell r="H3424" t="str">
            <v>Nuevo</v>
          </cell>
          <cell r="I3424" t="str">
            <v>Vendido a Terceros en Administración</v>
          </cell>
          <cell r="J3424">
            <v>98385.38</v>
          </cell>
          <cell r="K3424">
            <v>1614.62</v>
          </cell>
          <cell r="L3424">
            <v>98385.39</v>
          </cell>
          <cell r="M3424">
            <v>0</v>
          </cell>
          <cell r="N3424" t="str">
            <v>abr. 21, 2021 12:00am</v>
          </cell>
        </row>
        <row r="3425">
          <cell r="B3425" t="str">
            <v>C13540CC5114</v>
          </cell>
          <cell r="C3425" t="str">
            <v>ACCIALREV</v>
          </cell>
          <cell r="D3425" t="str">
            <v>&gt; 270</v>
          </cell>
          <cell r="E3425">
            <v>1381</v>
          </cell>
          <cell r="F3425">
            <v>4404</v>
          </cell>
          <cell r="G3425" t="str">
            <v>HUGO FUENTES MENDIETA</v>
          </cell>
          <cell r="H3425" t="str">
            <v>Nuevo</v>
          </cell>
          <cell r="I3425" t="str">
            <v>Vendido a Terceros en Administración</v>
          </cell>
          <cell r="J3425">
            <v>93743.01</v>
          </cell>
          <cell r="K3425">
            <v>6256.99</v>
          </cell>
          <cell r="L3425">
            <v>93743.01</v>
          </cell>
          <cell r="M3425">
            <v>0</v>
          </cell>
          <cell r="N3425" t="str">
            <v>jun. 7, 2021 12:00am</v>
          </cell>
        </row>
        <row r="3426">
          <cell r="B3426" t="str">
            <v>C13541CC4977</v>
          </cell>
          <cell r="C3426" t="str">
            <v>ACCIAL33</v>
          </cell>
          <cell r="D3426" t="str">
            <v>0</v>
          </cell>
          <cell r="E3426">
            <v>0</v>
          </cell>
          <cell r="F3426">
            <v>4336</v>
          </cell>
          <cell r="G3426" t="str">
            <v>SEGEM, S.A. DE C.V.</v>
          </cell>
          <cell r="H3426" t="str">
            <v>Nuevo</v>
          </cell>
          <cell r="I3426" t="str">
            <v>Liquidación anticipada</v>
          </cell>
          <cell r="J3426">
            <v>0.01</v>
          </cell>
          <cell r="K3426">
            <v>149999.99</v>
          </cell>
          <cell r="L3426">
            <v>0</v>
          </cell>
          <cell r="M3426">
            <v>0</v>
          </cell>
          <cell r="N3426" t="str">
            <v>may. 14, 2021 12:00am</v>
          </cell>
        </row>
        <row r="3427">
          <cell r="B3427" t="str">
            <v>C13548CC4961</v>
          </cell>
          <cell r="C3427" t="str">
            <v>Creze</v>
          </cell>
          <cell r="D3427" t="str">
            <v>0</v>
          </cell>
          <cell r="E3427">
            <v>0</v>
          </cell>
          <cell r="F3427">
            <v>4288</v>
          </cell>
          <cell r="G3427" t="str">
            <v>COMERCIALIZADORA DVZ, S.A. DE C.V.</v>
          </cell>
          <cell r="H3427" t="str">
            <v>Nuevo</v>
          </cell>
          <cell r="I3427" t="str">
            <v>Refinanciamiento</v>
          </cell>
          <cell r="J3427">
            <v>0.05</v>
          </cell>
          <cell r="K3427">
            <v>799999.95</v>
          </cell>
          <cell r="L3427">
            <v>0</v>
          </cell>
          <cell r="M3427">
            <v>0</v>
          </cell>
          <cell r="N3427" t="str">
            <v>abr. 26, 2021 12:00am</v>
          </cell>
        </row>
        <row r="3428">
          <cell r="B3428" t="str">
            <v>C13551CC4941</v>
          </cell>
          <cell r="C3428" t="str">
            <v>ACCIAL29</v>
          </cell>
          <cell r="D3428" t="str">
            <v>0</v>
          </cell>
          <cell r="E3428">
            <v>0</v>
          </cell>
          <cell r="F3428">
            <v>4274</v>
          </cell>
          <cell r="G3428" t="str">
            <v>MARIA GUADALUPE CASTILLO LOYO</v>
          </cell>
          <cell r="H3428" t="str">
            <v>Nuevo</v>
          </cell>
          <cell r="I3428" t="str">
            <v>Reestructura</v>
          </cell>
          <cell r="J3428">
            <v>0.01</v>
          </cell>
          <cell r="K3428">
            <v>399999.99</v>
          </cell>
          <cell r="L3428">
            <v>0</v>
          </cell>
          <cell r="M3428">
            <v>0</v>
          </cell>
          <cell r="N3428" t="str">
            <v>abr. 20, 2021 12:00am</v>
          </cell>
        </row>
        <row r="3429">
          <cell r="B3429" t="str">
            <v>C13570CC4950</v>
          </cell>
          <cell r="C3429" t="str">
            <v>ACCIAL29</v>
          </cell>
          <cell r="D3429" t="str">
            <v>0</v>
          </cell>
          <cell r="E3429">
            <v>0</v>
          </cell>
          <cell r="F3429">
            <v>4281</v>
          </cell>
          <cell r="G3429" t="str">
            <v>TRANSPORTES NEGOCIOS Y ESTRATEGIAS GRUPO FRAGA, S.A. DE C.V.</v>
          </cell>
          <cell r="H3429" t="str">
            <v>Nuevo</v>
          </cell>
          <cell r="I3429" t="str">
            <v>Pagado</v>
          </cell>
          <cell r="J3429">
            <v>0.02</v>
          </cell>
          <cell r="K3429">
            <v>199999.98</v>
          </cell>
          <cell r="L3429">
            <v>0</v>
          </cell>
          <cell r="M3429">
            <v>0</v>
          </cell>
          <cell r="N3429" t="str">
            <v>abr. 21, 2021 12:00am</v>
          </cell>
        </row>
        <row r="3430">
          <cell r="B3430" t="str">
            <v>C13588CC4986</v>
          </cell>
          <cell r="C3430" t="str">
            <v>ACCIAL31</v>
          </cell>
          <cell r="D3430" t="str">
            <v>0</v>
          </cell>
          <cell r="E3430">
            <v>0</v>
          </cell>
          <cell r="F3430">
            <v>4309</v>
          </cell>
          <cell r="G3430" t="str">
            <v>OXIGENO ARQUITECTURA, S.C.</v>
          </cell>
          <cell r="H3430" t="str">
            <v>Nuevo</v>
          </cell>
          <cell r="I3430" t="str">
            <v>Liquidación anticipada</v>
          </cell>
          <cell r="J3430">
            <v>0.04</v>
          </cell>
          <cell r="K3430">
            <v>1499999.96</v>
          </cell>
          <cell r="L3430">
            <v>0</v>
          </cell>
          <cell r="M3430">
            <v>0</v>
          </cell>
          <cell r="N3430" t="str">
            <v>abr. 30, 2021 12:00am</v>
          </cell>
        </row>
        <row r="3431">
          <cell r="B3431" t="str">
            <v>C13602CC4965</v>
          </cell>
          <cell r="C3431" t="str">
            <v>ACCIAL30</v>
          </cell>
          <cell r="D3431" t="str">
            <v>0</v>
          </cell>
          <cell r="E3431">
            <v>0</v>
          </cell>
          <cell r="F3431">
            <v>4296</v>
          </cell>
          <cell r="G3431" t="str">
            <v>BENJAMIN EVIK GONZALEZ SOTELO</v>
          </cell>
          <cell r="H3431" t="str">
            <v>Nuevo</v>
          </cell>
          <cell r="I3431" t="str">
            <v>Pagado</v>
          </cell>
          <cell r="J3431">
            <v>0.02</v>
          </cell>
          <cell r="K3431">
            <v>49999.98</v>
          </cell>
          <cell r="L3431">
            <v>0</v>
          </cell>
          <cell r="M3431">
            <v>0</v>
          </cell>
          <cell r="N3431" t="str">
            <v>abr. 28, 2021 12:00am</v>
          </cell>
        </row>
        <row r="3432">
          <cell r="B3432" t="str">
            <v>C13608CC5006</v>
          </cell>
          <cell r="C3432" t="str">
            <v>ACCIAL33</v>
          </cell>
          <cell r="D3432" t="str">
            <v>0</v>
          </cell>
          <cell r="E3432">
            <v>0</v>
          </cell>
          <cell r="F3432">
            <v>4343</v>
          </cell>
          <cell r="G3432" t="str">
            <v>ISAVIA MEXICO SA DE CV</v>
          </cell>
          <cell r="H3432" t="str">
            <v>Nuevo</v>
          </cell>
          <cell r="I3432" t="str">
            <v>Pagado</v>
          </cell>
          <cell r="J3432">
            <v>0.01</v>
          </cell>
          <cell r="K3432">
            <v>299999.99</v>
          </cell>
          <cell r="L3432">
            <v>0</v>
          </cell>
          <cell r="M3432">
            <v>0</v>
          </cell>
          <cell r="N3432" t="str">
            <v>may. 17, 2021 12:00am</v>
          </cell>
        </row>
        <row r="3433">
          <cell r="B3433" t="str">
            <v>C13612CC4966</v>
          </cell>
          <cell r="C3433" t="str">
            <v>ACCIAL32</v>
          </cell>
          <cell r="D3433" t="str">
            <v>0</v>
          </cell>
          <cell r="E3433">
            <v>0</v>
          </cell>
          <cell r="F3433">
            <v>4322</v>
          </cell>
          <cell r="G3433" t="str">
            <v>MARIO ALBERTO MONTERO CRUZ</v>
          </cell>
          <cell r="H3433" t="str">
            <v>Nuevo</v>
          </cell>
          <cell r="I3433" t="str">
            <v>Liquidación anticipada</v>
          </cell>
          <cell r="J3433">
            <v>-0.01</v>
          </cell>
          <cell r="K3433">
            <v>250000.01</v>
          </cell>
          <cell r="L3433">
            <v>0</v>
          </cell>
          <cell r="M3433">
            <v>0</v>
          </cell>
          <cell r="N3433" t="str">
            <v>may. 7, 2021 12:00am</v>
          </cell>
        </row>
        <row r="3434">
          <cell r="B3434" t="str">
            <v>C13635CC5090</v>
          </cell>
          <cell r="C3434" t="str">
            <v>FACCORPCA3</v>
          </cell>
          <cell r="D3434" t="str">
            <v>0</v>
          </cell>
          <cell r="E3434">
            <v>0</v>
          </cell>
          <cell r="F3434">
            <v>4376</v>
          </cell>
          <cell r="G3434" t="str">
            <v>CLAUDIA CECILIA DURAN BARRETO</v>
          </cell>
          <cell r="H3434" t="str">
            <v>Nuevo</v>
          </cell>
          <cell r="I3434" t="str">
            <v>Refinanciamiento</v>
          </cell>
          <cell r="J3434">
            <v>0.03</v>
          </cell>
          <cell r="K3434">
            <v>49999.97</v>
          </cell>
          <cell r="L3434">
            <v>0</v>
          </cell>
          <cell r="M3434">
            <v>0</v>
          </cell>
          <cell r="N3434" t="str">
            <v>may. 31, 2021 12:00am</v>
          </cell>
        </row>
        <row r="3435">
          <cell r="B3435" t="str">
            <v>C13635CC6286</v>
          </cell>
          <cell r="C3435" t="str">
            <v>CI4CSB</v>
          </cell>
          <cell r="D3435" t="str">
            <v>&gt; 270</v>
          </cell>
          <cell r="E3435">
            <v>918</v>
          </cell>
          <cell r="F3435">
            <v>4376</v>
          </cell>
          <cell r="G3435" t="str">
            <v>CLAUDIA CECILIA DURAN BARRETO</v>
          </cell>
          <cell r="H3435" t="str">
            <v>Refinanciamiento plus</v>
          </cell>
          <cell r="I3435" t="str">
            <v>Vendido a Terceros</v>
          </cell>
          <cell r="J3435">
            <v>75051.789999999994</v>
          </cell>
          <cell r="K3435">
            <v>24948.21</v>
          </cell>
          <cell r="L3435">
            <v>75051.8</v>
          </cell>
          <cell r="M3435">
            <v>0</v>
          </cell>
          <cell r="N3435" t="str">
            <v>abr. 11, 2022 12:00am</v>
          </cell>
        </row>
        <row r="3436">
          <cell r="B3436" t="str">
            <v>C13643CC4957</v>
          </cell>
          <cell r="C3436" t="str">
            <v>ACCIAL30</v>
          </cell>
          <cell r="D3436" t="str">
            <v>0</v>
          </cell>
          <cell r="E3436">
            <v>0</v>
          </cell>
          <cell r="F3436">
            <v>4290</v>
          </cell>
          <cell r="G3436" t="str">
            <v>ALBERTO RUEDA COLLADO</v>
          </cell>
          <cell r="H3436" t="str">
            <v>Vigente</v>
          </cell>
          <cell r="I3436" t="str">
            <v>Refinanciamiento</v>
          </cell>
          <cell r="J3436">
            <v>-0.01</v>
          </cell>
          <cell r="K3436">
            <v>100000.01</v>
          </cell>
          <cell r="L3436">
            <v>0</v>
          </cell>
          <cell r="M3436">
            <v>0</v>
          </cell>
          <cell r="N3436" t="str">
            <v>abr. 26, 2021 12:00am</v>
          </cell>
        </row>
        <row r="3437">
          <cell r="B3437" t="str">
            <v>C13643CC5614</v>
          </cell>
          <cell r="C3437" t="str">
            <v>FACCORP04S</v>
          </cell>
          <cell r="D3437" t="str">
            <v>0</v>
          </cell>
          <cell r="E3437">
            <v>0</v>
          </cell>
          <cell r="F3437">
            <v>4290</v>
          </cell>
          <cell r="G3437" t="str">
            <v>ALBERTO RUEDA COLLADO</v>
          </cell>
          <cell r="H3437" t="str">
            <v>Nuevo</v>
          </cell>
          <cell r="I3437" t="str">
            <v>Liquidación anticipada</v>
          </cell>
          <cell r="J3437">
            <v>-0.02</v>
          </cell>
          <cell r="K3437">
            <v>200000.02</v>
          </cell>
          <cell r="L3437">
            <v>0</v>
          </cell>
          <cell r="M3437">
            <v>0</v>
          </cell>
          <cell r="N3437" t="str">
            <v>sep. 28, 2021 12:00am</v>
          </cell>
        </row>
        <row r="3438">
          <cell r="B3438" t="str">
            <v>C13655CC4967</v>
          </cell>
          <cell r="C3438" t="str">
            <v>ACCIAL30</v>
          </cell>
          <cell r="D3438" t="str">
            <v>0</v>
          </cell>
          <cell r="E3438">
            <v>0</v>
          </cell>
          <cell r="F3438">
            <v>4297</v>
          </cell>
          <cell r="G3438" t="str">
            <v>JOSE LUIS ALTUBE GARDUÑO</v>
          </cell>
          <cell r="H3438" t="str">
            <v>Nuevo</v>
          </cell>
          <cell r="I3438" t="str">
            <v>Pagado</v>
          </cell>
          <cell r="J3438">
            <v>0</v>
          </cell>
          <cell r="K3438">
            <v>100000</v>
          </cell>
          <cell r="L3438">
            <v>0</v>
          </cell>
          <cell r="M3438">
            <v>0</v>
          </cell>
          <cell r="N3438" t="str">
            <v>abr. 28, 2021 12:00am</v>
          </cell>
        </row>
        <row r="3439">
          <cell r="B3439" t="str">
            <v>C13658CC4975</v>
          </cell>
          <cell r="C3439" t="str">
            <v>ACCIAL30</v>
          </cell>
          <cell r="D3439" t="str">
            <v>0</v>
          </cell>
          <cell r="E3439">
            <v>0</v>
          </cell>
          <cell r="F3439">
            <v>4308</v>
          </cell>
          <cell r="G3439" t="str">
            <v>CORPORATIVO EMPRESARIAL LMZ, S.A. DE C.V.</v>
          </cell>
          <cell r="H3439" t="str">
            <v>Vigente</v>
          </cell>
          <cell r="I3439" t="str">
            <v>Pagado</v>
          </cell>
          <cell r="J3439">
            <v>0.03</v>
          </cell>
          <cell r="K3439">
            <v>299999.96999999997</v>
          </cell>
          <cell r="L3439">
            <v>0</v>
          </cell>
          <cell r="M3439">
            <v>0</v>
          </cell>
          <cell r="N3439" t="str">
            <v>abr. 29, 2021 12:00am</v>
          </cell>
        </row>
        <row r="3440">
          <cell r="B3440" t="str">
            <v>C13659CC4978</v>
          </cell>
          <cell r="C3440" t="str">
            <v>ACCIAL33</v>
          </cell>
          <cell r="D3440" t="str">
            <v>0</v>
          </cell>
          <cell r="E3440">
            <v>0</v>
          </cell>
          <cell r="F3440">
            <v>4335</v>
          </cell>
          <cell r="G3440" t="str">
            <v>PABLO GARZA GONZALEZ</v>
          </cell>
          <cell r="H3440" t="str">
            <v>Nuevo</v>
          </cell>
          <cell r="I3440" t="str">
            <v>Liquidación anticipada</v>
          </cell>
          <cell r="J3440">
            <v>7.0000000000000007E-2</v>
          </cell>
          <cell r="K3440">
            <v>49999.93</v>
          </cell>
          <cell r="L3440">
            <v>0</v>
          </cell>
          <cell r="M3440">
            <v>0</v>
          </cell>
          <cell r="N3440" t="str">
            <v>may. 14, 2021 12:00am</v>
          </cell>
        </row>
        <row r="3441">
          <cell r="B3441" t="str">
            <v>C13664CC4974</v>
          </cell>
          <cell r="C3441" t="str">
            <v>ACCIAL30</v>
          </cell>
          <cell r="D3441" t="str">
            <v>0</v>
          </cell>
          <cell r="E3441">
            <v>0</v>
          </cell>
          <cell r="F3441">
            <v>4305</v>
          </cell>
          <cell r="G3441" t="str">
            <v>KETHER INGENIERÍA SA DE CV</v>
          </cell>
          <cell r="H3441" t="str">
            <v>Vigente</v>
          </cell>
          <cell r="I3441" t="str">
            <v>Liquidación anticipada</v>
          </cell>
          <cell r="J3441">
            <v>0.02</v>
          </cell>
          <cell r="K3441">
            <v>199999.98</v>
          </cell>
          <cell r="L3441">
            <v>0</v>
          </cell>
          <cell r="M3441">
            <v>0</v>
          </cell>
          <cell r="N3441" t="str">
            <v>abr. 29, 2021 12:00am</v>
          </cell>
        </row>
        <row r="3442">
          <cell r="B3442" t="str">
            <v>C1368CC4264</v>
          </cell>
          <cell r="C3442" t="str">
            <v>Faccorp</v>
          </cell>
          <cell r="D3442" t="str">
            <v>0</v>
          </cell>
          <cell r="E3442">
            <v>0</v>
          </cell>
          <cell r="F3442">
            <v>817</v>
          </cell>
          <cell r="G3442" t="str">
            <v>RAUL RODRIGO SUAZO NOYOLA</v>
          </cell>
          <cell r="H3442" t="str">
            <v>Subsecuente</v>
          </cell>
          <cell r="I3442" t="str">
            <v>Refinanciamiento</v>
          </cell>
          <cell r="J3442">
            <v>-0.01</v>
          </cell>
          <cell r="K3442">
            <v>500000.01</v>
          </cell>
          <cell r="L3442">
            <v>0</v>
          </cell>
          <cell r="M3442">
            <v>0</v>
          </cell>
          <cell r="N3442" t="str">
            <v>oct. 9, 2020 12:00am</v>
          </cell>
        </row>
        <row r="3443">
          <cell r="B3443" t="str">
            <v>C1368CC4948</v>
          </cell>
          <cell r="C3443" t="str">
            <v>Creze</v>
          </cell>
          <cell r="D3443" t="str">
            <v>0</v>
          </cell>
          <cell r="E3443">
            <v>0</v>
          </cell>
          <cell r="F3443">
            <v>817</v>
          </cell>
          <cell r="G3443" t="str">
            <v>RAUL RODRIGO SUAZO NOYOLA</v>
          </cell>
          <cell r="H3443" t="str">
            <v>Refinanciamiento plus</v>
          </cell>
          <cell r="I3443" t="str">
            <v>Reestructura</v>
          </cell>
          <cell r="J3443">
            <v>0.03</v>
          </cell>
          <cell r="K3443">
            <v>749999.97</v>
          </cell>
          <cell r="L3443">
            <v>0</v>
          </cell>
          <cell r="M3443">
            <v>0</v>
          </cell>
          <cell r="N3443" t="str">
            <v>abr. 21, 2021 12:00am</v>
          </cell>
        </row>
        <row r="3444">
          <cell r="B3444" t="str">
            <v>C1368CC723</v>
          </cell>
          <cell r="C3444" t="str">
            <v>FG6</v>
          </cell>
          <cell r="D3444" t="str">
            <v>0</v>
          </cell>
          <cell r="E3444">
            <v>0</v>
          </cell>
          <cell r="F3444">
            <v>817</v>
          </cell>
          <cell r="G3444" t="str">
            <v>RAUL RODRIGO SUAZO NOYOLA</v>
          </cell>
          <cell r="H3444" t="str">
            <v>Vigente</v>
          </cell>
          <cell r="I3444" t="str">
            <v>Pagado</v>
          </cell>
          <cell r="J3444">
            <v>0</v>
          </cell>
          <cell r="K3444">
            <v>250000</v>
          </cell>
          <cell r="L3444">
            <v>0</v>
          </cell>
          <cell r="M3444">
            <v>0</v>
          </cell>
          <cell r="N3444" t="str">
            <v>nov. 30, 2017 12:00am</v>
          </cell>
        </row>
        <row r="3445">
          <cell r="B3445" t="str">
            <v>C13690CC5012</v>
          </cell>
          <cell r="C3445" t="str">
            <v>ACCIAL35</v>
          </cell>
          <cell r="D3445" t="str">
            <v>0</v>
          </cell>
          <cell r="E3445">
            <v>0</v>
          </cell>
          <cell r="F3445">
            <v>4365</v>
          </cell>
          <cell r="G3445" t="str">
            <v>GRUPO DEPORTIVO INVICTUS, S.A. DE C.V.</v>
          </cell>
          <cell r="H3445" t="str">
            <v>Nuevo</v>
          </cell>
          <cell r="I3445" t="str">
            <v>Pagado</v>
          </cell>
          <cell r="J3445">
            <v>0.03</v>
          </cell>
          <cell r="K3445">
            <v>199999.97</v>
          </cell>
          <cell r="L3445">
            <v>0</v>
          </cell>
          <cell r="M3445">
            <v>0</v>
          </cell>
          <cell r="N3445" t="str">
            <v>may. 28, 2021 12:00am</v>
          </cell>
        </row>
        <row r="3446">
          <cell r="B3446" t="str">
            <v>C13696CC4979</v>
          </cell>
          <cell r="C3446" t="str">
            <v>ACCIAL30</v>
          </cell>
          <cell r="D3446" t="str">
            <v>0</v>
          </cell>
          <cell r="E3446">
            <v>0</v>
          </cell>
          <cell r="F3446">
            <v>4298</v>
          </cell>
          <cell r="G3446" t="str">
            <v>GRUPO RICOSC SA DE CV</v>
          </cell>
          <cell r="H3446" t="str">
            <v>Nuevo</v>
          </cell>
          <cell r="I3446" t="str">
            <v>Pagado</v>
          </cell>
          <cell r="J3446">
            <v>0.04</v>
          </cell>
          <cell r="K3446">
            <v>99999.96</v>
          </cell>
          <cell r="L3446">
            <v>0</v>
          </cell>
          <cell r="M3446">
            <v>0</v>
          </cell>
          <cell r="N3446" t="str">
            <v>abr. 28, 2021 12:00am</v>
          </cell>
        </row>
        <row r="3447">
          <cell r="B3447" t="str">
            <v>C13719CC4983</v>
          </cell>
          <cell r="C3447" t="str">
            <v>ACCIAL30</v>
          </cell>
          <cell r="D3447" t="str">
            <v>0</v>
          </cell>
          <cell r="E3447">
            <v>0</v>
          </cell>
          <cell r="F3447">
            <v>4307</v>
          </cell>
          <cell r="G3447" t="str">
            <v>CESAR ARTURO BASURTO MARTINEZ</v>
          </cell>
          <cell r="H3447" t="str">
            <v>Nuevo</v>
          </cell>
          <cell r="I3447" t="str">
            <v>Refinanciamiento</v>
          </cell>
          <cell r="J3447">
            <v>0.02</v>
          </cell>
          <cell r="K3447">
            <v>449999.98</v>
          </cell>
          <cell r="L3447">
            <v>0</v>
          </cell>
          <cell r="M3447">
            <v>0</v>
          </cell>
          <cell r="N3447" t="str">
            <v>abr. 29, 2021 12:00am</v>
          </cell>
        </row>
        <row r="3448">
          <cell r="B3448" t="str">
            <v>C13719CC6278</v>
          </cell>
          <cell r="C3448" t="str">
            <v>CI7CSB</v>
          </cell>
          <cell r="D3448" t="str">
            <v>0</v>
          </cell>
          <cell r="E3448">
            <v>0</v>
          </cell>
          <cell r="F3448">
            <v>4307</v>
          </cell>
          <cell r="G3448" t="str">
            <v>CESAR ARTURO BASURTO MARTINEZ</v>
          </cell>
          <cell r="H3448" t="str">
            <v>Refinanciamiento plus</v>
          </cell>
          <cell r="I3448" t="str">
            <v>Refinanciamiento</v>
          </cell>
          <cell r="J3448">
            <v>0.02</v>
          </cell>
          <cell r="K3448">
            <v>499999.98</v>
          </cell>
          <cell r="L3448">
            <v>0</v>
          </cell>
          <cell r="M3448">
            <v>0</v>
          </cell>
          <cell r="N3448" t="str">
            <v>abr. 8, 2022 12:00am</v>
          </cell>
        </row>
        <row r="3449">
          <cell r="B3449" t="str">
            <v>C13722CC4985</v>
          </cell>
          <cell r="C3449" t="str">
            <v>ACCIAL30</v>
          </cell>
          <cell r="D3449" t="str">
            <v>0</v>
          </cell>
          <cell r="E3449">
            <v>0</v>
          </cell>
          <cell r="F3449">
            <v>4304</v>
          </cell>
          <cell r="G3449" t="str">
            <v>DISTRIBUIMOS TECNOLOGIA A TU OFICINA SA DE CV</v>
          </cell>
          <cell r="H3449" t="str">
            <v>Nuevo</v>
          </cell>
          <cell r="I3449" t="str">
            <v>Liquidación anticipada</v>
          </cell>
          <cell r="J3449">
            <v>0</v>
          </cell>
          <cell r="K3449">
            <v>400000</v>
          </cell>
          <cell r="L3449">
            <v>0</v>
          </cell>
          <cell r="M3449">
            <v>0</v>
          </cell>
          <cell r="N3449" t="str">
            <v>abr. 29, 2021 12:00am</v>
          </cell>
        </row>
        <row r="3450">
          <cell r="B3450" t="str">
            <v>C13724CC4993</v>
          </cell>
          <cell r="C3450" t="str">
            <v>ACCIAL32</v>
          </cell>
          <cell r="D3450" t="str">
            <v>0</v>
          </cell>
          <cell r="E3450">
            <v>0</v>
          </cell>
          <cell r="F3450">
            <v>4325</v>
          </cell>
          <cell r="G3450" t="str">
            <v>NUEVE NOVENTA CONSTRUCCIONES, S.A. DE C.V.</v>
          </cell>
          <cell r="H3450" t="str">
            <v>Nuevo</v>
          </cell>
          <cell r="I3450" t="str">
            <v>Liquidación anticipada</v>
          </cell>
          <cell r="J3450">
            <v>0.01</v>
          </cell>
          <cell r="K3450">
            <v>149999.99</v>
          </cell>
          <cell r="L3450">
            <v>0</v>
          </cell>
          <cell r="M3450">
            <v>0</v>
          </cell>
          <cell r="N3450" t="str">
            <v>may. 10, 2021 12:00am</v>
          </cell>
        </row>
        <row r="3451">
          <cell r="B3451" t="str">
            <v>C13724CC6895</v>
          </cell>
          <cell r="C3451" t="str">
            <v>CSB08</v>
          </cell>
          <cell r="D3451" t="str">
            <v>0</v>
          </cell>
          <cell r="E3451">
            <v>0</v>
          </cell>
          <cell r="F3451">
            <v>4325</v>
          </cell>
          <cell r="G3451" t="str">
            <v>NUEVE NOVENTA CONSTRUCCIONES, S.A. DE C.V.</v>
          </cell>
          <cell r="H3451" t="str">
            <v>Subsecuente</v>
          </cell>
          <cell r="I3451" t="str">
            <v>Liquidación anticipada</v>
          </cell>
          <cell r="J3451">
            <v>0.03</v>
          </cell>
          <cell r="K3451">
            <v>419999.97</v>
          </cell>
          <cell r="L3451">
            <v>0</v>
          </cell>
          <cell r="M3451">
            <v>0</v>
          </cell>
          <cell r="N3451" t="str">
            <v>sep. 12, 2022 12:00am</v>
          </cell>
        </row>
        <row r="3452">
          <cell r="B3452" t="str">
            <v>C13735CC5003</v>
          </cell>
          <cell r="C3452" t="str">
            <v>ACCIAL32</v>
          </cell>
          <cell r="D3452" t="str">
            <v>0</v>
          </cell>
          <cell r="E3452">
            <v>0</v>
          </cell>
          <cell r="F3452">
            <v>4326</v>
          </cell>
          <cell r="G3452" t="str">
            <v>EDICIONES LUNA DE PAPEL SA DE CV</v>
          </cell>
          <cell r="H3452" t="str">
            <v>Nuevo</v>
          </cell>
          <cell r="I3452" t="str">
            <v>Reestructura</v>
          </cell>
          <cell r="J3452">
            <v>0.01</v>
          </cell>
          <cell r="K3452">
            <v>499999.99</v>
          </cell>
          <cell r="L3452">
            <v>0</v>
          </cell>
          <cell r="M3452">
            <v>0</v>
          </cell>
          <cell r="N3452" t="str">
            <v>may. 11, 2021 12:00am</v>
          </cell>
        </row>
        <row r="3453">
          <cell r="B3453" t="str">
            <v>C13735CC5940</v>
          </cell>
          <cell r="C3453" t="str">
            <v>Creze</v>
          </cell>
          <cell r="D3453" t="str">
            <v>0</v>
          </cell>
          <cell r="E3453">
            <v>0</v>
          </cell>
          <cell r="F3453">
            <v>4326</v>
          </cell>
          <cell r="G3453" t="str">
            <v>EDICIONES LUNA DE PAPEL SA DE CV</v>
          </cell>
          <cell r="H3453" t="str">
            <v>Reestructura en vencido</v>
          </cell>
          <cell r="I3453" t="str">
            <v>Reestructura</v>
          </cell>
          <cell r="J3453">
            <v>0.02</v>
          </cell>
          <cell r="K3453">
            <v>478405.7</v>
          </cell>
          <cell r="L3453">
            <v>0</v>
          </cell>
          <cell r="M3453">
            <v>0</v>
          </cell>
          <cell r="N3453" t="str">
            <v>dic. 30, 2021 12:00am</v>
          </cell>
        </row>
        <row r="3454">
          <cell r="B3454" t="str">
            <v>C1373CC1100</v>
          </cell>
          <cell r="C3454" t="str">
            <v>Creze</v>
          </cell>
          <cell r="D3454" t="str">
            <v>&gt; 270</v>
          </cell>
          <cell r="E3454">
            <v>2259</v>
          </cell>
          <cell r="F3454">
            <v>814</v>
          </cell>
          <cell r="G3454" t="str">
            <v>ALEJANDRO HAROLDO ALVAREZ VASQUEZ</v>
          </cell>
          <cell r="H3454" t="str">
            <v>Refinanciamiento</v>
          </cell>
          <cell r="I3454" t="str">
            <v>Vendido a Terceros</v>
          </cell>
          <cell r="J3454">
            <v>7750.24</v>
          </cell>
          <cell r="K3454">
            <v>42249.760000000002</v>
          </cell>
          <cell r="L3454">
            <v>7750.15</v>
          </cell>
          <cell r="M3454">
            <v>0</v>
          </cell>
          <cell r="N3454" t="str">
            <v>abr. 23, 2018 12:00am</v>
          </cell>
        </row>
        <row r="3455">
          <cell r="B3455" t="str">
            <v>C1373CC722</v>
          </cell>
          <cell r="C3455" t="str">
            <v>FG6</v>
          </cell>
          <cell r="D3455" t="str">
            <v>0</v>
          </cell>
          <cell r="E3455">
            <v>0</v>
          </cell>
          <cell r="F3455">
            <v>814</v>
          </cell>
          <cell r="G3455" t="str">
            <v>ALEJANDRO HAROLDO ALVAREZ VASQUEZ</v>
          </cell>
          <cell r="H3455" t="str">
            <v>Vigente</v>
          </cell>
          <cell r="I3455" t="str">
            <v>Refinanciamiento</v>
          </cell>
          <cell r="J3455">
            <v>0.01</v>
          </cell>
          <cell r="K3455">
            <v>29999.99</v>
          </cell>
          <cell r="L3455">
            <v>0</v>
          </cell>
          <cell r="M3455">
            <v>0</v>
          </cell>
          <cell r="N3455" t="str">
            <v>nov. 30, 2017 12:00am</v>
          </cell>
        </row>
        <row r="3456">
          <cell r="B3456" t="str">
            <v>C13757CC4998</v>
          </cell>
          <cell r="C3456" t="str">
            <v>ACCIALREV</v>
          </cell>
          <cell r="D3456" t="str">
            <v>&gt; 270</v>
          </cell>
          <cell r="E3456">
            <v>926</v>
          </cell>
          <cell r="F3456">
            <v>4321</v>
          </cell>
          <cell r="G3456" t="str">
            <v>MAASKAB CONSTRUCCIONES Y MANUFACTURAS SA DE CV</v>
          </cell>
          <cell r="H3456" t="str">
            <v>Nuevo</v>
          </cell>
          <cell r="I3456" t="str">
            <v>Pagado</v>
          </cell>
          <cell r="J3456">
            <v>0.03</v>
          </cell>
          <cell r="K3456">
            <v>299999.96999999997</v>
          </cell>
          <cell r="L3456">
            <v>0</v>
          </cell>
          <cell r="M3456">
            <v>0</v>
          </cell>
          <cell r="N3456" t="str">
            <v>may. 7, 2021 12:00am</v>
          </cell>
        </row>
        <row r="3457">
          <cell r="B3457" t="str">
            <v>C13765CC5001</v>
          </cell>
          <cell r="C3457" t="str">
            <v>ACCIAL31</v>
          </cell>
          <cell r="D3457" t="str">
            <v>0</v>
          </cell>
          <cell r="E3457">
            <v>0</v>
          </cell>
          <cell r="F3457">
            <v>4319</v>
          </cell>
          <cell r="G3457" t="str">
            <v>AGROBUSSINES INC DIVISION MEXICO SA DE CV</v>
          </cell>
          <cell r="H3457" t="str">
            <v>Nuevo</v>
          </cell>
          <cell r="I3457" t="str">
            <v>Liquidación anticipada</v>
          </cell>
          <cell r="J3457">
            <v>-0.01</v>
          </cell>
          <cell r="K3457">
            <v>1200000.01</v>
          </cell>
          <cell r="L3457">
            <v>0</v>
          </cell>
          <cell r="M3457">
            <v>0</v>
          </cell>
          <cell r="N3457" t="str">
            <v>may. 5, 2021 12:00am</v>
          </cell>
        </row>
        <row r="3458">
          <cell r="B3458" t="str">
            <v>C1378CC724</v>
          </cell>
          <cell r="C3458" t="str">
            <v>FG6</v>
          </cell>
          <cell r="D3458" t="str">
            <v>0</v>
          </cell>
          <cell r="E3458">
            <v>0</v>
          </cell>
          <cell r="F3458">
            <v>815</v>
          </cell>
          <cell r="G3458" t="str">
            <v>MARIA NIEVES SANCHEZ</v>
          </cell>
          <cell r="H3458" t="str">
            <v>Vigente</v>
          </cell>
          <cell r="I3458" t="str">
            <v>Pagado</v>
          </cell>
          <cell r="J3458">
            <v>0</v>
          </cell>
          <cell r="K3458">
            <v>150000</v>
          </cell>
          <cell r="L3458">
            <v>0</v>
          </cell>
          <cell r="M3458">
            <v>0</v>
          </cell>
          <cell r="N3458" t="str">
            <v>nov. 30, 2017 12:00am</v>
          </cell>
        </row>
        <row r="3459">
          <cell r="B3459" t="str">
            <v>C1379CC751</v>
          </cell>
          <cell r="C3459" t="str">
            <v>Creze</v>
          </cell>
          <cell r="D3459" t="str">
            <v>&gt; 270</v>
          </cell>
          <cell r="E3459">
            <v>2683</v>
          </cell>
          <cell r="F3459">
            <v>834</v>
          </cell>
          <cell r="G3459" t="str">
            <v>DAVID JURADO RIVAS</v>
          </cell>
          <cell r="H3459" t="str">
            <v>Vigente</v>
          </cell>
          <cell r="I3459" t="str">
            <v>Vendido a Terceros</v>
          </cell>
          <cell r="J3459">
            <v>28343.07</v>
          </cell>
          <cell r="K3459">
            <v>1656.93</v>
          </cell>
          <cell r="L3459">
            <v>28343.07</v>
          </cell>
          <cell r="M3459">
            <v>0</v>
          </cell>
          <cell r="N3459" t="str">
            <v>dic. 9, 2017 12:00am</v>
          </cell>
        </row>
        <row r="3460">
          <cell r="B3460" t="str">
            <v>C137CC309</v>
          </cell>
          <cell r="C3460" t="str">
            <v>FG1</v>
          </cell>
          <cell r="D3460" t="str">
            <v>0</v>
          </cell>
          <cell r="E3460">
            <v>0</v>
          </cell>
          <cell r="F3460">
            <v>4</v>
          </cell>
          <cell r="G3460" t="str">
            <v>JOSE MANUEL ZEPEDA FLORES</v>
          </cell>
          <cell r="H3460" t="str">
            <v>null</v>
          </cell>
          <cell r="I3460" t="str">
            <v>Refinanciamiento</v>
          </cell>
          <cell r="J3460">
            <v>0.01</v>
          </cell>
          <cell r="K3460">
            <v>299999.99</v>
          </cell>
          <cell r="L3460">
            <v>0</v>
          </cell>
          <cell r="M3460">
            <v>0</v>
          </cell>
          <cell r="N3460" t="str">
            <v>may. 31, 2017 12:00am</v>
          </cell>
        </row>
        <row r="3461">
          <cell r="B3461" t="str">
            <v>C137CC4001</v>
          </cell>
          <cell r="C3461" t="str">
            <v>ACCIAL17</v>
          </cell>
          <cell r="D3461" t="str">
            <v>0</v>
          </cell>
          <cell r="E3461">
            <v>0</v>
          </cell>
          <cell r="F3461">
            <v>4</v>
          </cell>
          <cell r="G3461" t="str">
            <v>JOSE MANUEL ZEPEDA FLORES</v>
          </cell>
          <cell r="H3461" t="str">
            <v>Creze Workout</v>
          </cell>
          <cell r="I3461" t="str">
            <v>Pagado</v>
          </cell>
          <cell r="J3461">
            <v>0.22</v>
          </cell>
          <cell r="K3461">
            <v>315671.74</v>
          </cell>
          <cell r="L3461">
            <v>0</v>
          </cell>
          <cell r="M3461">
            <v>0</v>
          </cell>
          <cell r="N3461" t="str">
            <v>may. 27, 2020 12:00am</v>
          </cell>
        </row>
        <row r="3462">
          <cell r="B3462" t="str">
            <v>C137CC462</v>
          </cell>
          <cell r="C3462" t="str">
            <v>FG4</v>
          </cell>
          <cell r="D3462" t="str">
            <v>0</v>
          </cell>
          <cell r="E3462">
            <v>0</v>
          </cell>
          <cell r="F3462">
            <v>4</v>
          </cell>
          <cell r="G3462" t="str">
            <v>JOSE MANUEL ZEPEDA FLORES</v>
          </cell>
          <cell r="H3462" t="str">
            <v>Refinanciamiento</v>
          </cell>
          <cell r="I3462" t="str">
            <v>Reestructura</v>
          </cell>
          <cell r="J3462">
            <v>-0.03</v>
          </cell>
          <cell r="K3462">
            <v>400000.03</v>
          </cell>
          <cell r="L3462">
            <v>0</v>
          </cell>
          <cell r="M3462">
            <v>0</v>
          </cell>
          <cell r="N3462" t="str">
            <v>ago. 28, 2017 12:00am</v>
          </cell>
        </row>
        <row r="3463">
          <cell r="B3463" t="str">
            <v>C137CC644</v>
          </cell>
          <cell r="C3463" t="str">
            <v>FG6</v>
          </cell>
          <cell r="D3463" t="str">
            <v>0</v>
          </cell>
          <cell r="E3463">
            <v>0</v>
          </cell>
          <cell r="F3463">
            <v>4</v>
          </cell>
          <cell r="G3463" t="str">
            <v>JOSE MANUEL ZEPEDA FLORES</v>
          </cell>
          <cell r="H3463" t="str">
            <v>Reestructura</v>
          </cell>
          <cell r="I3463" t="str">
            <v>Reestructura</v>
          </cell>
          <cell r="J3463">
            <v>0.03</v>
          </cell>
          <cell r="K3463">
            <v>354999.97</v>
          </cell>
          <cell r="L3463">
            <v>0</v>
          </cell>
          <cell r="M3463">
            <v>0</v>
          </cell>
          <cell r="N3463" t="str">
            <v>oct. 30, 2017 12:00am</v>
          </cell>
        </row>
        <row r="3464">
          <cell r="B3464" t="str">
            <v>C13805CC4995</v>
          </cell>
          <cell r="C3464" t="str">
            <v>ACCIAL31</v>
          </cell>
          <cell r="D3464" t="str">
            <v>0</v>
          </cell>
          <cell r="E3464">
            <v>0</v>
          </cell>
          <cell r="F3464">
            <v>4317</v>
          </cell>
          <cell r="G3464" t="str">
            <v>CARLOS MARTÍNEZ PITALUA</v>
          </cell>
          <cell r="H3464" t="str">
            <v>Nuevo</v>
          </cell>
          <cell r="I3464" t="str">
            <v>Pagado</v>
          </cell>
          <cell r="J3464">
            <v>0.04</v>
          </cell>
          <cell r="K3464">
            <v>49999.96</v>
          </cell>
          <cell r="L3464">
            <v>0</v>
          </cell>
          <cell r="M3464">
            <v>0</v>
          </cell>
          <cell r="N3464" t="str">
            <v>may. 5, 2021 12:00am</v>
          </cell>
        </row>
        <row r="3465">
          <cell r="B3465" t="str">
            <v>C13806CC5025</v>
          </cell>
          <cell r="C3465" t="str">
            <v>Creze</v>
          </cell>
          <cell r="D3465" t="str">
            <v>0</v>
          </cell>
          <cell r="E3465">
            <v>0</v>
          </cell>
          <cell r="F3465">
            <v>4385</v>
          </cell>
          <cell r="G3465" t="str">
            <v>ARENAS PARA CONSTRUCCION RIVAL, S.A. DE C.V.</v>
          </cell>
          <cell r="H3465" t="str">
            <v>Nuevo</v>
          </cell>
          <cell r="I3465" t="str">
            <v>Refinanciamiento</v>
          </cell>
          <cell r="J3465">
            <v>0.01</v>
          </cell>
          <cell r="K3465">
            <v>499999.99</v>
          </cell>
          <cell r="L3465">
            <v>0</v>
          </cell>
          <cell r="M3465">
            <v>0</v>
          </cell>
          <cell r="N3465" t="str">
            <v>may. 31, 2021 12:00am</v>
          </cell>
        </row>
        <row r="3466">
          <cell r="B3466" t="str">
            <v>C13809CC5011</v>
          </cell>
          <cell r="C3466" t="str">
            <v>ACCIAL33</v>
          </cell>
          <cell r="D3466" t="str">
            <v>0</v>
          </cell>
          <cell r="E3466">
            <v>0</v>
          </cell>
          <cell r="F3466">
            <v>4345</v>
          </cell>
          <cell r="G3466" t="str">
            <v>AGRICOLA RUGALFLO, S.P.R. DE R.L.</v>
          </cell>
          <cell r="H3466" t="str">
            <v>Nuevo</v>
          </cell>
          <cell r="I3466" t="str">
            <v>Pagado</v>
          </cell>
          <cell r="J3466">
            <v>0.02</v>
          </cell>
          <cell r="K3466">
            <v>499999.98</v>
          </cell>
          <cell r="L3466">
            <v>0</v>
          </cell>
          <cell r="M3466">
            <v>0</v>
          </cell>
          <cell r="N3466" t="str">
            <v>may. 20, 2021 12:00am</v>
          </cell>
        </row>
        <row r="3467">
          <cell r="B3467" t="str">
            <v>C13818CC4992</v>
          </cell>
          <cell r="C3467" t="str">
            <v>ACCIAL31</v>
          </cell>
          <cell r="D3467" t="str">
            <v>0</v>
          </cell>
          <cell r="E3467">
            <v>0</v>
          </cell>
          <cell r="F3467">
            <v>4315</v>
          </cell>
          <cell r="G3467" t="str">
            <v>PAULA ABREU CARRASCO</v>
          </cell>
          <cell r="H3467" t="str">
            <v>Nuevo</v>
          </cell>
          <cell r="I3467" t="str">
            <v>Pagado</v>
          </cell>
          <cell r="J3467">
            <v>0.04</v>
          </cell>
          <cell r="K3467">
            <v>99999.96</v>
          </cell>
          <cell r="L3467">
            <v>0</v>
          </cell>
          <cell r="M3467">
            <v>0</v>
          </cell>
          <cell r="N3467" t="str">
            <v>may. 4, 2021 12:00am</v>
          </cell>
        </row>
        <row r="3468">
          <cell r="B3468" t="str">
            <v>C13830CC5010</v>
          </cell>
          <cell r="C3468" t="str">
            <v>ACCIAL35</v>
          </cell>
          <cell r="D3468" t="str">
            <v>0</v>
          </cell>
          <cell r="E3468">
            <v>0</v>
          </cell>
          <cell r="F3468">
            <v>4389</v>
          </cell>
          <cell r="G3468" t="str">
            <v>GAMCO TRADING SA DE CV</v>
          </cell>
          <cell r="H3468" t="str">
            <v>Vigente</v>
          </cell>
          <cell r="I3468" t="str">
            <v>Pagado</v>
          </cell>
          <cell r="J3468">
            <v>0.05</v>
          </cell>
          <cell r="K3468">
            <v>249999.95</v>
          </cell>
          <cell r="L3468">
            <v>0</v>
          </cell>
          <cell r="M3468">
            <v>0</v>
          </cell>
          <cell r="N3468" t="str">
            <v>jun. 2, 2021 12:00am</v>
          </cell>
        </row>
        <row r="3469">
          <cell r="B3469" t="str">
            <v>C13831CC5005</v>
          </cell>
          <cell r="C3469" t="str">
            <v>ACCIAL31</v>
          </cell>
          <cell r="D3469" t="str">
            <v>0</v>
          </cell>
          <cell r="E3469">
            <v>0</v>
          </cell>
          <cell r="F3469">
            <v>4318</v>
          </cell>
          <cell r="G3469" t="str">
            <v>ACCESS QUALITY SA DE CV</v>
          </cell>
          <cell r="H3469" t="str">
            <v>Nuevo</v>
          </cell>
          <cell r="I3469" t="str">
            <v>Liquidación anticipada</v>
          </cell>
          <cell r="J3469">
            <v>-0.02</v>
          </cell>
          <cell r="K3469">
            <v>2000000.02</v>
          </cell>
          <cell r="L3469">
            <v>0</v>
          </cell>
          <cell r="M3469">
            <v>0</v>
          </cell>
          <cell r="N3469" t="str">
            <v>may. 6, 2021 12:00am</v>
          </cell>
        </row>
        <row r="3470">
          <cell r="B3470" t="str">
            <v>C13852CC5007</v>
          </cell>
          <cell r="C3470" t="str">
            <v>ACCIALREV</v>
          </cell>
          <cell r="D3470" t="str">
            <v>&gt; 270</v>
          </cell>
          <cell r="E3470">
            <v>1429</v>
          </cell>
          <cell r="F3470">
            <v>4324</v>
          </cell>
          <cell r="G3470" t="str">
            <v>JUAN CARLOS LEMUS COTONIETO</v>
          </cell>
          <cell r="H3470" t="str">
            <v>Nuevo</v>
          </cell>
          <cell r="I3470" t="str">
            <v>Vendido a Terceros en Administración</v>
          </cell>
          <cell r="J3470">
            <v>144531.25</v>
          </cell>
          <cell r="K3470">
            <v>5468.75</v>
          </cell>
          <cell r="L3470">
            <v>144531.24</v>
          </cell>
          <cell r="M3470">
            <v>0</v>
          </cell>
          <cell r="N3470" t="str">
            <v>may. 7, 2021 12:00am</v>
          </cell>
        </row>
        <row r="3471">
          <cell r="B3471" t="str">
            <v>C13862CC5015</v>
          </cell>
          <cell r="C3471" t="str">
            <v>ACCIAL33</v>
          </cell>
          <cell r="D3471" t="str">
            <v>0</v>
          </cell>
          <cell r="E3471">
            <v>0</v>
          </cell>
          <cell r="F3471">
            <v>4332</v>
          </cell>
          <cell r="G3471" t="str">
            <v>LIZETH ARGENTINA VILLANUEVA CANTU</v>
          </cell>
          <cell r="H3471" t="str">
            <v>Nuevo</v>
          </cell>
          <cell r="I3471" t="str">
            <v>Liquidación anticipada</v>
          </cell>
          <cell r="J3471">
            <v>0</v>
          </cell>
          <cell r="K3471">
            <v>50000</v>
          </cell>
          <cell r="L3471">
            <v>0</v>
          </cell>
          <cell r="M3471">
            <v>0</v>
          </cell>
          <cell r="N3471" t="str">
            <v>may. 13, 2021 12:00am</v>
          </cell>
        </row>
        <row r="3472">
          <cell r="B3472" t="str">
            <v>C13931CC5017</v>
          </cell>
          <cell r="C3472" t="str">
            <v>ACCIAL32</v>
          </cell>
          <cell r="D3472" t="str">
            <v>0</v>
          </cell>
          <cell r="E3472">
            <v>0</v>
          </cell>
          <cell r="F3472">
            <v>4328</v>
          </cell>
          <cell r="G3472" t="str">
            <v>CARLOS EDUARDO ESPINOSA MALDONADO</v>
          </cell>
          <cell r="H3472" t="str">
            <v>Vigente</v>
          </cell>
          <cell r="I3472" t="str">
            <v>Reestructura</v>
          </cell>
          <cell r="J3472">
            <v>0.03</v>
          </cell>
          <cell r="K3472">
            <v>499999.97</v>
          </cell>
          <cell r="L3472">
            <v>0</v>
          </cell>
          <cell r="M3472">
            <v>0</v>
          </cell>
          <cell r="N3472" t="str">
            <v>may. 12, 2021 12:00am</v>
          </cell>
        </row>
        <row r="3473">
          <cell r="B3473" t="str">
            <v>C13931CC6259</v>
          </cell>
          <cell r="C3473" t="str">
            <v>Creze</v>
          </cell>
          <cell r="D3473" t="str">
            <v>&gt; 270</v>
          </cell>
          <cell r="E3473">
            <v>1094</v>
          </cell>
          <cell r="F3473">
            <v>4328</v>
          </cell>
          <cell r="G3473" t="str">
            <v>CARLOS EDUARDO ESPINOSA MALDONADO</v>
          </cell>
          <cell r="H3473" t="str">
            <v>Reestructura en vencido</v>
          </cell>
          <cell r="I3473" t="str">
            <v>Vendido a Terceros en Administración</v>
          </cell>
          <cell r="J3473">
            <v>446300</v>
          </cell>
          <cell r="K3473">
            <v>20000</v>
          </cell>
          <cell r="L3473">
            <v>446300</v>
          </cell>
          <cell r="M3473">
            <v>0</v>
          </cell>
          <cell r="N3473" t="str">
            <v>mar. 31, 2022 12:00am</v>
          </cell>
        </row>
        <row r="3474">
          <cell r="B3474" t="str">
            <v>C13935CC5016</v>
          </cell>
          <cell r="C3474" t="str">
            <v>ACCIAL32</v>
          </cell>
          <cell r="D3474" t="str">
            <v>0</v>
          </cell>
          <cell r="E3474">
            <v>0</v>
          </cell>
          <cell r="F3474">
            <v>4327</v>
          </cell>
          <cell r="G3474" t="str">
            <v>BEMA TECNOLOGIAS Y NUTRICION SA DE CV</v>
          </cell>
          <cell r="H3474" t="str">
            <v>Vigente</v>
          </cell>
          <cell r="I3474" t="str">
            <v>Pagado</v>
          </cell>
          <cell r="J3474">
            <v>0.02</v>
          </cell>
          <cell r="K3474">
            <v>1499999.98</v>
          </cell>
          <cell r="L3474">
            <v>0</v>
          </cell>
          <cell r="M3474">
            <v>0</v>
          </cell>
          <cell r="N3474" t="str">
            <v>may. 10, 2021 12:00am</v>
          </cell>
        </row>
        <row r="3475">
          <cell r="B3475" t="str">
            <v>C1395CC744</v>
          </cell>
          <cell r="C3475" t="str">
            <v>Creze</v>
          </cell>
          <cell r="D3475" t="str">
            <v>0</v>
          </cell>
          <cell r="E3475">
            <v>0</v>
          </cell>
          <cell r="F3475">
            <v>841</v>
          </cell>
          <cell r="G3475" t="str">
            <v>HECTOR SOLIS RUIZ</v>
          </cell>
          <cell r="H3475" t="str">
            <v>Vigente</v>
          </cell>
          <cell r="I3475" t="str">
            <v>Liquidación anticipada</v>
          </cell>
          <cell r="J3475">
            <v>306.67</v>
          </cell>
          <cell r="K3475">
            <v>79693.33</v>
          </cell>
          <cell r="L3475">
            <v>0</v>
          </cell>
          <cell r="M3475">
            <v>0</v>
          </cell>
          <cell r="N3475" t="str">
            <v>dic. 14, 2017 12:00am</v>
          </cell>
        </row>
        <row r="3476">
          <cell r="B3476" t="str">
            <v>C13971CC5033</v>
          </cell>
          <cell r="C3476" t="str">
            <v>ACCIAL35</v>
          </cell>
          <cell r="D3476" t="str">
            <v>0</v>
          </cell>
          <cell r="E3476">
            <v>0</v>
          </cell>
          <cell r="F3476">
            <v>4362</v>
          </cell>
          <cell r="G3476" t="str">
            <v>IMPORT AND EXPORT ORAL S DE RL DE CV</v>
          </cell>
          <cell r="H3476" t="str">
            <v>Nuevo</v>
          </cell>
          <cell r="I3476" t="str">
            <v>Liquidación anticipada</v>
          </cell>
          <cell r="J3476">
            <v>0.01</v>
          </cell>
          <cell r="K3476">
            <v>99999.99</v>
          </cell>
          <cell r="L3476">
            <v>0</v>
          </cell>
          <cell r="M3476">
            <v>0</v>
          </cell>
          <cell r="N3476" t="str">
            <v>may. 28, 2021 12:00am</v>
          </cell>
        </row>
        <row r="3477">
          <cell r="B3477" t="str">
            <v>C13991CC5058</v>
          </cell>
          <cell r="C3477" t="str">
            <v>FACCORPCA3</v>
          </cell>
          <cell r="D3477" t="str">
            <v>0</v>
          </cell>
          <cell r="E3477">
            <v>0</v>
          </cell>
          <cell r="F3477">
            <v>4369</v>
          </cell>
          <cell r="G3477" t="str">
            <v>HECTOR MANUEL ROSALES LOPEZ</v>
          </cell>
          <cell r="H3477" t="str">
            <v>Nuevo</v>
          </cell>
          <cell r="I3477" t="str">
            <v>Reestructura</v>
          </cell>
          <cell r="J3477">
            <v>0.01</v>
          </cell>
          <cell r="K3477">
            <v>149999.99</v>
          </cell>
          <cell r="L3477">
            <v>0</v>
          </cell>
          <cell r="M3477">
            <v>0</v>
          </cell>
          <cell r="N3477" t="str">
            <v>may. 28, 2021 12:00am</v>
          </cell>
        </row>
        <row r="3478">
          <cell r="B3478" t="str">
            <v>C13996CC5049</v>
          </cell>
          <cell r="C3478" t="str">
            <v>ACCIAL35</v>
          </cell>
          <cell r="D3478" t="str">
            <v>0</v>
          </cell>
          <cell r="E3478">
            <v>0</v>
          </cell>
          <cell r="F3478">
            <v>4368</v>
          </cell>
          <cell r="G3478" t="str">
            <v>BTWIN2, S.A. DE C.V.</v>
          </cell>
          <cell r="H3478" t="str">
            <v>Nuevo</v>
          </cell>
          <cell r="I3478" t="str">
            <v>Liquidación anticipada</v>
          </cell>
          <cell r="J3478">
            <v>0.04</v>
          </cell>
          <cell r="K3478">
            <v>299999.96000000002</v>
          </cell>
          <cell r="L3478">
            <v>0</v>
          </cell>
          <cell r="M3478">
            <v>0</v>
          </cell>
          <cell r="N3478" t="str">
            <v>may. 28, 2021 12:00am</v>
          </cell>
        </row>
        <row r="3479">
          <cell r="B3479" t="str">
            <v>C14016CC5094</v>
          </cell>
          <cell r="C3479" t="str">
            <v>FACCORPCA3</v>
          </cell>
          <cell r="D3479" t="str">
            <v>0</v>
          </cell>
          <cell r="E3479">
            <v>0</v>
          </cell>
          <cell r="F3479">
            <v>4399</v>
          </cell>
          <cell r="G3479" t="str">
            <v>PRODDIS, PROCESADORA Y DISTRIBUIDORA DE DESPERDICIOS INDUSTRIALES Y SCRAP SA DE CV</v>
          </cell>
          <cell r="H3479" t="str">
            <v>Nuevo</v>
          </cell>
          <cell r="I3479" t="str">
            <v>Pagado</v>
          </cell>
          <cell r="J3479">
            <v>0.04</v>
          </cell>
          <cell r="K3479">
            <v>99999.96</v>
          </cell>
          <cell r="L3479">
            <v>0</v>
          </cell>
          <cell r="M3479">
            <v>0</v>
          </cell>
          <cell r="N3479" t="str">
            <v>jun. 3, 2021 12:00am</v>
          </cell>
        </row>
        <row r="3480">
          <cell r="B3480" t="str">
            <v>C14043CC5050</v>
          </cell>
          <cell r="C3480" t="str">
            <v>ACCIAL34</v>
          </cell>
          <cell r="D3480" t="str">
            <v>0</v>
          </cell>
          <cell r="E3480">
            <v>0</v>
          </cell>
          <cell r="F3480">
            <v>4350</v>
          </cell>
          <cell r="G3480" t="str">
            <v>INGENIERIA E INTEGRACION DE PROYECTOS R3, S.A. DE C.V.</v>
          </cell>
          <cell r="H3480" t="str">
            <v>Nuevo</v>
          </cell>
          <cell r="I3480" t="str">
            <v>Refinanciamiento</v>
          </cell>
          <cell r="J3480">
            <v>0.01</v>
          </cell>
          <cell r="K3480">
            <v>999999.99</v>
          </cell>
          <cell r="L3480">
            <v>0</v>
          </cell>
          <cell r="M3480">
            <v>0</v>
          </cell>
          <cell r="N3480" t="str">
            <v>may. 21, 2021 12:00am</v>
          </cell>
        </row>
        <row r="3481">
          <cell r="B3481" t="str">
            <v>C14043CC5965</v>
          </cell>
          <cell r="C3481" t="str">
            <v>Creze</v>
          </cell>
          <cell r="D3481" t="str">
            <v>0</v>
          </cell>
          <cell r="E3481">
            <v>0</v>
          </cell>
          <cell r="F3481">
            <v>4350</v>
          </cell>
          <cell r="G3481" t="str">
            <v>INGENIERIA E INTEGRACION DE PROYECTOS R3, S.A. DE C.V.</v>
          </cell>
          <cell r="H3481" t="str">
            <v>Refinanciamiento</v>
          </cell>
          <cell r="I3481" t="str">
            <v>Reestructura</v>
          </cell>
          <cell r="J3481">
            <v>0.01</v>
          </cell>
          <cell r="K3481">
            <v>999999.99</v>
          </cell>
          <cell r="L3481">
            <v>0</v>
          </cell>
          <cell r="M3481">
            <v>0</v>
          </cell>
          <cell r="N3481" t="str">
            <v>ene. 14, 2022 12:00am</v>
          </cell>
        </row>
        <row r="3482">
          <cell r="B3482" t="str">
            <v>C14078CC5053</v>
          </cell>
          <cell r="C3482" t="str">
            <v>ACCIAL36</v>
          </cell>
          <cell r="D3482" t="str">
            <v>0</v>
          </cell>
          <cell r="E3482">
            <v>0</v>
          </cell>
          <cell r="F3482">
            <v>4363</v>
          </cell>
          <cell r="G3482" t="str">
            <v>ARTURO FERNANDEZ ROMERO</v>
          </cell>
          <cell r="H3482" t="str">
            <v>Vigente</v>
          </cell>
          <cell r="I3482" t="str">
            <v>Pagado</v>
          </cell>
          <cell r="J3482">
            <v>0.04</v>
          </cell>
          <cell r="K3482">
            <v>199999.96</v>
          </cell>
          <cell r="L3482">
            <v>0</v>
          </cell>
          <cell r="M3482">
            <v>0</v>
          </cell>
          <cell r="N3482" t="str">
            <v>may. 26, 2021 12:00am</v>
          </cell>
        </row>
        <row r="3483">
          <cell r="B3483" t="str">
            <v>C14090CC5067</v>
          </cell>
          <cell r="C3483" t="str">
            <v>FACCORPCA3</v>
          </cell>
          <cell r="D3483" t="str">
            <v>0</v>
          </cell>
          <cell r="E3483">
            <v>0</v>
          </cell>
          <cell r="F3483">
            <v>4403</v>
          </cell>
          <cell r="G3483" t="str">
            <v>RED INMOVIMIENTO SA DE CV</v>
          </cell>
          <cell r="H3483" t="str">
            <v>Nuevo</v>
          </cell>
          <cell r="I3483" t="str">
            <v>Pagado</v>
          </cell>
          <cell r="J3483">
            <v>0.22</v>
          </cell>
          <cell r="K3483">
            <v>199999.78</v>
          </cell>
          <cell r="L3483">
            <v>0</v>
          </cell>
          <cell r="M3483">
            <v>0</v>
          </cell>
          <cell r="N3483" t="str">
            <v>jun. 3, 2021 12:00am</v>
          </cell>
        </row>
        <row r="3484">
          <cell r="B3484" t="str">
            <v>C14093CC6343</v>
          </cell>
          <cell r="C3484" t="str">
            <v>LENDAHAND08</v>
          </cell>
          <cell r="D3484" t="str">
            <v>0</v>
          </cell>
          <cell r="E3484">
            <v>0</v>
          </cell>
          <cell r="F3484">
            <v>5348</v>
          </cell>
          <cell r="G3484" t="str">
            <v>GENERACION ELECTROMECANICA Y COMUNICACIONES S DE RL DE CV</v>
          </cell>
          <cell r="H3484" t="str">
            <v>Nuevo</v>
          </cell>
          <cell r="I3484" t="str">
            <v>Liquidación anticipada</v>
          </cell>
          <cell r="J3484">
            <v>0.04</v>
          </cell>
          <cell r="K3484">
            <v>2499999.96</v>
          </cell>
          <cell r="L3484">
            <v>0</v>
          </cell>
          <cell r="M3484">
            <v>0</v>
          </cell>
          <cell r="N3484" t="str">
            <v>abr. 29, 2022 12:00am</v>
          </cell>
        </row>
        <row r="3485">
          <cell r="B3485" t="str">
            <v>C14105CC5046</v>
          </cell>
          <cell r="C3485" t="str">
            <v>ACCIAL36</v>
          </cell>
          <cell r="D3485" t="str">
            <v>0</v>
          </cell>
          <cell r="E3485">
            <v>0</v>
          </cell>
          <cell r="F3485">
            <v>4387</v>
          </cell>
          <cell r="G3485" t="str">
            <v>JAVIER ARREOLA JAIMES</v>
          </cell>
          <cell r="H3485" t="str">
            <v>Vigente</v>
          </cell>
          <cell r="I3485" t="str">
            <v>Refinanciamiento</v>
          </cell>
          <cell r="J3485">
            <v>0.01</v>
          </cell>
          <cell r="K3485">
            <v>149999.99</v>
          </cell>
          <cell r="L3485">
            <v>0</v>
          </cell>
          <cell r="M3485">
            <v>0</v>
          </cell>
          <cell r="N3485" t="str">
            <v>may. 31, 2021 12:00am</v>
          </cell>
        </row>
        <row r="3486">
          <cell r="B3486" t="str">
            <v>C14105CC5885</v>
          </cell>
          <cell r="C3486" t="str">
            <v>Creze</v>
          </cell>
          <cell r="D3486" t="str">
            <v>0</v>
          </cell>
          <cell r="E3486">
            <v>0</v>
          </cell>
          <cell r="F3486">
            <v>4387</v>
          </cell>
          <cell r="G3486" t="str">
            <v>JAVIER ARREOLA JAIMES</v>
          </cell>
          <cell r="H3486" t="str">
            <v>Refinanciamiento plus</v>
          </cell>
          <cell r="I3486" t="str">
            <v>Refinanciamiento</v>
          </cell>
          <cell r="J3486">
            <v>-0.02</v>
          </cell>
          <cell r="K3486">
            <v>300000.02</v>
          </cell>
          <cell r="L3486">
            <v>0</v>
          </cell>
          <cell r="M3486">
            <v>0</v>
          </cell>
          <cell r="N3486" t="str">
            <v>dic. 15, 2021 12:00am</v>
          </cell>
        </row>
        <row r="3487">
          <cell r="B3487" t="str">
            <v>C14105CC6791</v>
          </cell>
          <cell r="C3487" t="str">
            <v>CI6CSB</v>
          </cell>
          <cell r="D3487" t="str">
            <v>&gt; 270</v>
          </cell>
          <cell r="E3487">
            <v>856</v>
          </cell>
          <cell r="F3487">
            <v>4387</v>
          </cell>
          <cell r="G3487" t="str">
            <v>JAVIER ARREOLA JAIMES</v>
          </cell>
          <cell r="H3487" t="str">
            <v>Refinanciamiento plus</v>
          </cell>
          <cell r="I3487" t="str">
            <v>Pagado</v>
          </cell>
          <cell r="J3487">
            <v>0.01</v>
          </cell>
          <cell r="K3487">
            <v>419999.99</v>
          </cell>
          <cell r="L3487">
            <v>0</v>
          </cell>
          <cell r="M3487">
            <v>0</v>
          </cell>
          <cell r="N3487" t="str">
            <v>ago. 18, 2022 12:00am</v>
          </cell>
        </row>
        <row r="3488">
          <cell r="B3488" t="str">
            <v>C14108CC5143</v>
          </cell>
          <cell r="C3488" t="str">
            <v>FACCORPCA4</v>
          </cell>
          <cell r="D3488" t="str">
            <v>0</v>
          </cell>
          <cell r="E3488">
            <v>0</v>
          </cell>
          <cell r="F3488">
            <v>4479</v>
          </cell>
          <cell r="G3488" t="str">
            <v>TERRANOVA TMC SA DE CV</v>
          </cell>
          <cell r="H3488" t="str">
            <v>Nuevo</v>
          </cell>
          <cell r="I3488" t="str">
            <v>Liquidación anticipada</v>
          </cell>
          <cell r="J3488">
            <v>0.04</v>
          </cell>
          <cell r="K3488">
            <v>149999.96</v>
          </cell>
          <cell r="L3488">
            <v>0</v>
          </cell>
          <cell r="M3488">
            <v>0</v>
          </cell>
          <cell r="N3488" t="str">
            <v>jun. 21, 2021 12:00am</v>
          </cell>
        </row>
        <row r="3489">
          <cell r="B3489" t="str">
            <v>C1410CC1101</v>
          </cell>
          <cell r="C3489" t="str">
            <v>Creze</v>
          </cell>
          <cell r="D3489" t="str">
            <v>0</v>
          </cell>
          <cell r="E3489">
            <v>0</v>
          </cell>
          <cell r="F3489">
            <v>848</v>
          </cell>
          <cell r="G3489" t="str">
            <v>FOMENTO ALTITUD SA DE CV SOFOM ENR</v>
          </cell>
          <cell r="H3489" t="str">
            <v>Refinanciamiento</v>
          </cell>
          <cell r="I3489" t="str">
            <v>Refinanciamiento</v>
          </cell>
          <cell r="J3489">
            <v>0.03</v>
          </cell>
          <cell r="K3489">
            <v>349999.97</v>
          </cell>
          <cell r="L3489">
            <v>0</v>
          </cell>
          <cell r="M3489">
            <v>0</v>
          </cell>
          <cell r="N3489" t="str">
            <v>abr. 23, 2018 12:00am</v>
          </cell>
        </row>
        <row r="3490">
          <cell r="B3490" t="str">
            <v>C1410CC1995</v>
          </cell>
          <cell r="C3490" t="str">
            <v>Creze</v>
          </cell>
          <cell r="D3490" t="str">
            <v>0</v>
          </cell>
          <cell r="E3490">
            <v>0</v>
          </cell>
          <cell r="F3490">
            <v>848</v>
          </cell>
          <cell r="G3490" t="str">
            <v>FOMENTO ALTITUD SA DE CV SOFOM ENR</v>
          </cell>
          <cell r="H3490" t="str">
            <v>Vigente</v>
          </cell>
          <cell r="I3490" t="str">
            <v>Refinanciamiento</v>
          </cell>
          <cell r="J3490">
            <v>0.04</v>
          </cell>
          <cell r="K3490">
            <v>299999.96000000002</v>
          </cell>
          <cell r="L3490">
            <v>0</v>
          </cell>
          <cell r="M3490">
            <v>0</v>
          </cell>
          <cell r="N3490" t="str">
            <v>feb. 28, 2019 12:00am</v>
          </cell>
        </row>
        <row r="3491">
          <cell r="B3491" t="str">
            <v>C1410CC3012</v>
          </cell>
          <cell r="C3491" t="str">
            <v>Creze</v>
          </cell>
          <cell r="D3491" t="str">
            <v>0</v>
          </cell>
          <cell r="E3491">
            <v>0</v>
          </cell>
          <cell r="F3491">
            <v>848</v>
          </cell>
          <cell r="G3491" t="str">
            <v>FOMENTO ALTITUD SA DE CV SOFOM ENR</v>
          </cell>
          <cell r="H3491" t="str">
            <v>Refinanciamiento</v>
          </cell>
          <cell r="I3491" t="str">
            <v>Refinanciamiento</v>
          </cell>
          <cell r="J3491">
            <v>0</v>
          </cell>
          <cell r="K3491">
            <v>300000</v>
          </cell>
          <cell r="L3491">
            <v>0</v>
          </cell>
          <cell r="M3491">
            <v>0</v>
          </cell>
          <cell r="N3491" t="str">
            <v>oct. 10, 2019 12:00am</v>
          </cell>
        </row>
        <row r="3492">
          <cell r="B3492" t="str">
            <v>C1410CC3674</v>
          </cell>
          <cell r="C3492" t="str">
            <v>ACCIAL16</v>
          </cell>
          <cell r="D3492" t="str">
            <v>0</v>
          </cell>
          <cell r="E3492">
            <v>0</v>
          </cell>
          <cell r="F3492">
            <v>848</v>
          </cell>
          <cell r="G3492" t="str">
            <v>FOMENTO ALTITUD SA DE CV SOFOM ENR</v>
          </cell>
          <cell r="H3492" t="str">
            <v>Plan de Contigencia</v>
          </cell>
          <cell r="I3492" t="str">
            <v>Pagado</v>
          </cell>
          <cell r="J3492">
            <v>0.02</v>
          </cell>
          <cell r="K3492">
            <v>183879.6</v>
          </cell>
          <cell r="L3492">
            <v>0</v>
          </cell>
          <cell r="M3492">
            <v>0</v>
          </cell>
          <cell r="N3492" t="str">
            <v>mar. 23, 2020 12:00am</v>
          </cell>
        </row>
        <row r="3493">
          <cell r="B3493" t="str">
            <v>C1410CC757</v>
          </cell>
          <cell r="C3493" t="str">
            <v>Creze</v>
          </cell>
          <cell r="D3493" t="str">
            <v>0</v>
          </cell>
          <cell r="E3493">
            <v>0</v>
          </cell>
          <cell r="F3493">
            <v>848</v>
          </cell>
          <cell r="G3493" t="str">
            <v>FOMENTO ALTITUD SA DE CV SOFOM ENR</v>
          </cell>
          <cell r="H3493" t="str">
            <v>Vigente</v>
          </cell>
          <cell r="I3493" t="str">
            <v>Refinanciamiento</v>
          </cell>
          <cell r="J3493">
            <v>-0.01</v>
          </cell>
          <cell r="K3493">
            <v>200000.01</v>
          </cell>
          <cell r="L3493">
            <v>0</v>
          </cell>
          <cell r="M3493">
            <v>0</v>
          </cell>
          <cell r="N3493" t="str">
            <v>dic. 15, 2017 12:00am</v>
          </cell>
        </row>
        <row r="3494">
          <cell r="B3494" t="str">
            <v>C14115CC5037</v>
          </cell>
          <cell r="C3494" t="str">
            <v>ACCIAL34</v>
          </cell>
          <cell r="D3494" t="str">
            <v>0</v>
          </cell>
          <cell r="E3494">
            <v>0</v>
          </cell>
          <cell r="F3494">
            <v>4347</v>
          </cell>
          <cell r="G3494" t="str">
            <v>COMERCIALIZADORA VISTRAIN-GONZALEZ S.A. DE C.V.</v>
          </cell>
          <cell r="H3494" t="str">
            <v>Nuevo</v>
          </cell>
          <cell r="I3494" t="str">
            <v>Pagado</v>
          </cell>
          <cell r="J3494">
            <v>0.06</v>
          </cell>
          <cell r="K3494">
            <v>499999.94</v>
          </cell>
          <cell r="L3494">
            <v>0</v>
          </cell>
          <cell r="M3494">
            <v>0</v>
          </cell>
          <cell r="N3494" t="str">
            <v>may. 20, 2021 12:00am</v>
          </cell>
        </row>
        <row r="3495">
          <cell r="B3495" t="str">
            <v>C1411CC765</v>
          </cell>
          <cell r="C3495" t="str">
            <v>Creze</v>
          </cell>
          <cell r="D3495" t="str">
            <v>0</v>
          </cell>
          <cell r="E3495">
            <v>0</v>
          </cell>
          <cell r="F3495">
            <v>844</v>
          </cell>
          <cell r="G3495" t="str">
            <v>MARGARITO HERNANDEZ PEREZ</v>
          </cell>
          <cell r="H3495" t="str">
            <v>Vigente</v>
          </cell>
          <cell r="I3495" t="str">
            <v>Pagado</v>
          </cell>
          <cell r="J3495">
            <v>0</v>
          </cell>
          <cell r="K3495">
            <v>50000</v>
          </cell>
          <cell r="L3495">
            <v>0</v>
          </cell>
          <cell r="M3495">
            <v>0</v>
          </cell>
          <cell r="N3495" t="str">
            <v>dic. 15, 2017 12:00am</v>
          </cell>
        </row>
        <row r="3496">
          <cell r="B3496" t="str">
            <v>C14156CC5045</v>
          </cell>
          <cell r="C3496" t="str">
            <v>Creze</v>
          </cell>
          <cell r="D3496" t="str">
            <v>0</v>
          </cell>
          <cell r="E3496">
            <v>0</v>
          </cell>
          <cell r="F3496">
            <v>4348</v>
          </cell>
          <cell r="G3496" t="str">
            <v>VIRTUAL WARE IT, S.A. DE C.V.</v>
          </cell>
          <cell r="H3496" t="str">
            <v>Nuevo</v>
          </cell>
          <cell r="I3496" t="str">
            <v>Refinanciamiento</v>
          </cell>
          <cell r="J3496">
            <v>0.02</v>
          </cell>
          <cell r="K3496">
            <v>1499999.98</v>
          </cell>
          <cell r="L3496">
            <v>0</v>
          </cell>
          <cell r="M3496">
            <v>0</v>
          </cell>
          <cell r="N3496" t="str">
            <v>may. 21, 2021 12:00am</v>
          </cell>
        </row>
        <row r="3497">
          <cell r="B3497" t="str">
            <v>C14187CC5112</v>
          </cell>
          <cell r="C3497" t="str">
            <v>ACCIAL37</v>
          </cell>
          <cell r="D3497" t="str">
            <v>0</v>
          </cell>
          <cell r="E3497">
            <v>0</v>
          </cell>
          <cell r="F3497">
            <v>4438</v>
          </cell>
          <cell r="G3497" t="str">
            <v>BUSINESS COMPANIES SOLUCIONES .EXE, S. DE R.L. DE C.V.</v>
          </cell>
          <cell r="H3497" t="str">
            <v>Nuevo</v>
          </cell>
          <cell r="I3497" t="str">
            <v>Liquidación anticipada</v>
          </cell>
          <cell r="J3497">
            <v>0.02</v>
          </cell>
          <cell r="K3497">
            <v>299999.98</v>
          </cell>
          <cell r="L3497">
            <v>0</v>
          </cell>
          <cell r="M3497">
            <v>0</v>
          </cell>
          <cell r="N3497" t="str">
            <v>jun. 17, 2021 12:00am</v>
          </cell>
        </row>
        <row r="3498">
          <cell r="B3498" t="str">
            <v>C14192CC5365</v>
          </cell>
          <cell r="C3498" t="str">
            <v>ACCIAL45</v>
          </cell>
          <cell r="D3498" t="str">
            <v>0</v>
          </cell>
          <cell r="E3498">
            <v>0</v>
          </cell>
          <cell r="F3498">
            <v>4615</v>
          </cell>
          <cell r="G3498" t="str">
            <v>PLASTICOS GAMERSA SA DE CV</v>
          </cell>
          <cell r="H3498" t="str">
            <v>Nuevo</v>
          </cell>
          <cell r="I3498" t="str">
            <v>Liquidación anticipada</v>
          </cell>
          <cell r="J3498">
            <v>0.03</v>
          </cell>
          <cell r="K3498">
            <v>149999.97</v>
          </cell>
          <cell r="L3498">
            <v>0</v>
          </cell>
          <cell r="M3498">
            <v>0</v>
          </cell>
          <cell r="N3498" t="str">
            <v>ago. 3, 2021 12:00am</v>
          </cell>
        </row>
        <row r="3499">
          <cell r="B3499" t="str">
            <v>C14232CC5065</v>
          </cell>
          <cell r="C3499" t="str">
            <v>Creze</v>
          </cell>
          <cell r="D3499" t="str">
            <v>0</v>
          </cell>
          <cell r="E3499">
            <v>0</v>
          </cell>
          <cell r="F3499">
            <v>4359</v>
          </cell>
          <cell r="G3499" t="str">
            <v>MIZTON CONSTRUCCIONES, S.A. DE C.V.</v>
          </cell>
          <cell r="H3499" t="str">
            <v>Vigente</v>
          </cell>
          <cell r="I3499" t="str">
            <v>Refinanciamiento</v>
          </cell>
          <cell r="J3499">
            <v>0.09</v>
          </cell>
          <cell r="K3499">
            <v>2059999.91</v>
          </cell>
          <cell r="L3499">
            <v>0</v>
          </cell>
          <cell r="M3499">
            <v>0</v>
          </cell>
          <cell r="N3499" t="str">
            <v>may. 28, 2021 12:00am</v>
          </cell>
        </row>
        <row r="3500">
          <cell r="B3500" t="str">
            <v>C1423CC794</v>
          </cell>
          <cell r="C3500" t="str">
            <v>Creze</v>
          </cell>
          <cell r="D3500" t="str">
            <v>0</v>
          </cell>
          <cell r="E3500">
            <v>0</v>
          </cell>
          <cell r="F3500">
            <v>855</v>
          </cell>
          <cell r="G3500" t="str">
            <v>MITO ADVERTISING MEXICO SA DE CV</v>
          </cell>
          <cell r="H3500" t="str">
            <v>Vigente</v>
          </cell>
          <cell r="I3500" t="str">
            <v>Pagado</v>
          </cell>
          <cell r="J3500">
            <v>-0.01</v>
          </cell>
          <cell r="K3500">
            <v>200000.01</v>
          </cell>
          <cell r="L3500">
            <v>0</v>
          </cell>
          <cell r="M3500">
            <v>0</v>
          </cell>
          <cell r="N3500" t="str">
            <v>dic. 21, 2017 12:00am</v>
          </cell>
        </row>
        <row r="3501">
          <cell r="B3501" t="str">
            <v>C1424CC1115</v>
          </cell>
          <cell r="C3501" t="str">
            <v>Creze</v>
          </cell>
          <cell r="D3501" t="str">
            <v>0</v>
          </cell>
          <cell r="E3501">
            <v>0</v>
          </cell>
          <cell r="F3501">
            <v>859</v>
          </cell>
          <cell r="G3501" t="str">
            <v>YEFRI RIGOBERTO ORTEGA VARGAS</v>
          </cell>
          <cell r="H3501" t="str">
            <v>Refinanciamiento</v>
          </cell>
          <cell r="I3501" t="str">
            <v>Refinanciamiento</v>
          </cell>
          <cell r="J3501">
            <v>-0.01</v>
          </cell>
          <cell r="K3501">
            <v>80000.009999999995</v>
          </cell>
          <cell r="L3501">
            <v>0</v>
          </cell>
          <cell r="M3501">
            <v>0</v>
          </cell>
          <cell r="N3501" t="str">
            <v>abr. 27, 2018 12:00am</v>
          </cell>
        </row>
        <row r="3502">
          <cell r="B3502" t="str">
            <v>C1424CC1588</v>
          </cell>
          <cell r="C3502" t="str">
            <v>Creze</v>
          </cell>
          <cell r="D3502" t="str">
            <v>0</v>
          </cell>
          <cell r="E3502">
            <v>0</v>
          </cell>
          <cell r="F3502">
            <v>859</v>
          </cell>
          <cell r="G3502" t="str">
            <v>YEFRI RIGOBERTO ORTEGA VARGAS</v>
          </cell>
          <cell r="H3502" t="str">
            <v>Refinanciamiento</v>
          </cell>
          <cell r="I3502" t="str">
            <v>Refinanciamiento</v>
          </cell>
          <cell r="J3502">
            <v>0.02</v>
          </cell>
          <cell r="K3502">
            <v>119999.98</v>
          </cell>
          <cell r="L3502">
            <v>0</v>
          </cell>
          <cell r="M3502">
            <v>0</v>
          </cell>
          <cell r="N3502" t="str">
            <v>oct. 10, 2018 12:00am</v>
          </cell>
        </row>
        <row r="3503">
          <cell r="B3503" t="str">
            <v>C1424CC2153</v>
          </cell>
          <cell r="C3503" t="str">
            <v>Creze</v>
          </cell>
          <cell r="D3503" t="str">
            <v>&gt; 270</v>
          </cell>
          <cell r="E3503">
            <v>1953</v>
          </cell>
          <cell r="F3503">
            <v>859</v>
          </cell>
          <cell r="G3503" t="str">
            <v>YEFRI RIGOBERTO ORTEGA VARGAS</v>
          </cell>
          <cell r="H3503" t="str">
            <v>Refinanciamiento</v>
          </cell>
          <cell r="I3503" t="str">
            <v>Vendido a Terceros</v>
          </cell>
          <cell r="J3503">
            <v>140914.23000000001</v>
          </cell>
          <cell r="K3503">
            <v>49085.77</v>
          </cell>
          <cell r="L3503">
            <v>140914.19</v>
          </cell>
          <cell r="M3503">
            <v>0</v>
          </cell>
          <cell r="N3503" t="str">
            <v>mar. 29, 2019 12:00am</v>
          </cell>
        </row>
        <row r="3504">
          <cell r="B3504" t="str">
            <v>C1424CC786</v>
          </cell>
          <cell r="C3504" t="str">
            <v>Creze</v>
          </cell>
          <cell r="D3504" t="str">
            <v>0</v>
          </cell>
          <cell r="E3504">
            <v>0</v>
          </cell>
          <cell r="F3504">
            <v>859</v>
          </cell>
          <cell r="G3504" t="str">
            <v>YEFRI RIGOBERTO ORTEGA VARGAS</v>
          </cell>
          <cell r="H3504" t="str">
            <v>Vigente</v>
          </cell>
          <cell r="I3504" t="str">
            <v>Refinanciamiento</v>
          </cell>
          <cell r="J3504">
            <v>120.11</v>
          </cell>
          <cell r="K3504">
            <v>39879.89</v>
          </cell>
          <cell r="L3504">
            <v>0</v>
          </cell>
          <cell r="M3504">
            <v>0</v>
          </cell>
          <cell r="N3504" t="str">
            <v>dic. 21, 2017 12:00am</v>
          </cell>
        </row>
        <row r="3505">
          <cell r="B3505" t="str">
            <v>C14260CC5142</v>
          </cell>
          <cell r="C3505" t="str">
            <v>ACCIALREV</v>
          </cell>
          <cell r="D3505" t="str">
            <v>&gt; 270</v>
          </cell>
          <cell r="E3505">
            <v>1071</v>
          </cell>
          <cell r="F3505">
            <v>4421</v>
          </cell>
          <cell r="G3505" t="str">
            <v>MARIA ELENA GONZALEZ SAID</v>
          </cell>
          <cell r="H3505" t="str">
            <v>Nuevo</v>
          </cell>
          <cell r="I3505" t="str">
            <v>Vendido a Terceros en Administración</v>
          </cell>
          <cell r="J3505">
            <v>167647.22</v>
          </cell>
          <cell r="K3505">
            <v>182352.78</v>
          </cell>
          <cell r="L3505">
            <v>167647.21</v>
          </cell>
          <cell r="M3505">
            <v>0</v>
          </cell>
          <cell r="N3505" t="str">
            <v>jun. 11, 2021 12:00am</v>
          </cell>
        </row>
        <row r="3506">
          <cell r="B3506" t="str">
            <v>C14261CC5138</v>
          </cell>
          <cell r="C3506" t="str">
            <v>ACCIAL37</v>
          </cell>
          <cell r="D3506" t="str">
            <v>0</v>
          </cell>
          <cell r="E3506">
            <v>0</v>
          </cell>
          <cell r="F3506">
            <v>4423</v>
          </cell>
          <cell r="G3506" t="str">
            <v>OPERADORA CAMSTE SA DE CV</v>
          </cell>
          <cell r="H3506" t="str">
            <v>Nuevo</v>
          </cell>
          <cell r="I3506" t="str">
            <v>Reestructura</v>
          </cell>
          <cell r="J3506">
            <v>0.01</v>
          </cell>
          <cell r="K3506">
            <v>799999.99</v>
          </cell>
          <cell r="L3506">
            <v>0</v>
          </cell>
          <cell r="M3506">
            <v>0</v>
          </cell>
          <cell r="N3506" t="str">
            <v>jun. 14, 2021 12:00am</v>
          </cell>
        </row>
        <row r="3507">
          <cell r="B3507" t="str">
            <v>C14273CC5102</v>
          </cell>
          <cell r="C3507" t="str">
            <v>ACCIAL36</v>
          </cell>
          <cell r="D3507" t="str">
            <v>0</v>
          </cell>
          <cell r="E3507">
            <v>0</v>
          </cell>
          <cell r="F3507">
            <v>4408</v>
          </cell>
          <cell r="G3507" t="str">
            <v>MAHA SOLUCIONES INTEGRALES PARA LA INDUSTRIA SAS DE CV</v>
          </cell>
          <cell r="H3507" t="str">
            <v>Vigente</v>
          </cell>
          <cell r="I3507" t="str">
            <v>Liquidación anticipada</v>
          </cell>
          <cell r="J3507">
            <v>-0.01</v>
          </cell>
          <cell r="K3507">
            <v>100000.01</v>
          </cell>
          <cell r="L3507">
            <v>0</v>
          </cell>
          <cell r="M3507">
            <v>0</v>
          </cell>
          <cell r="N3507" t="str">
            <v>jun. 7, 2021 12:00am</v>
          </cell>
        </row>
        <row r="3508">
          <cell r="B3508" t="str">
            <v>C14278CC6231</v>
          </cell>
          <cell r="C3508" t="str">
            <v>ACCIALBOUS</v>
          </cell>
          <cell r="D3508" t="str">
            <v>0</v>
          </cell>
          <cell r="E3508">
            <v>0</v>
          </cell>
          <cell r="F3508">
            <v>5258</v>
          </cell>
          <cell r="G3508" t="str">
            <v>HERIBERTO ARAGON RENDON</v>
          </cell>
          <cell r="H3508" t="str">
            <v>Nuevo</v>
          </cell>
          <cell r="I3508" t="str">
            <v>Liquidación anticipada</v>
          </cell>
          <cell r="J3508">
            <v>0.01</v>
          </cell>
          <cell r="K3508">
            <v>149999.99</v>
          </cell>
          <cell r="L3508">
            <v>0</v>
          </cell>
          <cell r="M3508">
            <v>0</v>
          </cell>
          <cell r="N3508" t="str">
            <v>mar. 29, 2022 12:00am</v>
          </cell>
        </row>
        <row r="3509">
          <cell r="B3509" t="str">
            <v>C14339CC5086</v>
          </cell>
          <cell r="C3509" t="str">
            <v>FACCORPCA5</v>
          </cell>
          <cell r="D3509" t="str">
            <v>0</v>
          </cell>
          <cell r="E3509">
            <v>0</v>
          </cell>
          <cell r="F3509">
            <v>4504</v>
          </cell>
          <cell r="G3509" t="str">
            <v>PEDRO ALBERTO MONTELLANO MEJIA</v>
          </cell>
          <cell r="H3509" t="str">
            <v>Vigente</v>
          </cell>
          <cell r="I3509" t="str">
            <v>Pagado</v>
          </cell>
          <cell r="J3509">
            <v>0.02</v>
          </cell>
          <cell r="K3509">
            <v>49999.98</v>
          </cell>
          <cell r="L3509">
            <v>0</v>
          </cell>
          <cell r="M3509">
            <v>0</v>
          </cell>
          <cell r="N3509" t="str">
            <v>jul. 1, 2021 12:00am</v>
          </cell>
        </row>
        <row r="3510">
          <cell r="B3510" t="str">
            <v>C14354CC5115</v>
          </cell>
          <cell r="C3510" t="str">
            <v>ACCIALREV</v>
          </cell>
          <cell r="D3510" t="str">
            <v>&gt; 270</v>
          </cell>
          <cell r="E3510">
            <v>1322</v>
          </cell>
          <cell r="F3510">
            <v>4410</v>
          </cell>
          <cell r="G3510" t="str">
            <v>LOGISTICA RONO SA DE CV</v>
          </cell>
          <cell r="H3510" t="str">
            <v>Nuevo</v>
          </cell>
          <cell r="I3510" t="str">
            <v>Vendido a Terceros en Administración</v>
          </cell>
          <cell r="J3510">
            <v>122648.86</v>
          </cell>
          <cell r="K3510">
            <v>27351.14</v>
          </cell>
          <cell r="L3510">
            <v>122648.84</v>
          </cell>
          <cell r="M3510">
            <v>0</v>
          </cell>
          <cell r="N3510" t="str">
            <v>jun. 8, 2021 12:00am</v>
          </cell>
        </row>
        <row r="3511">
          <cell r="B3511" t="str">
            <v>C14361CC5080</v>
          </cell>
          <cell r="C3511" t="str">
            <v>ACCIAL35</v>
          </cell>
          <cell r="D3511" t="str">
            <v>0</v>
          </cell>
          <cell r="E3511">
            <v>0</v>
          </cell>
          <cell r="F3511">
            <v>4367</v>
          </cell>
          <cell r="G3511" t="str">
            <v>CORRUGADOS Y CEMENTOS 2000 S.A. DE C.V.</v>
          </cell>
          <cell r="H3511" t="str">
            <v>Vigente</v>
          </cell>
          <cell r="I3511" t="str">
            <v>Pagado</v>
          </cell>
          <cell r="J3511">
            <v>0.03</v>
          </cell>
          <cell r="K3511">
            <v>1399999.97</v>
          </cell>
          <cell r="L3511">
            <v>0</v>
          </cell>
          <cell r="M3511">
            <v>0</v>
          </cell>
          <cell r="N3511" t="str">
            <v>may. 28, 2021 12:00am</v>
          </cell>
        </row>
        <row r="3512">
          <cell r="B3512" t="str">
            <v>C14371CC5415</v>
          </cell>
          <cell r="C3512" t="str">
            <v>FACCORP24R</v>
          </cell>
          <cell r="D3512" t="str">
            <v>0</v>
          </cell>
          <cell r="E3512">
            <v>0</v>
          </cell>
          <cell r="F3512">
            <v>4626</v>
          </cell>
          <cell r="G3512" t="str">
            <v>JAIME AVALOS FLORES</v>
          </cell>
          <cell r="H3512" t="str">
            <v>Nuevo</v>
          </cell>
          <cell r="I3512" t="str">
            <v>Liquidación anticipada</v>
          </cell>
          <cell r="J3512">
            <v>0.05</v>
          </cell>
          <cell r="K3512">
            <v>399999.95</v>
          </cell>
          <cell r="L3512">
            <v>0</v>
          </cell>
          <cell r="M3512">
            <v>0</v>
          </cell>
          <cell r="N3512" t="str">
            <v>ago. 10, 2021 12:00am</v>
          </cell>
        </row>
        <row r="3513">
          <cell r="B3513" t="str">
            <v>C14379CC6506</v>
          </cell>
          <cell r="C3513" t="str">
            <v>CSB10</v>
          </cell>
          <cell r="D3513" t="str">
            <v>&gt; 270</v>
          </cell>
          <cell r="E3513">
            <v>834</v>
          </cell>
          <cell r="F3513">
            <v>5465</v>
          </cell>
          <cell r="G3513" t="str">
            <v>MARISOL SERRANO RICO</v>
          </cell>
          <cell r="H3513" t="str">
            <v>Nuevo</v>
          </cell>
          <cell r="I3513" t="str">
            <v>Liquidación anticipada</v>
          </cell>
          <cell r="J3513">
            <v>0</v>
          </cell>
          <cell r="K3513">
            <v>52500</v>
          </cell>
          <cell r="L3513">
            <v>0</v>
          </cell>
          <cell r="M3513">
            <v>0</v>
          </cell>
          <cell r="N3513" t="str">
            <v>jun. 7, 2022 12:00am</v>
          </cell>
        </row>
        <row r="3514">
          <cell r="B3514" t="str">
            <v>C14382CC5122</v>
          </cell>
          <cell r="C3514" t="str">
            <v>ACCIALREV</v>
          </cell>
          <cell r="D3514" t="str">
            <v>&gt; 270</v>
          </cell>
          <cell r="E3514">
            <v>1322</v>
          </cell>
          <cell r="F3514">
            <v>4414</v>
          </cell>
          <cell r="G3514" t="str">
            <v>FRANCISCO JAVIER FLORES SÁNCHEZ</v>
          </cell>
          <cell r="H3514" t="str">
            <v>Vigente</v>
          </cell>
          <cell r="I3514" t="str">
            <v>Vendido a Terceros en Administración</v>
          </cell>
          <cell r="J3514">
            <v>441512.68</v>
          </cell>
          <cell r="K3514">
            <v>58487.32</v>
          </cell>
          <cell r="L3514">
            <v>441512.65</v>
          </cell>
          <cell r="M3514">
            <v>0</v>
          </cell>
          <cell r="N3514" t="str">
            <v>jun. 9, 2021 12:00am</v>
          </cell>
        </row>
        <row r="3515">
          <cell r="B3515" t="str">
            <v>C14389CC6049</v>
          </cell>
          <cell r="C3515" t="str">
            <v>LENDAHAND06</v>
          </cell>
          <cell r="D3515" t="str">
            <v>0</v>
          </cell>
          <cell r="E3515">
            <v>0</v>
          </cell>
          <cell r="F3515">
            <v>5110</v>
          </cell>
          <cell r="G3515" t="str">
            <v>XITLALLI JOCELIN REYES VALDEZ</v>
          </cell>
          <cell r="H3515" t="str">
            <v>Nuevo</v>
          </cell>
          <cell r="I3515" t="str">
            <v>Liquidación anticipada</v>
          </cell>
          <cell r="J3515">
            <v>0</v>
          </cell>
          <cell r="K3515">
            <v>100000</v>
          </cell>
          <cell r="L3515">
            <v>0</v>
          </cell>
          <cell r="M3515">
            <v>0</v>
          </cell>
          <cell r="N3515" t="str">
            <v>feb. 8, 2022 12:00am</v>
          </cell>
        </row>
        <row r="3516">
          <cell r="B3516" t="str">
            <v>C14397CC5095</v>
          </cell>
          <cell r="C3516" t="str">
            <v>FACCORPREV</v>
          </cell>
          <cell r="D3516" t="str">
            <v>&gt; 270</v>
          </cell>
          <cell r="E3516">
            <v>1359</v>
          </cell>
          <cell r="F3516">
            <v>4393</v>
          </cell>
          <cell r="G3516" t="str">
            <v>EMITH JOSE ENRIQUE JUANGORENA SANCHEZ</v>
          </cell>
          <cell r="H3516" t="str">
            <v>Nuevo</v>
          </cell>
          <cell r="I3516" t="str">
            <v>Vendido a Terceros en Administración</v>
          </cell>
          <cell r="J3516">
            <v>50195.14</v>
          </cell>
          <cell r="K3516">
            <v>9804.86</v>
          </cell>
          <cell r="L3516">
            <v>50195.14</v>
          </cell>
          <cell r="M3516">
            <v>0</v>
          </cell>
          <cell r="N3516" t="str">
            <v>jun. 2, 2021 12:00am</v>
          </cell>
        </row>
        <row r="3517">
          <cell r="B3517" t="str">
            <v>C14399CC5103</v>
          </cell>
          <cell r="C3517" t="str">
            <v>ACCIAL35</v>
          </cell>
          <cell r="D3517" t="str">
            <v>0</v>
          </cell>
          <cell r="E3517">
            <v>0</v>
          </cell>
          <cell r="F3517">
            <v>4396</v>
          </cell>
          <cell r="G3517" t="str">
            <v>OTTEXS, S.A. DE C.V.</v>
          </cell>
          <cell r="H3517" t="str">
            <v>Vigente</v>
          </cell>
          <cell r="I3517" t="str">
            <v>Pagado</v>
          </cell>
          <cell r="J3517">
            <v>0.06</v>
          </cell>
          <cell r="K3517">
            <v>499999.94</v>
          </cell>
          <cell r="L3517">
            <v>0</v>
          </cell>
          <cell r="M3517">
            <v>0</v>
          </cell>
          <cell r="N3517" t="str">
            <v>jun. 3, 2021 12:00am</v>
          </cell>
        </row>
        <row r="3518">
          <cell r="B3518" t="str">
            <v>C14412CC5377</v>
          </cell>
          <cell r="C3518" t="str">
            <v>FACCORP01C</v>
          </cell>
          <cell r="D3518" t="str">
            <v>0</v>
          </cell>
          <cell r="E3518">
            <v>0</v>
          </cell>
          <cell r="F3518">
            <v>4621</v>
          </cell>
          <cell r="G3518" t="str">
            <v>HUERTAS MALENY, S.P.R. DE R.L.</v>
          </cell>
          <cell r="H3518" t="str">
            <v>Nuevo</v>
          </cell>
          <cell r="I3518" t="str">
            <v>Pagado</v>
          </cell>
          <cell r="J3518">
            <v>0.04</v>
          </cell>
          <cell r="K3518">
            <v>599999.96</v>
          </cell>
          <cell r="L3518">
            <v>0</v>
          </cell>
          <cell r="M3518">
            <v>0</v>
          </cell>
          <cell r="N3518" t="str">
            <v>ago. 2, 2021 12:00am</v>
          </cell>
        </row>
        <row r="3519">
          <cell r="B3519" t="str">
            <v>C14418CC5087</v>
          </cell>
          <cell r="C3519" t="str">
            <v>FACCORPCA3</v>
          </cell>
          <cell r="D3519" t="str">
            <v>0</v>
          </cell>
          <cell r="E3519">
            <v>0</v>
          </cell>
          <cell r="F3519">
            <v>4388</v>
          </cell>
          <cell r="G3519" t="str">
            <v>FELIX MIGUEL RINCON PADILLA</v>
          </cell>
          <cell r="H3519" t="str">
            <v>Nuevo</v>
          </cell>
          <cell r="I3519" t="str">
            <v>Pagado</v>
          </cell>
          <cell r="J3519">
            <v>0.04</v>
          </cell>
          <cell r="K3519">
            <v>99999.96</v>
          </cell>
          <cell r="L3519">
            <v>0</v>
          </cell>
          <cell r="M3519">
            <v>0</v>
          </cell>
          <cell r="N3519" t="str">
            <v>jun. 2, 2021 12:00am</v>
          </cell>
        </row>
        <row r="3520">
          <cell r="B3520" t="str">
            <v>C14455CC5141</v>
          </cell>
          <cell r="C3520" t="str">
            <v>ACCIAL37</v>
          </cell>
          <cell r="D3520" t="str">
            <v>0</v>
          </cell>
          <cell r="E3520">
            <v>0</v>
          </cell>
          <cell r="F3520">
            <v>4428</v>
          </cell>
          <cell r="G3520" t="str">
            <v>ZONA CREATIVA EVENTOS S.A. DE C.V.</v>
          </cell>
          <cell r="H3520" t="str">
            <v>Nuevo</v>
          </cell>
          <cell r="I3520" t="str">
            <v>Liquidación anticipada</v>
          </cell>
          <cell r="J3520">
            <v>-0.01</v>
          </cell>
          <cell r="K3520">
            <v>350000.01</v>
          </cell>
          <cell r="L3520">
            <v>0</v>
          </cell>
          <cell r="M3520">
            <v>0</v>
          </cell>
          <cell r="N3520" t="str">
            <v>jun. 16, 2021 12:00am</v>
          </cell>
        </row>
        <row r="3521">
          <cell r="B3521" t="str">
            <v>C14457CC5852</v>
          </cell>
          <cell r="C3521" t="str">
            <v>CI3CSB</v>
          </cell>
          <cell r="D3521" t="str">
            <v>&gt; 270</v>
          </cell>
          <cell r="E3521">
            <v>987</v>
          </cell>
          <cell r="F3521">
            <v>4946</v>
          </cell>
          <cell r="G3521" t="str">
            <v>GRUPO WOLFER SA DE CV</v>
          </cell>
          <cell r="H3521" t="str">
            <v>Nuevo</v>
          </cell>
          <cell r="I3521" t="str">
            <v>Vendido a Terceros</v>
          </cell>
          <cell r="J3521">
            <v>106312.13</v>
          </cell>
          <cell r="K3521">
            <v>93687.87</v>
          </cell>
          <cell r="L3521">
            <v>106312.12</v>
          </cell>
          <cell r="M3521">
            <v>0</v>
          </cell>
          <cell r="N3521" t="str">
            <v>dic. 7, 2021 12:00am</v>
          </cell>
        </row>
        <row r="3522">
          <cell r="B3522" t="str">
            <v>C14467CC5185</v>
          </cell>
          <cell r="C3522" t="str">
            <v>ACCIALREV</v>
          </cell>
          <cell r="D3522" t="str">
            <v>&gt; 270</v>
          </cell>
          <cell r="E3522">
            <v>1171</v>
          </cell>
          <cell r="F3522">
            <v>4449</v>
          </cell>
          <cell r="G3522" t="str">
            <v>CROMAG QUERETARO SA DE CV</v>
          </cell>
          <cell r="H3522" t="str">
            <v>Nuevo</v>
          </cell>
          <cell r="I3522" t="str">
            <v>Vendido a Terceros en Administración</v>
          </cell>
          <cell r="J3522">
            <v>295287.71000000002</v>
          </cell>
          <cell r="K3522">
            <v>154712.29</v>
          </cell>
          <cell r="L3522">
            <v>295287.7</v>
          </cell>
          <cell r="M3522">
            <v>0</v>
          </cell>
          <cell r="N3522" t="str">
            <v>jun. 21, 2021 12:00am</v>
          </cell>
        </row>
        <row r="3523">
          <cell r="B3523" t="str">
            <v>C14470CC5130</v>
          </cell>
          <cell r="C3523" t="str">
            <v>Creze</v>
          </cell>
          <cell r="D3523" t="str">
            <v>0</v>
          </cell>
          <cell r="E3523">
            <v>0</v>
          </cell>
          <cell r="F3523">
            <v>4420</v>
          </cell>
          <cell r="G3523" t="str">
            <v>RR GUARDERIA PRIVADA SC</v>
          </cell>
          <cell r="H3523" t="str">
            <v>Vigente</v>
          </cell>
          <cell r="I3523" t="str">
            <v>Reestructura</v>
          </cell>
          <cell r="J3523">
            <v>0.02</v>
          </cell>
          <cell r="K3523">
            <v>99999.98</v>
          </cell>
          <cell r="L3523">
            <v>0</v>
          </cell>
          <cell r="M3523">
            <v>0</v>
          </cell>
          <cell r="N3523" t="str">
            <v>jun. 11, 2021 12:00am</v>
          </cell>
        </row>
        <row r="3524">
          <cell r="B3524" t="str">
            <v>C14470CC6851</v>
          </cell>
          <cell r="C3524" t="str">
            <v>Creze</v>
          </cell>
          <cell r="D3524" t="str">
            <v>&gt; 270</v>
          </cell>
          <cell r="E3524">
            <v>874</v>
          </cell>
          <cell r="F3524">
            <v>4420</v>
          </cell>
          <cell r="G3524" t="str">
            <v>RR GUARDERIA PRIVADA SC</v>
          </cell>
          <cell r="H3524" t="str">
            <v>Reestructura en vencido</v>
          </cell>
          <cell r="I3524" t="str">
            <v>Vendido a Terceros</v>
          </cell>
          <cell r="J3524">
            <v>51600</v>
          </cell>
          <cell r="K3524">
            <v>11800</v>
          </cell>
          <cell r="L3524">
            <v>51600</v>
          </cell>
          <cell r="M3524">
            <v>0</v>
          </cell>
          <cell r="N3524" t="str">
            <v>ago. 31, 2022 12:00am</v>
          </cell>
        </row>
        <row r="3525">
          <cell r="B3525" t="str">
            <v>C14478CC5163</v>
          </cell>
          <cell r="C3525" t="str">
            <v>FACCORPCA4</v>
          </cell>
          <cell r="D3525" t="str">
            <v>0</v>
          </cell>
          <cell r="E3525">
            <v>0</v>
          </cell>
          <cell r="F3525">
            <v>4478</v>
          </cell>
          <cell r="G3525" t="str">
            <v>FERNANDO MONTES DE OCA GARCIA</v>
          </cell>
          <cell r="H3525" t="str">
            <v>Nuevo</v>
          </cell>
          <cell r="I3525" t="str">
            <v>Pagado</v>
          </cell>
          <cell r="J3525">
            <v>0.05</v>
          </cell>
          <cell r="K3525">
            <v>499999.95</v>
          </cell>
          <cell r="L3525">
            <v>0</v>
          </cell>
          <cell r="M3525">
            <v>0</v>
          </cell>
          <cell r="N3525" t="str">
            <v>jun. 24, 2021 12:00am</v>
          </cell>
        </row>
        <row r="3526">
          <cell r="B3526" t="str">
            <v>C14483CC5271</v>
          </cell>
          <cell r="C3526" t="str">
            <v>FACCORP01S</v>
          </cell>
          <cell r="D3526" t="str">
            <v>0</v>
          </cell>
          <cell r="E3526">
            <v>0</v>
          </cell>
          <cell r="F3526">
            <v>4543</v>
          </cell>
          <cell r="G3526" t="str">
            <v>RECOMPENSAS DE LEALTAD SA DE CV</v>
          </cell>
          <cell r="H3526" t="str">
            <v>Nuevo</v>
          </cell>
          <cell r="I3526" t="str">
            <v>Pagado</v>
          </cell>
          <cell r="J3526">
            <v>0.01</v>
          </cell>
          <cell r="K3526">
            <v>999999.99</v>
          </cell>
          <cell r="L3526">
            <v>0</v>
          </cell>
          <cell r="M3526">
            <v>0</v>
          </cell>
          <cell r="N3526" t="str">
            <v>jul. 15, 2021 12:00am</v>
          </cell>
        </row>
        <row r="3527">
          <cell r="B3527" t="str">
            <v>C14489CC5124</v>
          </cell>
          <cell r="C3527" t="str">
            <v>Creze</v>
          </cell>
          <cell r="D3527" t="str">
            <v>0</v>
          </cell>
          <cell r="E3527">
            <v>0</v>
          </cell>
          <cell r="F3527">
            <v>4411</v>
          </cell>
          <cell r="G3527" t="str">
            <v>GS SOLUCIONES INDUSTRIALES SA DE CV</v>
          </cell>
          <cell r="H3527" t="str">
            <v>Nuevo</v>
          </cell>
          <cell r="I3527" t="str">
            <v>Pagado</v>
          </cell>
          <cell r="J3527">
            <v>0</v>
          </cell>
          <cell r="K3527">
            <v>500000</v>
          </cell>
          <cell r="L3527">
            <v>0</v>
          </cell>
          <cell r="M3527">
            <v>0</v>
          </cell>
          <cell r="N3527" t="str">
            <v>jun. 9, 2021 12:00am</v>
          </cell>
        </row>
        <row r="3528">
          <cell r="B3528" t="str">
            <v>C14501CC5128</v>
          </cell>
          <cell r="C3528" t="str">
            <v>ACCIAL36</v>
          </cell>
          <cell r="D3528" t="str">
            <v>0</v>
          </cell>
          <cell r="E3528">
            <v>0</v>
          </cell>
          <cell r="F3528">
            <v>4412</v>
          </cell>
          <cell r="G3528" t="str">
            <v>INGENIERIA EN CONSERVACION CONTINUA E INDUSTRIAL, S.A. DE C.V.</v>
          </cell>
          <cell r="H3528" t="str">
            <v>Nuevo</v>
          </cell>
          <cell r="I3528" t="str">
            <v>Pagado</v>
          </cell>
          <cell r="J3528">
            <v>0.02</v>
          </cell>
          <cell r="K3528">
            <v>649999.98</v>
          </cell>
          <cell r="L3528">
            <v>0</v>
          </cell>
          <cell r="M3528">
            <v>0</v>
          </cell>
          <cell r="N3528" t="str">
            <v>jun. 9, 2021 12:00am</v>
          </cell>
        </row>
        <row r="3529">
          <cell r="B3529" t="str">
            <v>C14515CC5129</v>
          </cell>
          <cell r="C3529" t="str">
            <v>ACCIAL36</v>
          </cell>
          <cell r="D3529" t="str">
            <v>0</v>
          </cell>
          <cell r="E3529">
            <v>0</v>
          </cell>
          <cell r="F3529">
            <v>4413</v>
          </cell>
          <cell r="G3529" t="str">
            <v>UZZIEL PEÑA MANRIQUEZ</v>
          </cell>
          <cell r="H3529" t="str">
            <v>Vigente</v>
          </cell>
          <cell r="I3529" t="str">
            <v>Pagado</v>
          </cell>
          <cell r="J3529">
            <v>0.02</v>
          </cell>
          <cell r="K3529">
            <v>499999.98</v>
          </cell>
          <cell r="L3529">
            <v>0</v>
          </cell>
          <cell r="M3529">
            <v>0</v>
          </cell>
          <cell r="N3529" t="str">
            <v>jun. 9, 2021 12:00am</v>
          </cell>
        </row>
        <row r="3530">
          <cell r="B3530" t="str">
            <v>C14527CC5164</v>
          </cell>
          <cell r="C3530" t="str">
            <v>ACCIAL37</v>
          </cell>
          <cell r="D3530" t="str">
            <v>0</v>
          </cell>
          <cell r="E3530">
            <v>0</v>
          </cell>
          <cell r="F3530">
            <v>4436</v>
          </cell>
          <cell r="G3530" t="str">
            <v>EDUARDO RODRIGUEZ RAMIREZ</v>
          </cell>
          <cell r="H3530" t="str">
            <v>Vigente</v>
          </cell>
          <cell r="I3530" t="str">
            <v>Pagado</v>
          </cell>
          <cell r="J3530">
            <v>0.03</v>
          </cell>
          <cell r="K3530">
            <v>299999.96999999997</v>
          </cell>
          <cell r="L3530">
            <v>0</v>
          </cell>
          <cell r="M3530">
            <v>0</v>
          </cell>
          <cell r="N3530" t="str">
            <v>jun. 17, 2021 12:00am</v>
          </cell>
        </row>
        <row r="3531">
          <cell r="B3531" t="str">
            <v>C14563CC5127</v>
          </cell>
          <cell r="C3531" t="str">
            <v>ACCIAL38</v>
          </cell>
          <cell r="D3531" t="str">
            <v>0</v>
          </cell>
          <cell r="E3531">
            <v>0</v>
          </cell>
          <cell r="F3531">
            <v>4442</v>
          </cell>
          <cell r="G3531" t="str">
            <v>DIEGO ALEJANDRO RUIZ MUÑOZ</v>
          </cell>
          <cell r="H3531" t="str">
            <v>Nuevo</v>
          </cell>
          <cell r="I3531" t="str">
            <v>Pagado</v>
          </cell>
          <cell r="J3531">
            <v>0.05</v>
          </cell>
          <cell r="K3531">
            <v>99999.95</v>
          </cell>
          <cell r="L3531">
            <v>0</v>
          </cell>
          <cell r="M3531">
            <v>0</v>
          </cell>
          <cell r="N3531" t="str">
            <v>jun. 16, 2021 12:00am</v>
          </cell>
        </row>
        <row r="3532">
          <cell r="B3532" t="str">
            <v>C14573CC5121</v>
          </cell>
          <cell r="C3532" t="str">
            <v>ACCIAL36</v>
          </cell>
          <cell r="D3532" t="str">
            <v>0</v>
          </cell>
          <cell r="E3532">
            <v>0</v>
          </cell>
          <cell r="F3532">
            <v>4409</v>
          </cell>
          <cell r="G3532" t="str">
            <v>ARACELY DEL CARMEN PALACIOS AGUILAR</v>
          </cell>
          <cell r="H3532" t="str">
            <v>Nuevo</v>
          </cell>
          <cell r="I3532" t="str">
            <v>Pagado</v>
          </cell>
          <cell r="J3532">
            <v>0.03</v>
          </cell>
          <cell r="K3532">
            <v>149999.97</v>
          </cell>
          <cell r="L3532">
            <v>0</v>
          </cell>
          <cell r="M3532">
            <v>0</v>
          </cell>
          <cell r="N3532" t="str">
            <v>jun. 8, 2021 12:00am</v>
          </cell>
        </row>
        <row r="3533">
          <cell r="B3533" t="str">
            <v>C14594CC5150</v>
          </cell>
          <cell r="C3533" t="str">
            <v>ACCIAL37</v>
          </cell>
          <cell r="D3533" t="str">
            <v>0</v>
          </cell>
          <cell r="E3533">
            <v>0</v>
          </cell>
          <cell r="F3533">
            <v>4425</v>
          </cell>
          <cell r="G3533" t="str">
            <v>DEMAAR NORTH WEST FOOD TRADE, S.A. DE C.V.</v>
          </cell>
          <cell r="H3533" t="str">
            <v>Nuevo</v>
          </cell>
          <cell r="I3533" t="str">
            <v>Refinanciamiento</v>
          </cell>
          <cell r="J3533">
            <v>0</v>
          </cell>
          <cell r="K3533">
            <v>750000</v>
          </cell>
          <cell r="L3533">
            <v>0</v>
          </cell>
          <cell r="M3533">
            <v>0</v>
          </cell>
          <cell r="N3533" t="str">
            <v>jun. 15, 2021 12:00am</v>
          </cell>
        </row>
        <row r="3534">
          <cell r="B3534" t="str">
            <v>C14594CC6271</v>
          </cell>
          <cell r="C3534" t="str">
            <v>FACCORP15S</v>
          </cell>
          <cell r="D3534" t="str">
            <v>0</v>
          </cell>
          <cell r="E3534">
            <v>0</v>
          </cell>
          <cell r="F3534">
            <v>4425</v>
          </cell>
          <cell r="G3534" t="str">
            <v>DEMAAR NORTH WEST FOOD TRADE, S.A. DE C.V.</v>
          </cell>
          <cell r="H3534" t="str">
            <v>Refinanciamiento plus</v>
          </cell>
          <cell r="I3534" t="str">
            <v>Refinanciamiento</v>
          </cell>
          <cell r="J3534">
            <v>-0.02</v>
          </cell>
          <cell r="K3534">
            <v>1200000.02</v>
          </cell>
          <cell r="L3534">
            <v>0</v>
          </cell>
          <cell r="M3534">
            <v>0</v>
          </cell>
          <cell r="N3534" t="str">
            <v>abr. 11, 2022 12:00am</v>
          </cell>
        </row>
        <row r="3535">
          <cell r="B3535" t="str">
            <v>C14598CC5148</v>
          </cell>
          <cell r="C3535" t="str">
            <v>ACCIAL37</v>
          </cell>
          <cell r="D3535" t="str">
            <v>0</v>
          </cell>
          <cell r="E3535">
            <v>0</v>
          </cell>
          <cell r="F3535">
            <v>4426</v>
          </cell>
          <cell r="G3535" t="str">
            <v>MINERA METALURGICA LUZ MARIA SA DE CV</v>
          </cell>
          <cell r="H3535" t="str">
            <v>Nuevo</v>
          </cell>
          <cell r="I3535" t="str">
            <v>Refinanciamiento</v>
          </cell>
          <cell r="J3535">
            <v>-0.02</v>
          </cell>
          <cell r="K3535">
            <v>400000.02</v>
          </cell>
          <cell r="L3535">
            <v>0</v>
          </cell>
          <cell r="M3535">
            <v>0</v>
          </cell>
          <cell r="N3535" t="str">
            <v>jun. 15, 2021 12:00am</v>
          </cell>
        </row>
        <row r="3536">
          <cell r="B3536" t="str">
            <v>C14604CC5306</v>
          </cell>
          <cell r="C3536" t="str">
            <v>Creze</v>
          </cell>
          <cell r="D3536" t="str">
            <v>0</v>
          </cell>
          <cell r="E3536">
            <v>0</v>
          </cell>
          <cell r="F3536">
            <v>4548</v>
          </cell>
          <cell r="G3536" t="str">
            <v>JOSE IVAN VILLALOBOS MACIAS</v>
          </cell>
          <cell r="H3536" t="str">
            <v>Nuevo</v>
          </cell>
          <cell r="I3536" t="str">
            <v>Liquidación anticipada</v>
          </cell>
          <cell r="J3536">
            <v>0</v>
          </cell>
          <cell r="K3536">
            <v>500000</v>
          </cell>
          <cell r="L3536">
            <v>0</v>
          </cell>
          <cell r="M3536">
            <v>0</v>
          </cell>
          <cell r="N3536" t="str">
            <v>jul. 15, 2021 12:00am</v>
          </cell>
        </row>
        <row r="3537">
          <cell r="B3537" t="str">
            <v>C14606CC5131</v>
          </cell>
          <cell r="C3537" t="str">
            <v>ACCIAL37</v>
          </cell>
          <cell r="D3537" t="str">
            <v>0</v>
          </cell>
          <cell r="E3537">
            <v>0</v>
          </cell>
          <cell r="F3537">
            <v>4418</v>
          </cell>
          <cell r="G3537" t="str">
            <v>JORGE ALBERTO TORRES BOLAÑOS</v>
          </cell>
          <cell r="H3537" t="str">
            <v>Nuevo</v>
          </cell>
          <cell r="I3537" t="str">
            <v>Pagado</v>
          </cell>
          <cell r="J3537">
            <v>-0.01</v>
          </cell>
          <cell r="K3537">
            <v>50000.01</v>
          </cell>
          <cell r="L3537">
            <v>0</v>
          </cell>
          <cell r="M3537">
            <v>0</v>
          </cell>
          <cell r="N3537" t="str">
            <v>jun. 10, 2021 12:00am</v>
          </cell>
        </row>
        <row r="3538">
          <cell r="B3538" t="str">
            <v>C14613CC5158</v>
          </cell>
          <cell r="C3538" t="str">
            <v>Creze</v>
          </cell>
          <cell r="D3538" t="str">
            <v>0</v>
          </cell>
          <cell r="E3538">
            <v>0</v>
          </cell>
          <cell r="F3538">
            <v>4437</v>
          </cell>
          <cell r="G3538" t="str">
            <v>COMIDA NUTRITIVA PARA TODOS, S.A.S. DE C.V.</v>
          </cell>
          <cell r="H3538" t="str">
            <v>Nuevo</v>
          </cell>
          <cell r="I3538" t="str">
            <v>Refinanciamiento</v>
          </cell>
          <cell r="J3538">
            <v>0.03</v>
          </cell>
          <cell r="K3538">
            <v>99999.97</v>
          </cell>
          <cell r="L3538">
            <v>0</v>
          </cell>
          <cell r="M3538">
            <v>0</v>
          </cell>
          <cell r="N3538" t="str">
            <v>jun. 17, 2021 12:00am</v>
          </cell>
        </row>
        <row r="3539">
          <cell r="B3539" t="str">
            <v>C14618CC5159</v>
          </cell>
          <cell r="C3539" t="str">
            <v>ACCIAL38</v>
          </cell>
          <cell r="D3539" t="str">
            <v>0</v>
          </cell>
          <cell r="E3539">
            <v>0</v>
          </cell>
          <cell r="F3539">
            <v>4450</v>
          </cell>
          <cell r="G3539" t="str">
            <v>COMERCIALIZADORA DE INSUMOS Y SERVICIOS DE EMERGENCIA SA DE CV</v>
          </cell>
          <cell r="H3539" t="str">
            <v>Vigente</v>
          </cell>
          <cell r="I3539" t="str">
            <v>Pagado</v>
          </cell>
          <cell r="J3539">
            <v>0.01</v>
          </cell>
          <cell r="K3539">
            <v>99999.99</v>
          </cell>
          <cell r="L3539">
            <v>0</v>
          </cell>
          <cell r="M3539">
            <v>0</v>
          </cell>
          <cell r="N3539" t="str">
            <v>jun. 18, 2021 12:00am</v>
          </cell>
        </row>
        <row r="3540">
          <cell r="B3540" t="str">
            <v>C14619CC5823</v>
          </cell>
          <cell r="C3540" t="str">
            <v>LENDAHAND02</v>
          </cell>
          <cell r="D3540" t="str">
            <v>0</v>
          </cell>
          <cell r="E3540">
            <v>0</v>
          </cell>
          <cell r="F3540">
            <v>4928</v>
          </cell>
          <cell r="G3540" t="str">
            <v>PEDRO ALBERTO ZUAZO ITURBE</v>
          </cell>
          <cell r="H3540" t="str">
            <v>Nuevo</v>
          </cell>
          <cell r="I3540" t="str">
            <v>Pagado</v>
          </cell>
          <cell r="J3540">
            <v>0.01</v>
          </cell>
          <cell r="K3540">
            <v>399999.99</v>
          </cell>
          <cell r="L3540">
            <v>0</v>
          </cell>
          <cell r="M3540">
            <v>0</v>
          </cell>
          <cell r="N3540" t="str">
            <v>nov. 30, 2021 12:00am</v>
          </cell>
        </row>
        <row r="3541">
          <cell r="B3541" t="str">
            <v>C14620CC5156</v>
          </cell>
          <cell r="C3541" t="str">
            <v>ACCIALREV</v>
          </cell>
          <cell r="D3541" t="str">
            <v>&gt; 270</v>
          </cell>
          <cell r="E3541">
            <v>1191</v>
          </cell>
          <cell r="F3541">
            <v>4440</v>
          </cell>
          <cell r="G3541" t="str">
            <v>ALAN JAIR LEYVA REYES</v>
          </cell>
          <cell r="H3541" t="str">
            <v>Nuevo</v>
          </cell>
          <cell r="I3541" t="str">
            <v>Vendido a Terceros en Administración</v>
          </cell>
          <cell r="J3541">
            <v>339829.23</v>
          </cell>
          <cell r="K3541">
            <v>160170.76999999999</v>
          </cell>
          <cell r="L3541">
            <v>339829.16</v>
          </cell>
          <cell r="M3541">
            <v>0</v>
          </cell>
          <cell r="N3541" t="str">
            <v>jun. 17, 2021 12:00am</v>
          </cell>
        </row>
        <row r="3542">
          <cell r="B3542" t="str">
            <v>C14646CC5437</v>
          </cell>
          <cell r="C3542" t="str">
            <v>FACCORP01C</v>
          </cell>
          <cell r="D3542" t="str">
            <v>0</v>
          </cell>
          <cell r="E3542">
            <v>0</v>
          </cell>
          <cell r="F3542">
            <v>4643</v>
          </cell>
          <cell r="G3542" t="str">
            <v>ANA PAOLA MONTIEL ALVAREZ</v>
          </cell>
          <cell r="H3542" t="str">
            <v>Nuevo</v>
          </cell>
          <cell r="I3542" t="str">
            <v>Refinanciamiento</v>
          </cell>
          <cell r="J3542">
            <v>0.02</v>
          </cell>
          <cell r="K3542">
            <v>299999.98</v>
          </cell>
          <cell r="L3542">
            <v>0</v>
          </cell>
          <cell r="M3542">
            <v>0</v>
          </cell>
          <cell r="N3542" t="str">
            <v>ago. 13, 2021 12:00am</v>
          </cell>
        </row>
        <row r="3543">
          <cell r="B3543" t="str">
            <v>C14646CC6401</v>
          </cell>
          <cell r="C3543" t="str">
            <v>CI9CSB</v>
          </cell>
          <cell r="D3543" t="str">
            <v>0</v>
          </cell>
          <cell r="E3543">
            <v>0</v>
          </cell>
          <cell r="F3543">
            <v>4643</v>
          </cell>
          <cell r="G3543" t="str">
            <v>ANA PAOLA MONTIEL ALVAREZ</v>
          </cell>
          <cell r="H3543" t="str">
            <v>Refinanciamiento plus</v>
          </cell>
          <cell r="I3543" t="str">
            <v>Refinanciamiento</v>
          </cell>
          <cell r="J3543">
            <v>-0.01</v>
          </cell>
          <cell r="K3543">
            <v>550000.01</v>
          </cell>
          <cell r="L3543">
            <v>0</v>
          </cell>
          <cell r="M3543">
            <v>0</v>
          </cell>
          <cell r="N3543" t="str">
            <v>may. 16, 2022 12:00am</v>
          </cell>
        </row>
        <row r="3544">
          <cell r="B3544" t="str">
            <v>C14653CC5170</v>
          </cell>
          <cell r="C3544" t="str">
            <v>ACCIAL38</v>
          </cell>
          <cell r="D3544" t="str">
            <v>0</v>
          </cell>
          <cell r="E3544">
            <v>0</v>
          </cell>
          <cell r="F3544">
            <v>4445</v>
          </cell>
          <cell r="G3544" t="str">
            <v>SUMINISTROS ESPECIALIZADOS DE MADERO SA DE CV</v>
          </cell>
          <cell r="H3544" t="str">
            <v>Nuevo</v>
          </cell>
          <cell r="I3544" t="str">
            <v>Reestructura</v>
          </cell>
          <cell r="J3544">
            <v>0.01</v>
          </cell>
          <cell r="K3544">
            <v>149999.99</v>
          </cell>
          <cell r="L3544">
            <v>0</v>
          </cell>
          <cell r="M3544">
            <v>0</v>
          </cell>
          <cell r="N3544" t="str">
            <v>jun. 17, 2021 12:00am</v>
          </cell>
        </row>
        <row r="3545">
          <cell r="B3545" t="str">
            <v>C14653CC6417</v>
          </cell>
          <cell r="C3545" t="str">
            <v>Creze</v>
          </cell>
          <cell r="D3545" t="str">
            <v>&gt; 270</v>
          </cell>
          <cell r="E3545">
            <v>947</v>
          </cell>
          <cell r="F3545">
            <v>4445</v>
          </cell>
          <cell r="G3545" t="str">
            <v>SUMINISTROS ESPECIALIZADOS DE MADERO SA DE CV</v>
          </cell>
          <cell r="H3545" t="str">
            <v>Reestructura en vencido</v>
          </cell>
          <cell r="I3545" t="str">
            <v>Vendido a Terceros</v>
          </cell>
          <cell r="J3545">
            <v>45544.44</v>
          </cell>
          <cell r="K3545">
            <v>35349.870000000003</v>
          </cell>
          <cell r="L3545">
            <v>45544.43</v>
          </cell>
          <cell r="M3545">
            <v>0</v>
          </cell>
          <cell r="N3545" t="str">
            <v>may. 17, 2022 12:00am</v>
          </cell>
        </row>
        <row r="3546">
          <cell r="B3546" t="str">
            <v>C14657CC5197</v>
          </cell>
          <cell r="C3546" t="str">
            <v>ACCIAL38</v>
          </cell>
          <cell r="D3546" t="str">
            <v>0</v>
          </cell>
          <cell r="E3546">
            <v>0</v>
          </cell>
          <cell r="F3546">
            <v>4462</v>
          </cell>
          <cell r="G3546" t="str">
            <v>DESARROLLANDO TU IMAGEN CREAG S DE RL DE CV</v>
          </cell>
          <cell r="H3546" t="str">
            <v>Nuevo</v>
          </cell>
          <cell r="I3546" t="str">
            <v>Liquidación anticipada</v>
          </cell>
          <cell r="J3546">
            <v>0.01</v>
          </cell>
          <cell r="K3546">
            <v>999999.99</v>
          </cell>
          <cell r="L3546">
            <v>0</v>
          </cell>
          <cell r="M3546">
            <v>0</v>
          </cell>
          <cell r="N3546" t="str">
            <v>jun. 23, 2021 12:00am</v>
          </cell>
        </row>
        <row r="3547">
          <cell r="B3547" t="str">
            <v>C14661CC5175</v>
          </cell>
          <cell r="C3547" t="str">
            <v>Creze</v>
          </cell>
          <cell r="D3547" t="str">
            <v>0</v>
          </cell>
          <cell r="E3547">
            <v>0</v>
          </cell>
          <cell r="F3547">
            <v>4451</v>
          </cell>
          <cell r="G3547" t="str">
            <v>RIOS INGENIERIA OBRAS Y SERVICIOS SA DE CV</v>
          </cell>
          <cell r="H3547" t="str">
            <v>Nuevo</v>
          </cell>
          <cell r="I3547" t="str">
            <v>Liquidación anticipada</v>
          </cell>
          <cell r="J3547">
            <v>0.02</v>
          </cell>
          <cell r="K3547">
            <v>399999.98</v>
          </cell>
          <cell r="L3547">
            <v>0</v>
          </cell>
          <cell r="M3547">
            <v>0</v>
          </cell>
          <cell r="N3547" t="str">
            <v>jun. 21, 2021 12:00am</v>
          </cell>
        </row>
        <row r="3548">
          <cell r="B3548" t="str">
            <v>C14667CC5169</v>
          </cell>
          <cell r="C3548" t="str">
            <v>Creze</v>
          </cell>
          <cell r="D3548" t="str">
            <v>0</v>
          </cell>
          <cell r="E3548">
            <v>0</v>
          </cell>
          <cell r="F3548">
            <v>4441</v>
          </cell>
          <cell r="G3548" t="str">
            <v>MIGUEL AARON MAQUEDA</v>
          </cell>
          <cell r="H3548" t="str">
            <v>Nuevo</v>
          </cell>
          <cell r="I3548" t="str">
            <v>Refinanciamiento</v>
          </cell>
          <cell r="J3548">
            <v>0.01</v>
          </cell>
          <cell r="K3548">
            <v>99999.99</v>
          </cell>
          <cell r="L3548">
            <v>0</v>
          </cell>
          <cell r="M3548">
            <v>0</v>
          </cell>
          <cell r="N3548" t="str">
            <v>jun. 17, 2021 12:00am</v>
          </cell>
        </row>
        <row r="3549">
          <cell r="B3549" t="str">
            <v>C14667CC6391</v>
          </cell>
          <cell r="C3549" t="str">
            <v>CI7CSB</v>
          </cell>
          <cell r="D3549" t="str">
            <v>0</v>
          </cell>
          <cell r="E3549">
            <v>0</v>
          </cell>
          <cell r="F3549">
            <v>4441</v>
          </cell>
          <cell r="G3549" t="str">
            <v>MIGUEL AARON MAQUEDA</v>
          </cell>
          <cell r="H3549" t="str">
            <v>Refinanciamiento</v>
          </cell>
          <cell r="I3549" t="str">
            <v>Refinanciamiento</v>
          </cell>
          <cell r="J3549">
            <v>-0.01</v>
          </cell>
          <cell r="K3549">
            <v>100000.01</v>
          </cell>
          <cell r="L3549">
            <v>0</v>
          </cell>
          <cell r="M3549">
            <v>0</v>
          </cell>
          <cell r="N3549" t="str">
            <v>may. 12, 2022 12:00am</v>
          </cell>
        </row>
        <row r="3550">
          <cell r="B3550" t="str">
            <v>C14676CC5145</v>
          </cell>
          <cell r="C3550" t="str">
            <v>ACCIAL38</v>
          </cell>
          <cell r="D3550" t="str">
            <v>0</v>
          </cell>
          <cell r="E3550">
            <v>0</v>
          </cell>
          <cell r="F3550">
            <v>4447</v>
          </cell>
          <cell r="G3550" t="str">
            <v>ANTONIO WALBERTO FLORES GARCIA</v>
          </cell>
          <cell r="H3550" t="str">
            <v>Nuevo</v>
          </cell>
          <cell r="I3550" t="str">
            <v>Liquidación anticipada</v>
          </cell>
          <cell r="J3550">
            <v>-0.03</v>
          </cell>
          <cell r="K3550">
            <v>100000.03</v>
          </cell>
          <cell r="L3550">
            <v>0</v>
          </cell>
          <cell r="M3550">
            <v>0</v>
          </cell>
          <cell r="N3550" t="str">
            <v>jun. 16, 2021 12:00am</v>
          </cell>
        </row>
        <row r="3551">
          <cell r="B3551" t="str">
            <v>C14677CC5200</v>
          </cell>
          <cell r="C3551" t="str">
            <v>ACCIAL38</v>
          </cell>
          <cell r="D3551" t="str">
            <v>0</v>
          </cell>
          <cell r="E3551">
            <v>0</v>
          </cell>
          <cell r="F3551">
            <v>4464</v>
          </cell>
          <cell r="G3551" t="str">
            <v>TRIARI SA DE CV</v>
          </cell>
          <cell r="H3551" t="str">
            <v>Nuevo</v>
          </cell>
          <cell r="I3551" t="str">
            <v>Liquidación anticipada</v>
          </cell>
          <cell r="J3551">
            <v>0</v>
          </cell>
          <cell r="K3551">
            <v>1000000</v>
          </cell>
          <cell r="L3551">
            <v>0</v>
          </cell>
          <cell r="M3551">
            <v>0</v>
          </cell>
          <cell r="N3551" t="str">
            <v>jun. 23, 2021 12:00am</v>
          </cell>
        </row>
        <row r="3552">
          <cell r="B3552" t="str">
            <v>C14683CC5174</v>
          </cell>
          <cell r="C3552" t="str">
            <v>FACCORPCA4</v>
          </cell>
          <cell r="D3552" t="str">
            <v>0</v>
          </cell>
          <cell r="E3552">
            <v>0</v>
          </cell>
          <cell r="F3552">
            <v>4472</v>
          </cell>
          <cell r="G3552" t="str">
            <v>PAULO CESAR ALMARAZ MENDEZ</v>
          </cell>
          <cell r="H3552" t="str">
            <v>Vigente</v>
          </cell>
          <cell r="I3552" t="str">
            <v>Pagado</v>
          </cell>
          <cell r="J3552">
            <v>0.02</v>
          </cell>
          <cell r="K3552">
            <v>129999.98</v>
          </cell>
          <cell r="L3552">
            <v>0</v>
          </cell>
          <cell r="M3552">
            <v>0</v>
          </cell>
          <cell r="N3552" t="str">
            <v>jun. 24, 2021 12:00am</v>
          </cell>
        </row>
        <row r="3553">
          <cell r="B3553" t="str">
            <v>C14700CC5161</v>
          </cell>
          <cell r="C3553" t="str">
            <v>ACCIAL37</v>
          </cell>
          <cell r="D3553" t="str">
            <v>0</v>
          </cell>
          <cell r="E3553">
            <v>0</v>
          </cell>
          <cell r="F3553">
            <v>4433</v>
          </cell>
          <cell r="G3553" t="str">
            <v>FABRICA AGRICOLA INDUSTRIAL, S.A. DE C.V.</v>
          </cell>
          <cell r="H3553" t="str">
            <v>Nuevo</v>
          </cell>
          <cell r="I3553" t="str">
            <v>Refinanciamiento</v>
          </cell>
          <cell r="J3553">
            <v>-0.01</v>
          </cell>
          <cell r="K3553">
            <v>1150000.01</v>
          </cell>
          <cell r="L3553">
            <v>0</v>
          </cell>
          <cell r="M3553">
            <v>0</v>
          </cell>
          <cell r="N3553" t="str">
            <v>jun. 16, 2021 12:00am</v>
          </cell>
        </row>
        <row r="3554">
          <cell r="B3554" t="str">
            <v>C14707CC5181</v>
          </cell>
          <cell r="C3554" t="str">
            <v>ACCIAL38</v>
          </cell>
          <cell r="D3554" t="str">
            <v>0</v>
          </cell>
          <cell r="E3554">
            <v>0</v>
          </cell>
          <cell r="F3554">
            <v>4465</v>
          </cell>
          <cell r="G3554" t="str">
            <v>FERREBUENA SA DE CV</v>
          </cell>
          <cell r="H3554" t="str">
            <v>Nuevo</v>
          </cell>
          <cell r="I3554" t="str">
            <v>Liquidación anticipada</v>
          </cell>
          <cell r="J3554">
            <v>0.04</v>
          </cell>
          <cell r="K3554">
            <v>2999999.96</v>
          </cell>
          <cell r="L3554">
            <v>0</v>
          </cell>
          <cell r="M3554">
            <v>0</v>
          </cell>
          <cell r="N3554" t="str">
            <v>jun. 24, 2021 12:00am</v>
          </cell>
        </row>
        <row r="3555">
          <cell r="B3555" t="str">
            <v>C14713CC5144</v>
          </cell>
          <cell r="C3555" t="str">
            <v>ACCIALREV</v>
          </cell>
          <cell r="D3555" t="str">
            <v>&gt; 270</v>
          </cell>
          <cell r="E3555">
            <v>1041</v>
          </cell>
          <cell r="F3555">
            <v>4422</v>
          </cell>
          <cell r="G3555" t="str">
            <v>INTERCANVI SA DE CV</v>
          </cell>
          <cell r="H3555" t="str">
            <v>Vigente</v>
          </cell>
          <cell r="I3555" t="str">
            <v>Pagado</v>
          </cell>
          <cell r="J3555">
            <v>0.08</v>
          </cell>
          <cell r="K3555">
            <v>1499999.92</v>
          </cell>
          <cell r="L3555">
            <v>0</v>
          </cell>
          <cell r="M3555">
            <v>0</v>
          </cell>
          <cell r="N3555" t="str">
            <v>jun. 14, 2021 12:00am</v>
          </cell>
        </row>
        <row r="3556">
          <cell r="B3556" t="str">
            <v>C14727CC5231</v>
          </cell>
          <cell r="C3556" t="str">
            <v>FACCORPCA5</v>
          </cell>
          <cell r="D3556" t="str">
            <v>0</v>
          </cell>
          <cell r="E3556">
            <v>0</v>
          </cell>
          <cell r="F3556">
            <v>4495</v>
          </cell>
          <cell r="G3556" t="str">
            <v>HARIM SINHUE TORRES MENDOZA</v>
          </cell>
          <cell r="H3556" t="str">
            <v>Nuevo</v>
          </cell>
          <cell r="I3556" t="str">
            <v>Refinanciamiento</v>
          </cell>
          <cell r="J3556">
            <v>0.01</v>
          </cell>
          <cell r="K3556">
            <v>99999.99</v>
          </cell>
          <cell r="L3556">
            <v>0</v>
          </cell>
          <cell r="M3556">
            <v>0</v>
          </cell>
          <cell r="N3556" t="str">
            <v>jun. 30, 2021 12:00am</v>
          </cell>
        </row>
        <row r="3557">
          <cell r="B3557" t="str">
            <v>C14727CC6087</v>
          </cell>
          <cell r="C3557" t="str">
            <v>Creze</v>
          </cell>
          <cell r="D3557" t="str">
            <v>0</v>
          </cell>
          <cell r="E3557">
            <v>0</v>
          </cell>
          <cell r="F3557">
            <v>4495</v>
          </cell>
          <cell r="G3557" t="str">
            <v>HARIM SINHUE TORRES MENDOZA</v>
          </cell>
          <cell r="H3557" t="str">
            <v>Refinanciamiento plus</v>
          </cell>
          <cell r="I3557" t="str">
            <v>Liquidación anticipada</v>
          </cell>
          <cell r="J3557">
            <v>0</v>
          </cell>
          <cell r="K3557">
            <v>150000</v>
          </cell>
          <cell r="L3557">
            <v>0</v>
          </cell>
          <cell r="M3557">
            <v>0</v>
          </cell>
          <cell r="N3557" t="str">
            <v>feb. 18, 2022 12:00am</v>
          </cell>
        </row>
        <row r="3558">
          <cell r="B3558" t="str">
            <v>C14733CC5155</v>
          </cell>
          <cell r="C3558" t="str">
            <v>ACCIAL37</v>
          </cell>
          <cell r="D3558" t="str">
            <v>0</v>
          </cell>
          <cell r="E3558">
            <v>0</v>
          </cell>
          <cell r="F3558">
            <v>4427</v>
          </cell>
          <cell r="G3558" t="str">
            <v>JOAQUIN LAZARO RODRIGUEZ</v>
          </cell>
          <cell r="H3558" t="str">
            <v>Nuevo</v>
          </cell>
          <cell r="I3558" t="str">
            <v>Refinanciamiento</v>
          </cell>
          <cell r="J3558">
            <v>0</v>
          </cell>
          <cell r="K3558">
            <v>75000</v>
          </cell>
          <cell r="L3558">
            <v>0</v>
          </cell>
          <cell r="M3558">
            <v>0</v>
          </cell>
          <cell r="N3558" t="str">
            <v>jun. 15, 2021 12:00am</v>
          </cell>
        </row>
        <row r="3559">
          <cell r="B3559" t="str">
            <v>C14734CC5184</v>
          </cell>
          <cell r="C3559" t="str">
            <v>ACCIAL38</v>
          </cell>
          <cell r="D3559" t="str">
            <v>0</v>
          </cell>
          <cell r="E3559">
            <v>0</v>
          </cell>
          <cell r="F3559">
            <v>4454</v>
          </cell>
          <cell r="G3559" t="str">
            <v>GAMBOA CONSTRUCCIONES DE DURANGO SA DE CV</v>
          </cell>
          <cell r="H3559" t="str">
            <v>Nuevo</v>
          </cell>
          <cell r="I3559" t="str">
            <v>Pagado</v>
          </cell>
          <cell r="J3559">
            <v>0.02</v>
          </cell>
          <cell r="K3559">
            <v>1999999.98</v>
          </cell>
          <cell r="L3559">
            <v>0</v>
          </cell>
          <cell r="M3559">
            <v>0</v>
          </cell>
          <cell r="N3559" t="str">
            <v>jun. 21, 2021 12:00am</v>
          </cell>
        </row>
        <row r="3560">
          <cell r="B3560" t="str">
            <v>C14737CC5237</v>
          </cell>
          <cell r="C3560" t="str">
            <v>FACCORPCA5</v>
          </cell>
          <cell r="D3560" t="str">
            <v>0</v>
          </cell>
          <cell r="E3560">
            <v>0</v>
          </cell>
          <cell r="F3560">
            <v>4513</v>
          </cell>
          <cell r="G3560" t="str">
            <v>TECNOLOGIAS DE PROPULSION AEREA Y ESPACIAL MEXICANA, S.A. DE C.V.</v>
          </cell>
          <cell r="H3560" t="str">
            <v>Nuevo</v>
          </cell>
          <cell r="I3560" t="str">
            <v>Refinanciamiento</v>
          </cell>
          <cell r="J3560">
            <v>0.01</v>
          </cell>
          <cell r="K3560">
            <v>599999.99</v>
          </cell>
          <cell r="L3560">
            <v>0</v>
          </cell>
          <cell r="M3560">
            <v>0</v>
          </cell>
          <cell r="N3560" t="str">
            <v>jul. 1, 2021 12:00am</v>
          </cell>
        </row>
        <row r="3561">
          <cell r="B3561" t="str">
            <v>C14738CC5212</v>
          </cell>
          <cell r="C3561" t="str">
            <v>FACCORP01S</v>
          </cell>
          <cell r="D3561" t="str">
            <v>0</v>
          </cell>
          <cell r="E3561">
            <v>0</v>
          </cell>
          <cell r="F3561">
            <v>4533</v>
          </cell>
          <cell r="G3561" t="str">
            <v>PYSIA SA DE CV</v>
          </cell>
          <cell r="H3561" t="str">
            <v>Nuevo</v>
          </cell>
          <cell r="I3561" t="str">
            <v>Pagado</v>
          </cell>
          <cell r="J3561">
            <v>0</v>
          </cell>
          <cell r="K3561">
            <v>500000</v>
          </cell>
          <cell r="L3561">
            <v>0</v>
          </cell>
          <cell r="M3561">
            <v>0</v>
          </cell>
          <cell r="N3561" t="str">
            <v>jul. 12, 2021 12:00am</v>
          </cell>
        </row>
        <row r="3562">
          <cell r="B3562" t="str">
            <v>C1473CC836</v>
          </cell>
          <cell r="C3562" t="str">
            <v>Creze</v>
          </cell>
          <cell r="D3562" t="str">
            <v>0</v>
          </cell>
          <cell r="E3562">
            <v>0</v>
          </cell>
          <cell r="F3562">
            <v>893</v>
          </cell>
          <cell r="G3562" t="str">
            <v>CESAR ARTURO GUTIERREZ PEREZ</v>
          </cell>
          <cell r="H3562" t="str">
            <v>Vigente</v>
          </cell>
          <cell r="I3562" t="str">
            <v>Pagado</v>
          </cell>
          <cell r="J3562">
            <v>-0.01</v>
          </cell>
          <cell r="K3562">
            <v>60000.01</v>
          </cell>
          <cell r="L3562">
            <v>0</v>
          </cell>
          <cell r="M3562">
            <v>0</v>
          </cell>
          <cell r="N3562" t="str">
            <v>ene. 19, 2018 12:00am</v>
          </cell>
        </row>
        <row r="3563">
          <cell r="B3563" t="str">
            <v>C14744CC5178</v>
          </cell>
          <cell r="C3563" t="str">
            <v>Creze</v>
          </cell>
          <cell r="D3563" t="str">
            <v>0</v>
          </cell>
          <cell r="E3563">
            <v>0</v>
          </cell>
          <cell r="F3563">
            <v>4460</v>
          </cell>
          <cell r="G3563" t="str">
            <v>DISTRIBUIDORA BONVI, S.A. DE C.V.</v>
          </cell>
          <cell r="H3563" t="str">
            <v>Vigente</v>
          </cell>
          <cell r="I3563" t="str">
            <v>Refinanciamiento</v>
          </cell>
          <cell r="J3563">
            <v>0.01</v>
          </cell>
          <cell r="K3563">
            <v>999999.99</v>
          </cell>
          <cell r="L3563">
            <v>0</v>
          </cell>
          <cell r="M3563">
            <v>0</v>
          </cell>
          <cell r="N3563" t="str">
            <v>jun. 24, 2021 12:00am</v>
          </cell>
        </row>
        <row r="3564">
          <cell r="B3564" t="str">
            <v>C14745CC5162</v>
          </cell>
          <cell r="C3564" t="str">
            <v>Creze</v>
          </cell>
          <cell r="D3564" t="str">
            <v>0</v>
          </cell>
          <cell r="E3564">
            <v>0</v>
          </cell>
          <cell r="F3564">
            <v>4432</v>
          </cell>
          <cell r="G3564" t="str">
            <v>LUIS FELIPE SANTILLAN RIVERO</v>
          </cell>
          <cell r="H3564" t="str">
            <v>Vigente</v>
          </cell>
          <cell r="I3564" t="str">
            <v>Pagado</v>
          </cell>
          <cell r="J3564">
            <v>-0.01</v>
          </cell>
          <cell r="K3564">
            <v>500000.01</v>
          </cell>
          <cell r="L3564">
            <v>0</v>
          </cell>
          <cell r="M3564">
            <v>0</v>
          </cell>
          <cell r="N3564" t="str">
            <v>jun. 16, 2021 12:00am</v>
          </cell>
        </row>
        <row r="3565">
          <cell r="B3565" t="str">
            <v>C14750CC5204</v>
          </cell>
          <cell r="C3565" t="str">
            <v>ACCIAL38</v>
          </cell>
          <cell r="D3565" t="str">
            <v>0</v>
          </cell>
          <cell r="E3565">
            <v>0</v>
          </cell>
          <cell r="F3565">
            <v>4466</v>
          </cell>
          <cell r="G3565" t="str">
            <v>ARTURO GERARDO FIGUEROA CASTILLO</v>
          </cell>
          <cell r="H3565" t="str">
            <v>Vigente</v>
          </cell>
          <cell r="I3565" t="str">
            <v>Refinanciamiento</v>
          </cell>
          <cell r="J3565">
            <v>0.02</v>
          </cell>
          <cell r="K3565">
            <v>149999.98000000001</v>
          </cell>
          <cell r="L3565">
            <v>0</v>
          </cell>
          <cell r="M3565">
            <v>0</v>
          </cell>
          <cell r="N3565" t="str">
            <v>jun. 24, 2021 12:00am</v>
          </cell>
        </row>
        <row r="3566">
          <cell r="B3566" t="str">
            <v>C14750CC6077</v>
          </cell>
          <cell r="C3566" t="str">
            <v>Creze</v>
          </cell>
          <cell r="D3566" t="str">
            <v>0</v>
          </cell>
          <cell r="E3566">
            <v>0</v>
          </cell>
          <cell r="F3566">
            <v>4466</v>
          </cell>
          <cell r="G3566" t="str">
            <v>ARTURO GERARDO FIGUEROA CASTILLO</v>
          </cell>
          <cell r="H3566" t="str">
            <v>Refinanciamiento plus</v>
          </cell>
          <cell r="I3566" t="str">
            <v>Reestructura</v>
          </cell>
          <cell r="J3566">
            <v>0</v>
          </cell>
          <cell r="K3566">
            <v>300000</v>
          </cell>
          <cell r="L3566">
            <v>0</v>
          </cell>
          <cell r="M3566">
            <v>0</v>
          </cell>
          <cell r="N3566" t="str">
            <v>feb. 16, 2022 12:00am</v>
          </cell>
        </row>
        <row r="3567">
          <cell r="B3567" t="str">
            <v>C14751CC5433</v>
          </cell>
          <cell r="C3567" t="str">
            <v>FACCORP25R</v>
          </cell>
          <cell r="D3567" t="str">
            <v>0</v>
          </cell>
          <cell r="E3567">
            <v>0</v>
          </cell>
          <cell r="F3567">
            <v>4661</v>
          </cell>
          <cell r="G3567" t="str">
            <v>CERTUS AGENTE DE SEGUROS Y DE FIANZAS SA DE CV</v>
          </cell>
          <cell r="H3567" t="str">
            <v>Nuevo</v>
          </cell>
          <cell r="I3567" t="str">
            <v>Liquidación anticipada</v>
          </cell>
          <cell r="J3567">
            <v>0.01</v>
          </cell>
          <cell r="K3567">
            <v>749999.99</v>
          </cell>
          <cell r="L3567">
            <v>0</v>
          </cell>
          <cell r="M3567">
            <v>0</v>
          </cell>
          <cell r="N3567" t="str">
            <v>ago. 20, 2021 12:00am</v>
          </cell>
        </row>
        <row r="3568">
          <cell r="B3568" t="str">
            <v>C14756CC5173</v>
          </cell>
          <cell r="C3568" t="str">
            <v>ACCIAL38</v>
          </cell>
          <cell r="D3568" t="str">
            <v>0</v>
          </cell>
          <cell r="E3568">
            <v>0</v>
          </cell>
          <cell r="F3568">
            <v>4463</v>
          </cell>
          <cell r="G3568" t="str">
            <v>ADRIAN GONZALEZ ROMERO</v>
          </cell>
          <cell r="H3568" t="str">
            <v>Vigente</v>
          </cell>
          <cell r="I3568" t="str">
            <v>Refinanciamiento</v>
          </cell>
          <cell r="J3568">
            <v>0.03</v>
          </cell>
          <cell r="K3568">
            <v>349999.97</v>
          </cell>
          <cell r="L3568">
            <v>0</v>
          </cell>
          <cell r="M3568">
            <v>0</v>
          </cell>
          <cell r="N3568" t="str">
            <v>jun. 23, 2021 12:00am</v>
          </cell>
        </row>
        <row r="3569">
          <cell r="B3569" t="str">
            <v>C14756CC6425</v>
          </cell>
          <cell r="C3569" t="str">
            <v>CI8CSB</v>
          </cell>
          <cell r="D3569" t="str">
            <v>0</v>
          </cell>
          <cell r="E3569">
            <v>0</v>
          </cell>
          <cell r="F3569">
            <v>4463</v>
          </cell>
          <cell r="G3569" t="str">
            <v>ADRIAN GONZALEZ ROMERO</v>
          </cell>
          <cell r="H3569" t="str">
            <v>Refinanciamiento</v>
          </cell>
          <cell r="I3569" t="str">
            <v>Refinanciamiento</v>
          </cell>
          <cell r="J3569">
            <v>-0.02</v>
          </cell>
          <cell r="K3569">
            <v>350000.02</v>
          </cell>
          <cell r="L3569">
            <v>0</v>
          </cell>
          <cell r="M3569">
            <v>0</v>
          </cell>
          <cell r="N3569" t="str">
            <v>may. 25, 2022 12:00am</v>
          </cell>
        </row>
        <row r="3570">
          <cell r="B3570" t="str">
            <v>C14758CC5624</v>
          </cell>
          <cell r="C3570" t="str">
            <v>FACCORPREV</v>
          </cell>
          <cell r="D3570" t="str">
            <v>&gt; 270</v>
          </cell>
          <cell r="E3570">
            <v>1086</v>
          </cell>
          <cell r="F3570">
            <v>4779</v>
          </cell>
          <cell r="G3570" t="str">
            <v>VINDE DINAMICA EMPRESARIAL S DE RL DE CV</v>
          </cell>
          <cell r="H3570" t="str">
            <v>Nuevo</v>
          </cell>
          <cell r="I3570" t="str">
            <v>Pagado</v>
          </cell>
          <cell r="J3570">
            <v>0.03</v>
          </cell>
          <cell r="K3570">
            <v>699999.97</v>
          </cell>
          <cell r="L3570">
            <v>0</v>
          </cell>
          <cell r="M3570">
            <v>0</v>
          </cell>
          <cell r="N3570" t="str">
            <v>sep. 30, 2021 12:00am</v>
          </cell>
        </row>
        <row r="3571">
          <cell r="B3571" t="str">
            <v>C14760CC5182</v>
          </cell>
          <cell r="C3571" t="str">
            <v>FACCORPCA4</v>
          </cell>
          <cell r="D3571" t="str">
            <v>0</v>
          </cell>
          <cell r="E3571">
            <v>0</v>
          </cell>
          <cell r="F3571">
            <v>4477</v>
          </cell>
          <cell r="G3571" t="str">
            <v>PROMOTORA ENERGETICA E3, S.A. DE C.V.</v>
          </cell>
          <cell r="H3571" t="str">
            <v>Nuevo</v>
          </cell>
          <cell r="I3571" t="str">
            <v>Liquidación anticipada</v>
          </cell>
          <cell r="J3571">
            <v>0</v>
          </cell>
          <cell r="K3571">
            <v>2000000</v>
          </cell>
          <cell r="L3571">
            <v>0</v>
          </cell>
          <cell r="M3571">
            <v>0</v>
          </cell>
          <cell r="N3571" t="str">
            <v>jun. 25, 2021 12:00am</v>
          </cell>
        </row>
        <row r="3572">
          <cell r="B3572" t="str">
            <v>C14760CC6462</v>
          </cell>
          <cell r="C3572" t="str">
            <v>Creze</v>
          </cell>
          <cell r="D3572" t="str">
            <v>0</v>
          </cell>
          <cell r="E3572">
            <v>0</v>
          </cell>
          <cell r="F3572">
            <v>4477</v>
          </cell>
          <cell r="G3572" t="str">
            <v>PROMOTORA ENERGETICA E3, S.A. DE C.V.</v>
          </cell>
          <cell r="H3572" t="str">
            <v>Subsecuente</v>
          </cell>
          <cell r="I3572" t="str">
            <v>Refinanciamiento</v>
          </cell>
          <cell r="J3572">
            <v>0.05</v>
          </cell>
          <cell r="K3572">
            <v>2124999.9500000002</v>
          </cell>
          <cell r="L3572">
            <v>0</v>
          </cell>
          <cell r="M3572">
            <v>0</v>
          </cell>
          <cell r="N3572" t="str">
            <v>may. 27, 2022 12:00am</v>
          </cell>
        </row>
        <row r="3573">
          <cell r="B3573" t="str">
            <v>C14763CC5166</v>
          </cell>
          <cell r="C3573" t="str">
            <v>ACCIAL37</v>
          </cell>
          <cell r="D3573" t="str">
            <v>0</v>
          </cell>
          <cell r="E3573">
            <v>0</v>
          </cell>
          <cell r="F3573">
            <v>4439</v>
          </cell>
          <cell r="G3573" t="str">
            <v>LIVING DESIGN, S.A. DE C.V.</v>
          </cell>
          <cell r="H3573" t="str">
            <v>Nuevo</v>
          </cell>
          <cell r="I3573" t="str">
            <v>Refinanciamiento</v>
          </cell>
          <cell r="J3573">
            <v>0.02</v>
          </cell>
          <cell r="K3573">
            <v>999999.98</v>
          </cell>
          <cell r="L3573">
            <v>0</v>
          </cell>
          <cell r="M3573">
            <v>0</v>
          </cell>
          <cell r="N3573" t="str">
            <v>jun. 17, 2021 12:00am</v>
          </cell>
        </row>
        <row r="3574">
          <cell r="B3574" t="str">
            <v>C14763CC6367</v>
          </cell>
          <cell r="C3574" t="str">
            <v>FACCORP15S</v>
          </cell>
          <cell r="D3574" t="str">
            <v>0</v>
          </cell>
          <cell r="E3574">
            <v>0</v>
          </cell>
          <cell r="F3574">
            <v>4439</v>
          </cell>
          <cell r="G3574" t="str">
            <v>LIVING DESIGN, S.A. DE C.V.</v>
          </cell>
          <cell r="H3574" t="str">
            <v>Refinanciamiento</v>
          </cell>
          <cell r="I3574" t="str">
            <v>Refinanciamiento</v>
          </cell>
          <cell r="J3574">
            <v>0.02</v>
          </cell>
          <cell r="K3574">
            <v>999999.98</v>
          </cell>
          <cell r="L3574">
            <v>0</v>
          </cell>
          <cell r="M3574">
            <v>0</v>
          </cell>
          <cell r="N3574" t="str">
            <v>may. 3, 2022 12:00am</v>
          </cell>
        </row>
        <row r="3575">
          <cell r="B3575" t="str">
            <v>C14768CC5240</v>
          </cell>
          <cell r="C3575" t="str">
            <v>FACCORP01S</v>
          </cell>
          <cell r="D3575" t="str">
            <v>0</v>
          </cell>
          <cell r="E3575">
            <v>0</v>
          </cell>
          <cell r="F3575">
            <v>4527</v>
          </cell>
          <cell r="G3575" t="str">
            <v>HUGO MARTINEZ ALVAREZ</v>
          </cell>
          <cell r="H3575" t="str">
            <v>Nuevo</v>
          </cell>
          <cell r="I3575" t="str">
            <v>Pagado</v>
          </cell>
          <cell r="J3575">
            <v>0.08</v>
          </cell>
          <cell r="K3575">
            <v>74999.92</v>
          </cell>
          <cell r="L3575">
            <v>0</v>
          </cell>
          <cell r="M3575">
            <v>0</v>
          </cell>
          <cell r="N3575" t="str">
            <v>jul. 8, 2021 12:00am</v>
          </cell>
        </row>
        <row r="3576">
          <cell r="B3576" t="str">
            <v>C1476CC834</v>
          </cell>
          <cell r="C3576" t="str">
            <v>Creze</v>
          </cell>
          <cell r="D3576" t="str">
            <v>0</v>
          </cell>
          <cell r="E3576">
            <v>0</v>
          </cell>
          <cell r="F3576">
            <v>890</v>
          </cell>
          <cell r="G3576" t="str">
            <v>PATRICIA HERNANDEZ  CRUZ</v>
          </cell>
          <cell r="H3576" t="str">
            <v>Vigente</v>
          </cell>
          <cell r="I3576" t="str">
            <v>Pagado</v>
          </cell>
          <cell r="J3576">
            <v>356.75</v>
          </cell>
          <cell r="K3576">
            <v>99643.25</v>
          </cell>
          <cell r="L3576">
            <v>0</v>
          </cell>
          <cell r="M3576">
            <v>0</v>
          </cell>
          <cell r="N3576" t="str">
            <v>ene. 18, 2018 12:00am</v>
          </cell>
        </row>
        <row r="3577">
          <cell r="B3577" t="str">
            <v>C14770CC5294</v>
          </cell>
          <cell r="C3577" t="str">
            <v>FACCORP01S</v>
          </cell>
          <cell r="D3577" t="str">
            <v>0</v>
          </cell>
          <cell r="E3577">
            <v>0</v>
          </cell>
          <cell r="F3577">
            <v>4535</v>
          </cell>
          <cell r="G3577" t="str">
            <v>MKE MANUFACTURING SA DE CV</v>
          </cell>
          <cell r="H3577" t="str">
            <v>Nuevo</v>
          </cell>
          <cell r="I3577" t="str">
            <v>Pagado</v>
          </cell>
          <cell r="J3577">
            <v>0.09</v>
          </cell>
          <cell r="K3577">
            <v>299999.90999999997</v>
          </cell>
          <cell r="L3577">
            <v>0</v>
          </cell>
          <cell r="M3577">
            <v>0</v>
          </cell>
          <cell r="N3577" t="str">
            <v>jul. 14, 2021 12:00am</v>
          </cell>
        </row>
        <row r="3578">
          <cell r="B3578" t="str">
            <v>C14786CC5233</v>
          </cell>
          <cell r="C3578" t="str">
            <v>FACCORPCA5</v>
          </cell>
          <cell r="D3578" t="str">
            <v>0</v>
          </cell>
          <cell r="E3578">
            <v>0</v>
          </cell>
          <cell r="F3578">
            <v>4512</v>
          </cell>
          <cell r="G3578" t="str">
            <v>AGENCIA DE VIAJES LIBERTE SA DE CV</v>
          </cell>
          <cell r="H3578" t="str">
            <v>Nuevo</v>
          </cell>
          <cell r="I3578" t="str">
            <v>Pagado</v>
          </cell>
          <cell r="J3578">
            <v>0.05</v>
          </cell>
          <cell r="K3578">
            <v>99999.95</v>
          </cell>
          <cell r="L3578">
            <v>0</v>
          </cell>
          <cell r="M3578">
            <v>0</v>
          </cell>
          <cell r="N3578" t="str">
            <v>jul. 2, 2021 12:00am</v>
          </cell>
        </row>
        <row r="3579">
          <cell r="B3579" t="str">
            <v>C14795CC5393</v>
          </cell>
          <cell r="C3579" t="str">
            <v>FACCORP23R</v>
          </cell>
          <cell r="D3579" t="str">
            <v>0</v>
          </cell>
          <cell r="E3579">
            <v>0</v>
          </cell>
          <cell r="F3579">
            <v>4613</v>
          </cell>
          <cell r="G3579" t="str">
            <v>CMA MEXICO RIG SUPPLY SA DE CV</v>
          </cell>
          <cell r="H3579" t="str">
            <v>Nuevo</v>
          </cell>
          <cell r="I3579" t="str">
            <v>Liquidación anticipada</v>
          </cell>
          <cell r="J3579">
            <v>-0.01</v>
          </cell>
          <cell r="K3579">
            <v>100000.01</v>
          </cell>
          <cell r="L3579">
            <v>0</v>
          </cell>
          <cell r="M3579">
            <v>0</v>
          </cell>
          <cell r="N3579" t="str">
            <v>ago. 2, 2021 12:00am</v>
          </cell>
        </row>
        <row r="3580">
          <cell r="B3580" t="str">
            <v>C14795CC6171</v>
          </cell>
          <cell r="C3580" t="str">
            <v>ACCIALREV</v>
          </cell>
          <cell r="D3580" t="str">
            <v>&gt; 270</v>
          </cell>
          <cell r="E3580">
            <v>979</v>
          </cell>
          <cell r="F3580">
            <v>4613</v>
          </cell>
          <cell r="G3580" t="str">
            <v>CMA MEXICO RIG SUPPLY SA DE CV</v>
          </cell>
          <cell r="H3580" t="str">
            <v>Subsecuente</v>
          </cell>
          <cell r="I3580" t="str">
            <v>Vendido a Terceros</v>
          </cell>
          <cell r="J3580">
            <v>238070.67</v>
          </cell>
          <cell r="K3580">
            <v>61929.33</v>
          </cell>
          <cell r="L3580">
            <v>238070.66</v>
          </cell>
          <cell r="M3580">
            <v>0</v>
          </cell>
          <cell r="N3580" t="str">
            <v>mar. 14, 2022 12:00am</v>
          </cell>
        </row>
        <row r="3581">
          <cell r="B3581" t="str">
            <v>C14805CC5211</v>
          </cell>
          <cell r="C3581" t="str">
            <v>ACCIAL41</v>
          </cell>
          <cell r="D3581" t="str">
            <v>0</v>
          </cell>
          <cell r="E3581">
            <v>0</v>
          </cell>
          <cell r="F3581">
            <v>4491</v>
          </cell>
          <cell r="G3581" t="str">
            <v>WILBERT DE JESUS ALONZO MENA</v>
          </cell>
          <cell r="H3581" t="str">
            <v>Nuevo</v>
          </cell>
          <cell r="I3581" t="str">
            <v>Refinanciamiento</v>
          </cell>
          <cell r="J3581">
            <v>0.02</v>
          </cell>
          <cell r="K3581">
            <v>49999.98</v>
          </cell>
          <cell r="L3581">
            <v>0</v>
          </cell>
          <cell r="M3581">
            <v>0</v>
          </cell>
          <cell r="N3581" t="str">
            <v>jun. 29, 2021 12:00am</v>
          </cell>
        </row>
        <row r="3582">
          <cell r="B3582" t="str">
            <v>C14822CC5278</v>
          </cell>
          <cell r="C3582" t="str">
            <v>FACCORP01S</v>
          </cell>
          <cell r="D3582" t="str">
            <v>0</v>
          </cell>
          <cell r="E3582">
            <v>0</v>
          </cell>
          <cell r="F3582">
            <v>4530</v>
          </cell>
          <cell r="G3582" t="str">
            <v>AF INSTALACIONES SA DE CV</v>
          </cell>
          <cell r="H3582" t="str">
            <v>Nuevo</v>
          </cell>
          <cell r="I3582" t="str">
            <v>Pagado</v>
          </cell>
          <cell r="J3582">
            <v>0.14000000000000001</v>
          </cell>
          <cell r="K3582">
            <v>499999.86</v>
          </cell>
          <cell r="L3582">
            <v>0</v>
          </cell>
          <cell r="M3582">
            <v>0</v>
          </cell>
          <cell r="N3582" t="str">
            <v>jul. 9, 2021 12:00am</v>
          </cell>
        </row>
        <row r="3583">
          <cell r="B3583" t="str">
            <v>C1482CC841</v>
          </cell>
          <cell r="C3583" t="str">
            <v>Creze</v>
          </cell>
          <cell r="D3583" t="str">
            <v>&gt; 270</v>
          </cell>
          <cell r="E3583">
            <v>2606</v>
          </cell>
          <cell r="F3583">
            <v>901</v>
          </cell>
          <cell r="G3583" t="str">
            <v>CESAR OMAR RUIZ LOZANO</v>
          </cell>
          <cell r="H3583" t="str">
            <v>Vigente</v>
          </cell>
          <cell r="I3583" t="str">
            <v>Vendido a Terceros</v>
          </cell>
          <cell r="J3583">
            <v>40942.239999999998</v>
          </cell>
          <cell r="K3583">
            <v>9057.76</v>
          </cell>
          <cell r="L3583">
            <v>40942.239999999998</v>
          </cell>
          <cell r="M3583">
            <v>0</v>
          </cell>
          <cell r="N3583" t="str">
            <v>ene. 26, 2018 12:00am</v>
          </cell>
        </row>
        <row r="3584">
          <cell r="B3584" t="str">
            <v>C14834CC5250</v>
          </cell>
          <cell r="C3584" t="str">
            <v>FACCORPCA5</v>
          </cell>
          <cell r="D3584" t="str">
            <v>0</v>
          </cell>
          <cell r="E3584">
            <v>0</v>
          </cell>
          <cell r="F3584">
            <v>4510</v>
          </cell>
          <cell r="G3584" t="str">
            <v>GRUPO COMERCIAL JOYANA SA DE CV</v>
          </cell>
          <cell r="H3584" t="str">
            <v>Vigente</v>
          </cell>
          <cell r="I3584" t="str">
            <v>Refinanciamiento</v>
          </cell>
          <cell r="J3584">
            <v>0.04</v>
          </cell>
          <cell r="K3584">
            <v>49999.96</v>
          </cell>
          <cell r="L3584">
            <v>0</v>
          </cell>
          <cell r="M3584">
            <v>0</v>
          </cell>
          <cell r="N3584" t="str">
            <v>jul. 2, 2021 12:00am</v>
          </cell>
        </row>
        <row r="3585">
          <cell r="B3585" t="str">
            <v>C14834CC5893</v>
          </cell>
          <cell r="C3585" t="str">
            <v>CI3CSB</v>
          </cell>
          <cell r="D3585" t="str">
            <v>0</v>
          </cell>
          <cell r="E3585">
            <v>0</v>
          </cell>
          <cell r="F3585">
            <v>4510</v>
          </cell>
          <cell r="G3585" t="str">
            <v>GRUPO COMERCIAL JOYANA SA DE CV</v>
          </cell>
          <cell r="H3585" t="str">
            <v>Refinanciamiento plus</v>
          </cell>
          <cell r="I3585" t="str">
            <v>Refinanciamiento</v>
          </cell>
          <cell r="J3585">
            <v>0</v>
          </cell>
          <cell r="K3585">
            <v>100000</v>
          </cell>
          <cell r="L3585">
            <v>0</v>
          </cell>
          <cell r="M3585">
            <v>0</v>
          </cell>
          <cell r="N3585" t="str">
            <v>dic. 16, 2021 12:00am</v>
          </cell>
        </row>
        <row r="3586">
          <cell r="B3586" t="str">
            <v>C14834CC6921</v>
          </cell>
          <cell r="C3586" t="str">
            <v>CI4CSB</v>
          </cell>
          <cell r="D3586" t="str">
            <v>&gt; 270</v>
          </cell>
          <cell r="E3586">
            <v>888</v>
          </cell>
          <cell r="F3586">
            <v>4510</v>
          </cell>
          <cell r="G3586" t="str">
            <v>GRUPO COMERCIAL JOYANA SA DE CV</v>
          </cell>
          <cell r="H3586" t="str">
            <v>Refinanciamiento plus</v>
          </cell>
          <cell r="I3586" t="str">
            <v>Vendido a Terceros</v>
          </cell>
          <cell r="J3586">
            <v>285039.56</v>
          </cell>
          <cell r="K3586">
            <v>23960.44</v>
          </cell>
          <cell r="L3586">
            <v>285039.55</v>
          </cell>
          <cell r="M3586">
            <v>0</v>
          </cell>
          <cell r="N3586" t="str">
            <v>sep. 15, 2022 12:00am</v>
          </cell>
        </row>
        <row r="3587">
          <cell r="B3587" t="str">
            <v>C1483CC838</v>
          </cell>
          <cell r="C3587" t="str">
            <v>Creze</v>
          </cell>
          <cell r="D3587" t="str">
            <v>0</v>
          </cell>
          <cell r="E3587">
            <v>0</v>
          </cell>
          <cell r="F3587">
            <v>899</v>
          </cell>
          <cell r="G3587" t="str">
            <v>CT CARGO LOGISTIC, SA DE CV</v>
          </cell>
          <cell r="H3587" t="str">
            <v>Vigente</v>
          </cell>
          <cell r="I3587" t="str">
            <v>Pagado</v>
          </cell>
          <cell r="J3587">
            <v>-0.01</v>
          </cell>
          <cell r="K3587">
            <v>200000.01</v>
          </cell>
          <cell r="L3587">
            <v>0</v>
          </cell>
          <cell r="M3587">
            <v>0</v>
          </cell>
          <cell r="N3587" t="str">
            <v>ene. 24, 2018 12:00am</v>
          </cell>
        </row>
        <row r="3588">
          <cell r="B3588" t="str">
            <v>C14840CC5177</v>
          </cell>
          <cell r="C3588" t="str">
            <v>ACCIAL38</v>
          </cell>
          <cell r="D3588" t="str">
            <v>0</v>
          </cell>
          <cell r="E3588">
            <v>0</v>
          </cell>
          <cell r="F3588">
            <v>4452</v>
          </cell>
          <cell r="G3588" t="str">
            <v>RULITOL COMERCIO Y DESARROLLO, S.A. DE C.V.</v>
          </cell>
          <cell r="H3588" t="str">
            <v>Vigente</v>
          </cell>
          <cell r="I3588" t="str">
            <v>Refinanciamiento</v>
          </cell>
          <cell r="J3588">
            <v>0.03</v>
          </cell>
          <cell r="K3588">
            <v>99999.97</v>
          </cell>
          <cell r="L3588">
            <v>0</v>
          </cell>
          <cell r="M3588">
            <v>0</v>
          </cell>
          <cell r="N3588" t="str">
            <v>jun. 21, 2021 12:00am</v>
          </cell>
        </row>
        <row r="3589">
          <cell r="B3589" t="str">
            <v>C14845CC5224</v>
          </cell>
          <cell r="C3589" t="str">
            <v>ACCIALREV</v>
          </cell>
          <cell r="D3589" t="str">
            <v>&gt; 270</v>
          </cell>
          <cell r="E3589">
            <v>1268</v>
          </cell>
          <cell r="F3589">
            <v>4488</v>
          </cell>
          <cell r="G3589" t="str">
            <v>RICARDO CHAIREZ HERMOSILLO</v>
          </cell>
          <cell r="H3589" t="str">
            <v>Nuevo</v>
          </cell>
          <cell r="I3589" t="str">
            <v>Vendido a Terceros en Administración</v>
          </cell>
          <cell r="J3589">
            <v>77601.789999999994</v>
          </cell>
          <cell r="K3589">
            <v>22398.21</v>
          </cell>
          <cell r="L3589">
            <v>77601.759999999995</v>
          </cell>
          <cell r="M3589">
            <v>0</v>
          </cell>
          <cell r="N3589" t="str">
            <v>jun. 29, 2021 12:00am</v>
          </cell>
        </row>
        <row r="3590">
          <cell r="B3590" t="str">
            <v>C14847CC5331</v>
          </cell>
          <cell r="C3590" t="str">
            <v>FACCORPREV</v>
          </cell>
          <cell r="D3590" t="str">
            <v>&gt; 270</v>
          </cell>
          <cell r="E3590">
            <v>1094</v>
          </cell>
          <cell r="F3590">
            <v>4572</v>
          </cell>
          <cell r="G3590" t="str">
            <v>RAFAEL RUNARD RUEDA DE LEÓN CONTRERAS</v>
          </cell>
          <cell r="H3590" t="str">
            <v>Nuevo</v>
          </cell>
          <cell r="I3590" t="str">
            <v>Vendido a Terceros en Administración</v>
          </cell>
          <cell r="J3590">
            <v>23105.84</v>
          </cell>
          <cell r="K3590">
            <v>26894.16</v>
          </cell>
          <cell r="L3590">
            <v>23105.85</v>
          </cell>
          <cell r="M3590">
            <v>0</v>
          </cell>
          <cell r="N3590" t="str">
            <v>jul. 26, 2021 12:00am</v>
          </cell>
        </row>
        <row r="3591">
          <cell r="B3591" t="str">
            <v>C1484CC1139</v>
          </cell>
          <cell r="C3591" t="str">
            <v>Creze</v>
          </cell>
          <cell r="D3591" t="str">
            <v>0</v>
          </cell>
          <cell r="E3591">
            <v>0</v>
          </cell>
          <cell r="F3591">
            <v>898</v>
          </cell>
          <cell r="G3591" t="str">
            <v>OSBALDO PACHECO PRIETO</v>
          </cell>
          <cell r="H3591" t="str">
            <v>Refinanciamiento</v>
          </cell>
          <cell r="I3591" t="str">
            <v>Refinanciamiento</v>
          </cell>
          <cell r="J3591">
            <v>0</v>
          </cell>
          <cell r="K3591">
            <v>140000</v>
          </cell>
          <cell r="L3591">
            <v>0</v>
          </cell>
          <cell r="M3591">
            <v>0</v>
          </cell>
          <cell r="N3591" t="str">
            <v>abr. 26, 2018 12:00am</v>
          </cell>
        </row>
        <row r="3592">
          <cell r="B3592" t="str">
            <v>C1484CC1553</v>
          </cell>
          <cell r="C3592" t="str">
            <v>Creze</v>
          </cell>
          <cell r="D3592" t="str">
            <v>0</v>
          </cell>
          <cell r="E3592">
            <v>0</v>
          </cell>
          <cell r="F3592">
            <v>898</v>
          </cell>
          <cell r="G3592" t="str">
            <v>OSBALDO PACHECO PRIETO</v>
          </cell>
          <cell r="H3592" t="str">
            <v>Refinanciamiento</v>
          </cell>
          <cell r="I3592" t="str">
            <v>Refinanciamiento</v>
          </cell>
          <cell r="J3592">
            <v>-0.01</v>
          </cell>
          <cell r="K3592">
            <v>250000.01</v>
          </cell>
          <cell r="L3592">
            <v>0</v>
          </cell>
          <cell r="M3592">
            <v>0</v>
          </cell>
          <cell r="N3592" t="str">
            <v>sep. 28, 2018 12:00am</v>
          </cell>
        </row>
        <row r="3593">
          <cell r="B3593" t="str">
            <v>C1484CC2031</v>
          </cell>
          <cell r="C3593" t="str">
            <v>Creze</v>
          </cell>
          <cell r="D3593" t="str">
            <v>&gt; 270</v>
          </cell>
          <cell r="E3593">
            <v>1997</v>
          </cell>
          <cell r="F3593">
            <v>898</v>
          </cell>
          <cell r="G3593" t="str">
            <v>OSBALDO PACHECO PRIETO</v>
          </cell>
          <cell r="H3593" t="str">
            <v>Refinanciamiento</v>
          </cell>
          <cell r="I3593" t="str">
            <v>Vendido a Terceros</v>
          </cell>
          <cell r="J3593">
            <v>299237.40999999997</v>
          </cell>
          <cell r="K3593">
            <v>100762.59</v>
          </cell>
          <cell r="L3593">
            <v>299237.39</v>
          </cell>
          <cell r="M3593">
            <v>0</v>
          </cell>
          <cell r="N3593" t="str">
            <v>feb. 28, 2019 12:00am</v>
          </cell>
        </row>
        <row r="3594">
          <cell r="B3594" t="str">
            <v>C1484CC840</v>
          </cell>
          <cell r="C3594" t="str">
            <v>Creze</v>
          </cell>
          <cell r="D3594" t="str">
            <v>0</v>
          </cell>
          <cell r="E3594">
            <v>0</v>
          </cell>
          <cell r="F3594">
            <v>898</v>
          </cell>
          <cell r="G3594" t="str">
            <v>OSBALDO PACHECO PRIETO</v>
          </cell>
          <cell r="H3594" t="str">
            <v>Vigente</v>
          </cell>
          <cell r="I3594" t="str">
            <v>Refinanciamiento</v>
          </cell>
          <cell r="J3594">
            <v>0.01</v>
          </cell>
          <cell r="K3594">
            <v>69999.990000000005</v>
          </cell>
          <cell r="L3594">
            <v>0</v>
          </cell>
          <cell r="M3594">
            <v>0</v>
          </cell>
          <cell r="N3594" t="str">
            <v>ene. 23, 2018 12:00am</v>
          </cell>
        </row>
        <row r="3595">
          <cell r="B3595" t="str">
            <v>C14856CC5238</v>
          </cell>
          <cell r="C3595" t="str">
            <v>FACCORPCA5</v>
          </cell>
          <cell r="D3595" t="str">
            <v>0</v>
          </cell>
          <cell r="E3595">
            <v>0</v>
          </cell>
          <cell r="F3595">
            <v>4501</v>
          </cell>
          <cell r="G3595" t="str">
            <v>FUERZA MINERA IXTAPAN, S.A. DE C.V.</v>
          </cell>
          <cell r="H3595" t="str">
            <v>Nuevo</v>
          </cell>
          <cell r="I3595" t="str">
            <v>Refinanciamiento</v>
          </cell>
          <cell r="J3595">
            <v>0.03</v>
          </cell>
          <cell r="K3595">
            <v>1199999.97</v>
          </cell>
          <cell r="L3595">
            <v>0</v>
          </cell>
          <cell r="M3595">
            <v>0</v>
          </cell>
          <cell r="N3595" t="str">
            <v>jun. 30, 2021 12:00am</v>
          </cell>
        </row>
        <row r="3596">
          <cell r="B3596" t="str">
            <v>C14863CC5191</v>
          </cell>
          <cell r="C3596" t="str">
            <v>FACCORP22R</v>
          </cell>
          <cell r="D3596" t="str">
            <v>0</v>
          </cell>
          <cell r="E3596">
            <v>0</v>
          </cell>
          <cell r="F3596">
            <v>4579</v>
          </cell>
          <cell r="G3596" t="str">
            <v>ADVANCED DATA SERVICES SA DE CV</v>
          </cell>
          <cell r="H3596" t="str">
            <v>Nuevo</v>
          </cell>
          <cell r="I3596" t="str">
            <v>Liquidación anticipada</v>
          </cell>
          <cell r="J3596">
            <v>0</v>
          </cell>
          <cell r="K3596">
            <v>1200000</v>
          </cell>
          <cell r="L3596">
            <v>0</v>
          </cell>
          <cell r="M3596">
            <v>0</v>
          </cell>
          <cell r="N3596" t="str">
            <v>jul. 27, 2021 12:00am</v>
          </cell>
        </row>
        <row r="3597">
          <cell r="B3597" t="str">
            <v>C14869CC5267</v>
          </cell>
          <cell r="C3597" t="str">
            <v>FACCORPREV</v>
          </cell>
          <cell r="D3597" t="str">
            <v>&gt; 270</v>
          </cell>
          <cell r="E3597">
            <v>1049</v>
          </cell>
          <cell r="F3597">
            <v>4525</v>
          </cell>
          <cell r="G3597" t="str">
            <v xml:space="preserve">REPQUIM DE ORIENTE SA DE CV </v>
          </cell>
          <cell r="H3597" t="str">
            <v>Nuevo</v>
          </cell>
          <cell r="I3597" t="str">
            <v>Vendido a Terceros</v>
          </cell>
          <cell r="J3597">
            <v>707488.46</v>
          </cell>
          <cell r="K3597">
            <v>792511.54</v>
          </cell>
          <cell r="L3597">
            <v>707488.44</v>
          </cell>
          <cell r="M3597">
            <v>0</v>
          </cell>
          <cell r="N3597" t="str">
            <v>jul. 8, 2021 12:00am</v>
          </cell>
        </row>
        <row r="3598">
          <cell r="B3598" t="str">
            <v>C1487CC1604</v>
          </cell>
          <cell r="C3598" t="str">
            <v>Creze</v>
          </cell>
          <cell r="D3598" t="str">
            <v>0</v>
          </cell>
          <cell r="E3598">
            <v>0</v>
          </cell>
          <cell r="F3598">
            <v>913</v>
          </cell>
          <cell r="G3598" t="str">
            <v>COMERCIAL UNITEXT S DE RL DE CV</v>
          </cell>
          <cell r="H3598" t="str">
            <v>Refinanciamiento</v>
          </cell>
          <cell r="I3598" t="str">
            <v>Pagado</v>
          </cell>
          <cell r="J3598">
            <v>0.03</v>
          </cell>
          <cell r="K3598">
            <v>999999.97</v>
          </cell>
          <cell r="L3598">
            <v>0</v>
          </cell>
          <cell r="M3598">
            <v>0</v>
          </cell>
          <cell r="N3598" t="str">
            <v>oct. 24, 2018 12:00am</v>
          </cell>
        </row>
        <row r="3599">
          <cell r="B3599" t="str">
            <v>C1487CC863</v>
          </cell>
          <cell r="C3599" t="str">
            <v>Creze</v>
          </cell>
          <cell r="D3599" t="str">
            <v>0</v>
          </cell>
          <cell r="E3599">
            <v>0</v>
          </cell>
          <cell r="F3599">
            <v>913</v>
          </cell>
          <cell r="G3599" t="str">
            <v>COMERCIAL UNITEXT S DE RL DE CV</v>
          </cell>
          <cell r="H3599" t="str">
            <v>Vigente</v>
          </cell>
          <cell r="I3599" t="str">
            <v>Refinanciamiento</v>
          </cell>
          <cell r="J3599">
            <v>0</v>
          </cell>
          <cell r="K3599">
            <v>500000</v>
          </cell>
          <cell r="L3599">
            <v>0</v>
          </cell>
          <cell r="M3599">
            <v>0</v>
          </cell>
          <cell r="N3599" t="str">
            <v>ene. 31, 2018 12:00am</v>
          </cell>
        </row>
        <row r="3600">
          <cell r="B3600" t="str">
            <v>C14880CC5225</v>
          </cell>
          <cell r="C3600" t="str">
            <v>FACCORPCA5</v>
          </cell>
          <cell r="D3600" t="str">
            <v>0</v>
          </cell>
          <cell r="E3600">
            <v>0</v>
          </cell>
          <cell r="F3600">
            <v>4509</v>
          </cell>
          <cell r="G3600" t="str">
            <v>LUIS ESTEBAN FLORES SARCEÑO</v>
          </cell>
          <cell r="H3600" t="str">
            <v>Nuevo</v>
          </cell>
          <cell r="I3600" t="str">
            <v>Pagado</v>
          </cell>
          <cell r="J3600">
            <v>0.04</v>
          </cell>
          <cell r="K3600">
            <v>49999.96</v>
          </cell>
          <cell r="L3600">
            <v>0</v>
          </cell>
          <cell r="M3600">
            <v>0</v>
          </cell>
          <cell r="N3600" t="str">
            <v>jul. 2, 2021 12:00am</v>
          </cell>
        </row>
        <row r="3601">
          <cell r="B3601" t="str">
            <v>C14890CC5353</v>
          </cell>
          <cell r="C3601" t="str">
            <v>FACCORP23R</v>
          </cell>
          <cell r="D3601" t="str">
            <v>0</v>
          </cell>
          <cell r="E3601">
            <v>0</v>
          </cell>
          <cell r="F3601">
            <v>4582</v>
          </cell>
          <cell r="G3601" t="str">
            <v>DC OCC, S. DE R.L. DE C.V.</v>
          </cell>
          <cell r="H3601" t="str">
            <v>Nuevo</v>
          </cell>
          <cell r="I3601" t="str">
            <v>Pagado</v>
          </cell>
          <cell r="J3601">
            <v>0.02</v>
          </cell>
          <cell r="K3601">
            <v>299999.98</v>
          </cell>
          <cell r="L3601">
            <v>0</v>
          </cell>
          <cell r="M3601">
            <v>0</v>
          </cell>
          <cell r="N3601" t="str">
            <v>jul. 28, 2021 12:00am</v>
          </cell>
        </row>
        <row r="3602">
          <cell r="B3602" t="str">
            <v>C14897CC5245</v>
          </cell>
          <cell r="C3602" t="str">
            <v>FACCORPCA5</v>
          </cell>
          <cell r="D3602" t="str">
            <v>0</v>
          </cell>
          <cell r="E3602">
            <v>0</v>
          </cell>
          <cell r="F3602">
            <v>4502</v>
          </cell>
          <cell r="G3602" t="str">
            <v>GNE ARABIAN COSMETIC SA DE CV</v>
          </cell>
          <cell r="H3602" t="str">
            <v>Nuevo</v>
          </cell>
          <cell r="I3602" t="str">
            <v>Reestructura</v>
          </cell>
          <cell r="J3602">
            <v>-0.01</v>
          </cell>
          <cell r="K3602">
            <v>500000.01</v>
          </cell>
          <cell r="L3602">
            <v>0</v>
          </cell>
          <cell r="M3602">
            <v>0</v>
          </cell>
          <cell r="N3602" t="str">
            <v>jun. 30, 2021 12:00am</v>
          </cell>
        </row>
        <row r="3603">
          <cell r="B3603" t="str">
            <v>C14910CC5248</v>
          </cell>
          <cell r="C3603" t="str">
            <v>FACCORPCA5</v>
          </cell>
          <cell r="D3603" t="str">
            <v>0</v>
          </cell>
          <cell r="E3603">
            <v>0</v>
          </cell>
          <cell r="F3603">
            <v>4498</v>
          </cell>
          <cell r="G3603" t="str">
            <v>GLOBARED SA DE CV</v>
          </cell>
          <cell r="H3603" t="str">
            <v>Nuevo</v>
          </cell>
          <cell r="I3603" t="str">
            <v>Liquidación anticipada</v>
          </cell>
          <cell r="J3603">
            <v>-0.01</v>
          </cell>
          <cell r="K3603">
            <v>1500000.01</v>
          </cell>
          <cell r="L3603">
            <v>0</v>
          </cell>
          <cell r="M3603">
            <v>0</v>
          </cell>
          <cell r="N3603" t="str">
            <v>jun. 30, 2021 12:00am</v>
          </cell>
        </row>
        <row r="3604">
          <cell r="B3604" t="str">
            <v>C14915CC5207</v>
          </cell>
          <cell r="C3604" t="str">
            <v>FACCORPCA4</v>
          </cell>
          <cell r="D3604" t="str">
            <v>0</v>
          </cell>
          <cell r="E3604">
            <v>0</v>
          </cell>
          <cell r="F3604">
            <v>4473</v>
          </cell>
          <cell r="G3604" t="str">
            <v>PUNTOH2O S.A.S. DE C.V.</v>
          </cell>
          <cell r="H3604" t="str">
            <v>Nuevo</v>
          </cell>
          <cell r="I3604" t="str">
            <v>Refinanciamiento</v>
          </cell>
          <cell r="J3604">
            <v>0.02</v>
          </cell>
          <cell r="K3604">
            <v>199999.98</v>
          </cell>
          <cell r="L3604">
            <v>0</v>
          </cell>
          <cell r="M3604">
            <v>0</v>
          </cell>
          <cell r="N3604" t="str">
            <v>jun. 24, 2021 12:00am</v>
          </cell>
        </row>
        <row r="3605">
          <cell r="B3605" t="str">
            <v>C14915CC6387</v>
          </cell>
          <cell r="C3605" t="str">
            <v>Creze</v>
          </cell>
          <cell r="D3605" t="str">
            <v>0</v>
          </cell>
          <cell r="E3605">
            <v>0</v>
          </cell>
          <cell r="F3605">
            <v>4473</v>
          </cell>
          <cell r="G3605" t="str">
            <v>PUNTOH2O S.A.S. DE C.V.</v>
          </cell>
          <cell r="H3605" t="str">
            <v>Nuevo</v>
          </cell>
          <cell r="I3605" t="str">
            <v>Refinanciamiento</v>
          </cell>
          <cell r="J3605">
            <v>0.01</v>
          </cell>
          <cell r="K3605">
            <v>199999.99</v>
          </cell>
          <cell r="L3605">
            <v>0</v>
          </cell>
          <cell r="M3605">
            <v>0</v>
          </cell>
          <cell r="N3605" t="str">
            <v>may. 10, 2022 12:00am</v>
          </cell>
        </row>
        <row r="3606">
          <cell r="B3606" t="str">
            <v>C14929CC5226</v>
          </cell>
          <cell r="C3606" t="str">
            <v>ACCIAL41</v>
          </cell>
          <cell r="D3606" t="str">
            <v>0</v>
          </cell>
          <cell r="E3606">
            <v>0</v>
          </cell>
          <cell r="F3606">
            <v>4490</v>
          </cell>
          <cell r="G3606" t="str">
            <v>MANTENIMIENTO Y DISTRIBUCION DE MAQUINARIA S DE RL DE CV</v>
          </cell>
          <cell r="H3606" t="str">
            <v>Vigente</v>
          </cell>
          <cell r="I3606" t="str">
            <v>Liquidación anticipada</v>
          </cell>
          <cell r="J3606">
            <v>0</v>
          </cell>
          <cell r="K3606">
            <v>250000</v>
          </cell>
          <cell r="L3606">
            <v>0</v>
          </cell>
          <cell r="M3606">
            <v>0</v>
          </cell>
          <cell r="N3606" t="str">
            <v>jun. 29, 2021 12:00am</v>
          </cell>
        </row>
        <row r="3607">
          <cell r="B3607" t="str">
            <v>C14933CC5246</v>
          </cell>
          <cell r="C3607" t="str">
            <v>FACCORP01S</v>
          </cell>
          <cell r="D3607" t="str">
            <v>0</v>
          </cell>
          <cell r="E3607">
            <v>0</v>
          </cell>
          <cell r="F3607">
            <v>4528</v>
          </cell>
          <cell r="G3607" t="str">
            <v>ACUMULADORES DE ALTO AMPERAJE SA DE CV</v>
          </cell>
          <cell r="H3607" t="str">
            <v>Nuevo</v>
          </cell>
          <cell r="I3607" t="str">
            <v>Pagado</v>
          </cell>
          <cell r="J3607">
            <v>0.15</v>
          </cell>
          <cell r="K3607">
            <v>99999.85</v>
          </cell>
          <cell r="L3607">
            <v>0</v>
          </cell>
          <cell r="M3607">
            <v>0</v>
          </cell>
          <cell r="N3607" t="str">
            <v>jul. 9, 2021 12:00am</v>
          </cell>
        </row>
        <row r="3608">
          <cell r="B3608" t="str">
            <v>C14937CC5318</v>
          </cell>
          <cell r="C3608" t="str">
            <v>FACCORP01C</v>
          </cell>
          <cell r="D3608" t="str">
            <v>0</v>
          </cell>
          <cell r="E3608">
            <v>0</v>
          </cell>
          <cell r="F3608">
            <v>4559</v>
          </cell>
          <cell r="G3608" t="str">
            <v>VAZE PACK SA DE CV</v>
          </cell>
          <cell r="H3608" t="str">
            <v>Nuevo</v>
          </cell>
          <cell r="I3608" t="str">
            <v>Pagado</v>
          </cell>
          <cell r="J3608">
            <v>0.05</v>
          </cell>
          <cell r="K3608">
            <v>249999.95</v>
          </cell>
          <cell r="L3608">
            <v>0</v>
          </cell>
          <cell r="M3608">
            <v>0</v>
          </cell>
          <cell r="N3608" t="str">
            <v>jul. 19, 2021 12:00am</v>
          </cell>
        </row>
        <row r="3609">
          <cell r="B3609" t="str">
            <v>C14941CC5247</v>
          </cell>
          <cell r="C3609" t="str">
            <v>FACCORPCA5</v>
          </cell>
          <cell r="D3609" t="str">
            <v>0</v>
          </cell>
          <cell r="E3609">
            <v>0</v>
          </cell>
          <cell r="F3609">
            <v>4494</v>
          </cell>
          <cell r="G3609" t="str">
            <v>GUILLERMO HERNANDEZ SUESCUM</v>
          </cell>
          <cell r="H3609" t="str">
            <v>Nuevo</v>
          </cell>
          <cell r="I3609" t="str">
            <v>Reestructura</v>
          </cell>
          <cell r="J3609">
            <v>-0.02</v>
          </cell>
          <cell r="K3609">
            <v>500000.02</v>
          </cell>
          <cell r="L3609">
            <v>0</v>
          </cell>
          <cell r="M3609">
            <v>0</v>
          </cell>
          <cell r="N3609" t="str">
            <v>jun. 30, 2021 12:00am</v>
          </cell>
        </row>
        <row r="3610">
          <cell r="B3610" t="str">
            <v>C14941CC5622</v>
          </cell>
          <cell r="C3610" t="str">
            <v>Creze</v>
          </cell>
          <cell r="D3610" t="str">
            <v>0</v>
          </cell>
          <cell r="E3610">
            <v>0</v>
          </cell>
          <cell r="F3610">
            <v>4494</v>
          </cell>
          <cell r="G3610" t="str">
            <v>GUILLERMO HERNANDEZ SUESCUM</v>
          </cell>
          <cell r="H3610" t="str">
            <v>Reestructura en vencido</v>
          </cell>
          <cell r="I3610" t="str">
            <v>Reestructura</v>
          </cell>
          <cell r="J3610">
            <v>-0.02</v>
          </cell>
          <cell r="K3610">
            <v>561556.53</v>
          </cell>
          <cell r="L3610">
            <v>0</v>
          </cell>
          <cell r="M3610">
            <v>0</v>
          </cell>
          <cell r="N3610" t="str">
            <v>sep. 30, 2021 12:00am</v>
          </cell>
        </row>
        <row r="3611">
          <cell r="B3611" t="str">
            <v>C14941CC6633</v>
          </cell>
          <cell r="C3611" t="str">
            <v>Creze</v>
          </cell>
          <cell r="D3611" t="str">
            <v>&gt; 270</v>
          </cell>
          <cell r="E3611">
            <v>995</v>
          </cell>
          <cell r="F3611">
            <v>4494</v>
          </cell>
          <cell r="G3611" t="str">
            <v>GUILLERMO HERNANDEZ SUESCUM</v>
          </cell>
          <cell r="H3611" t="str">
            <v>Reestructura en vencido</v>
          </cell>
          <cell r="I3611" t="str">
            <v>Vendido a Terceros</v>
          </cell>
          <cell r="J3611">
            <v>640606.54</v>
          </cell>
          <cell r="K3611">
            <v>24500</v>
          </cell>
          <cell r="L3611">
            <v>640606.54</v>
          </cell>
          <cell r="M3611">
            <v>0</v>
          </cell>
          <cell r="N3611" t="str">
            <v>jun. 29, 2022 12:00am</v>
          </cell>
        </row>
        <row r="3612">
          <cell r="B3612" t="str">
            <v>C14945CC5227</v>
          </cell>
          <cell r="C3612" t="str">
            <v>ACCIAL41</v>
          </cell>
          <cell r="D3612" t="str">
            <v>0</v>
          </cell>
          <cell r="E3612">
            <v>0</v>
          </cell>
          <cell r="F3612">
            <v>4493</v>
          </cell>
          <cell r="G3612" t="str">
            <v>GUVAL COMERCIAL SA DE CV</v>
          </cell>
          <cell r="H3612" t="str">
            <v>Nuevo</v>
          </cell>
          <cell r="I3612" t="str">
            <v>Liquidación anticipada</v>
          </cell>
          <cell r="J3612">
            <v>0</v>
          </cell>
          <cell r="K3612">
            <v>700000</v>
          </cell>
          <cell r="L3612">
            <v>0</v>
          </cell>
          <cell r="M3612">
            <v>0</v>
          </cell>
          <cell r="N3612" t="str">
            <v>jun. 30, 2021 12:00am</v>
          </cell>
        </row>
        <row r="3613">
          <cell r="B3613" t="str">
            <v>C14946CC5216</v>
          </cell>
          <cell r="C3613" t="str">
            <v>ACCIAL41</v>
          </cell>
          <cell r="D3613" t="str">
            <v>0</v>
          </cell>
          <cell r="E3613">
            <v>0</v>
          </cell>
          <cell r="F3613">
            <v>4485</v>
          </cell>
          <cell r="G3613" t="str">
            <v>EQUILIBRIO TOTAL IN HEALTH SA DE CV</v>
          </cell>
          <cell r="H3613" t="str">
            <v>Vigente</v>
          </cell>
          <cell r="I3613" t="str">
            <v>Refinanciamiento</v>
          </cell>
          <cell r="J3613">
            <v>0.02</v>
          </cell>
          <cell r="K3613">
            <v>299999.98</v>
          </cell>
          <cell r="L3613">
            <v>0</v>
          </cell>
          <cell r="M3613">
            <v>0</v>
          </cell>
          <cell r="N3613" t="str">
            <v>jun. 29, 2021 12:00am</v>
          </cell>
        </row>
        <row r="3614">
          <cell r="B3614" t="str">
            <v>C14959CC5307</v>
          </cell>
          <cell r="C3614" t="str">
            <v>FACCORP01C</v>
          </cell>
          <cell r="D3614" t="str">
            <v>0</v>
          </cell>
          <cell r="E3614">
            <v>0</v>
          </cell>
          <cell r="F3614">
            <v>4553</v>
          </cell>
          <cell r="G3614" t="str">
            <v>JAMKA SAS DE CV</v>
          </cell>
          <cell r="H3614" t="str">
            <v>Nuevo</v>
          </cell>
          <cell r="I3614" t="str">
            <v>Pagado</v>
          </cell>
          <cell r="J3614">
            <v>0.02</v>
          </cell>
          <cell r="K3614">
            <v>299999.98</v>
          </cell>
          <cell r="L3614">
            <v>0</v>
          </cell>
          <cell r="M3614">
            <v>0</v>
          </cell>
          <cell r="N3614" t="str">
            <v>jul. 16, 2021 12:00am</v>
          </cell>
        </row>
        <row r="3615">
          <cell r="B3615" t="str">
            <v>C14961CC5266</v>
          </cell>
          <cell r="C3615" t="str">
            <v>Creze</v>
          </cell>
          <cell r="D3615" t="str">
            <v>&gt; 270</v>
          </cell>
          <cell r="E3615">
            <v>1230</v>
          </cell>
          <cell r="F3615">
            <v>4524</v>
          </cell>
          <cell r="G3615" t="str">
            <v>IVONNE VARGAS BERNAL</v>
          </cell>
          <cell r="H3615" t="str">
            <v>Vigente</v>
          </cell>
          <cell r="I3615" t="str">
            <v>Vendido a Terceros en Administración</v>
          </cell>
          <cell r="J3615">
            <v>30864.21</v>
          </cell>
          <cell r="K3615">
            <v>19135.79</v>
          </cell>
          <cell r="L3615">
            <v>30864.2</v>
          </cell>
          <cell r="M3615">
            <v>0</v>
          </cell>
          <cell r="N3615" t="str">
            <v>jul. 8, 2021 12:00am</v>
          </cell>
        </row>
        <row r="3616">
          <cell r="B3616" t="str">
            <v>C14971CC5221</v>
          </cell>
          <cell r="C3616" t="str">
            <v>ACCIAL45</v>
          </cell>
          <cell r="D3616" t="str">
            <v>0</v>
          </cell>
          <cell r="E3616">
            <v>0</v>
          </cell>
          <cell r="F3616">
            <v>4486</v>
          </cell>
          <cell r="G3616" t="str">
            <v>RAFAEL CORDOVA NIEBLA</v>
          </cell>
          <cell r="H3616" t="str">
            <v>Nuevo</v>
          </cell>
          <cell r="I3616" t="str">
            <v>Pagado</v>
          </cell>
          <cell r="J3616">
            <v>0.01</v>
          </cell>
          <cell r="K3616">
            <v>74999.990000000005</v>
          </cell>
          <cell r="L3616">
            <v>0</v>
          </cell>
          <cell r="M3616">
            <v>0</v>
          </cell>
          <cell r="N3616" t="str">
            <v>jun. 29, 2021 12:00am</v>
          </cell>
        </row>
        <row r="3617">
          <cell r="B3617" t="str">
            <v>C15004CC5234</v>
          </cell>
          <cell r="C3617" t="str">
            <v>FACCORPCA5</v>
          </cell>
          <cell r="D3617" t="str">
            <v>0</v>
          </cell>
          <cell r="E3617">
            <v>0</v>
          </cell>
          <cell r="F3617">
            <v>4496</v>
          </cell>
          <cell r="G3617" t="str">
            <v>PLANEACION Y EVALUACION DE TALENTO SA DE CV</v>
          </cell>
          <cell r="H3617" t="str">
            <v>Nuevo</v>
          </cell>
          <cell r="I3617" t="str">
            <v>Pagado</v>
          </cell>
          <cell r="J3617">
            <v>0.03</v>
          </cell>
          <cell r="K3617">
            <v>319999.96999999997</v>
          </cell>
          <cell r="L3617">
            <v>0</v>
          </cell>
          <cell r="M3617">
            <v>0</v>
          </cell>
          <cell r="N3617" t="str">
            <v>jun. 30, 2021 12:00am</v>
          </cell>
        </row>
        <row r="3618">
          <cell r="B3618" t="str">
            <v>C1502CC857</v>
          </cell>
          <cell r="C3618" t="str">
            <v>Creze</v>
          </cell>
          <cell r="D3618" t="str">
            <v>0</v>
          </cell>
          <cell r="E3618">
            <v>0</v>
          </cell>
          <cell r="F3618">
            <v>910</v>
          </cell>
          <cell r="G3618" t="str">
            <v>GRUPO COMERCIAL CUWA SA DE CV</v>
          </cell>
          <cell r="H3618" t="str">
            <v>Vigente</v>
          </cell>
          <cell r="I3618" t="str">
            <v>Pagado</v>
          </cell>
          <cell r="J3618">
            <v>0.19</v>
          </cell>
          <cell r="K3618">
            <v>399999.81</v>
          </cell>
          <cell r="L3618">
            <v>0</v>
          </cell>
          <cell r="M3618">
            <v>0</v>
          </cell>
          <cell r="N3618" t="str">
            <v>ene. 31, 2018 12:00am</v>
          </cell>
        </row>
        <row r="3619">
          <cell r="B3619" t="str">
            <v>C15036CC5264</v>
          </cell>
          <cell r="C3619" t="str">
            <v>ACCIAL43</v>
          </cell>
          <cell r="D3619" t="str">
            <v>0</v>
          </cell>
          <cell r="E3619">
            <v>0</v>
          </cell>
          <cell r="F3619">
            <v>4566</v>
          </cell>
          <cell r="G3619" t="str">
            <v>GREYTECH SOLUCIONES SA DE CV</v>
          </cell>
          <cell r="H3619" t="str">
            <v>Nuevo</v>
          </cell>
          <cell r="I3619" t="str">
            <v>Refinanciamiento</v>
          </cell>
          <cell r="J3619">
            <v>0.01</v>
          </cell>
          <cell r="K3619">
            <v>109999.99</v>
          </cell>
          <cell r="L3619">
            <v>0</v>
          </cell>
          <cell r="M3619">
            <v>0</v>
          </cell>
          <cell r="N3619" t="str">
            <v>jul. 22, 2021 12:00am</v>
          </cell>
        </row>
        <row r="3620">
          <cell r="B3620" t="str">
            <v>C15041CC5220</v>
          </cell>
          <cell r="C3620" t="str">
            <v>ACCIAL41</v>
          </cell>
          <cell r="D3620" t="str">
            <v>0</v>
          </cell>
          <cell r="E3620">
            <v>0</v>
          </cell>
          <cell r="F3620">
            <v>4489</v>
          </cell>
          <cell r="G3620" t="str">
            <v>DARSHAN JALIL GARCIA PEREZ</v>
          </cell>
          <cell r="H3620" t="str">
            <v>Vigente</v>
          </cell>
          <cell r="I3620" t="str">
            <v>Refinanciamiento</v>
          </cell>
          <cell r="J3620">
            <v>0.02</v>
          </cell>
          <cell r="K3620">
            <v>249999.98</v>
          </cell>
          <cell r="L3620">
            <v>0</v>
          </cell>
          <cell r="M3620">
            <v>0</v>
          </cell>
          <cell r="N3620" t="str">
            <v>jun. 29, 2021 12:00am</v>
          </cell>
        </row>
        <row r="3621">
          <cell r="B3621" t="str">
            <v>C15042CC5303</v>
          </cell>
          <cell r="C3621" t="str">
            <v>ACCIAL42</v>
          </cell>
          <cell r="D3621" t="str">
            <v>0</v>
          </cell>
          <cell r="E3621">
            <v>0</v>
          </cell>
          <cell r="F3621">
            <v>4540</v>
          </cell>
          <cell r="G3621" t="str">
            <v>GDC DIFUSION CIENTIFICA SA DE CV</v>
          </cell>
          <cell r="H3621" t="str">
            <v>Nuevo</v>
          </cell>
          <cell r="I3621" t="str">
            <v>Liquidación anticipada</v>
          </cell>
          <cell r="J3621">
            <v>0.03</v>
          </cell>
          <cell r="K3621">
            <v>2099999.9700000002</v>
          </cell>
          <cell r="L3621">
            <v>0</v>
          </cell>
          <cell r="M3621">
            <v>0</v>
          </cell>
          <cell r="N3621" t="str">
            <v>jul. 15, 2021 12:00am</v>
          </cell>
        </row>
        <row r="3622">
          <cell r="B3622" t="str">
            <v>C15065CC5255</v>
          </cell>
          <cell r="C3622" t="str">
            <v>FACCORPCA5</v>
          </cell>
          <cell r="D3622" t="str">
            <v>0</v>
          </cell>
          <cell r="E3622">
            <v>0</v>
          </cell>
          <cell r="F3622">
            <v>4508</v>
          </cell>
          <cell r="G3622" t="str">
            <v>ADRIANA PATRICIA SUAREZ PONCE</v>
          </cell>
          <cell r="H3622" t="str">
            <v>Nuevo</v>
          </cell>
          <cell r="I3622" t="str">
            <v>Pagado</v>
          </cell>
          <cell r="J3622">
            <v>0.02</v>
          </cell>
          <cell r="K3622">
            <v>99999.98</v>
          </cell>
          <cell r="L3622">
            <v>0</v>
          </cell>
          <cell r="M3622">
            <v>0</v>
          </cell>
          <cell r="N3622" t="str">
            <v>jul. 2, 2021 12:00am</v>
          </cell>
        </row>
        <row r="3623">
          <cell r="B3623" t="str">
            <v>C15067CC5214</v>
          </cell>
          <cell r="C3623" t="str">
            <v>FACCORPREV</v>
          </cell>
          <cell r="D3623" t="str">
            <v>&gt; 270</v>
          </cell>
          <cell r="E3623">
            <v>1064</v>
          </cell>
          <cell r="F3623">
            <v>4480</v>
          </cell>
          <cell r="G3623" t="str">
            <v>RETAIL AM SA DE CV</v>
          </cell>
          <cell r="H3623" t="str">
            <v>Nuevo</v>
          </cell>
          <cell r="I3623" t="str">
            <v>Vendido a Terceros</v>
          </cell>
          <cell r="J3623">
            <v>143517.82999999999</v>
          </cell>
          <cell r="K3623">
            <v>156482.17000000001</v>
          </cell>
          <cell r="L3623">
            <v>143517.81</v>
          </cell>
          <cell r="M3623">
            <v>0</v>
          </cell>
          <cell r="N3623" t="str">
            <v>jun. 25, 2021 12:00am</v>
          </cell>
        </row>
        <row r="3624">
          <cell r="B3624" t="str">
            <v>C15105CC5251</v>
          </cell>
          <cell r="C3624" t="str">
            <v>FACCORPREV</v>
          </cell>
          <cell r="D3624" t="str">
            <v>&gt; 270</v>
          </cell>
          <cell r="E3624">
            <v>1140</v>
          </cell>
          <cell r="F3624">
            <v>4526</v>
          </cell>
          <cell r="G3624" t="str">
            <v>COMERCIALIZADORA PUERTO MORELOS SA DE CV</v>
          </cell>
          <cell r="H3624" t="str">
            <v>Vigente</v>
          </cell>
          <cell r="I3624" t="str">
            <v>Vendido a Terceros en Administración</v>
          </cell>
          <cell r="J3624">
            <v>251484.29</v>
          </cell>
          <cell r="K3624">
            <v>148515.71</v>
          </cell>
          <cell r="L3624">
            <v>251484.27</v>
          </cell>
          <cell r="M3624">
            <v>0</v>
          </cell>
          <cell r="N3624" t="str">
            <v>jul. 8, 2021 12:00am</v>
          </cell>
        </row>
        <row r="3625">
          <cell r="B3625" t="str">
            <v>C15119CC5263</v>
          </cell>
          <cell r="C3625" t="str">
            <v>FACCORP01S</v>
          </cell>
          <cell r="D3625" t="str">
            <v>0</v>
          </cell>
          <cell r="E3625">
            <v>0</v>
          </cell>
          <cell r="F3625">
            <v>4516</v>
          </cell>
          <cell r="G3625" t="str">
            <v>JOSE ALEJANDRO PACHECO PALOMINO</v>
          </cell>
          <cell r="H3625" t="str">
            <v>Nuevo</v>
          </cell>
          <cell r="I3625" t="str">
            <v>Refinanciamiento</v>
          </cell>
          <cell r="J3625">
            <v>0.02</v>
          </cell>
          <cell r="K3625">
            <v>299999.98</v>
          </cell>
          <cell r="L3625">
            <v>0</v>
          </cell>
          <cell r="M3625">
            <v>0</v>
          </cell>
          <cell r="N3625" t="str">
            <v>jul. 6, 2021 12:00am</v>
          </cell>
        </row>
        <row r="3626">
          <cell r="B3626" t="str">
            <v>C15122CC5254</v>
          </cell>
          <cell r="C3626" t="str">
            <v>FACCORPCA5</v>
          </cell>
          <cell r="D3626" t="str">
            <v>0</v>
          </cell>
          <cell r="E3626">
            <v>0</v>
          </cell>
          <cell r="F3626">
            <v>4511</v>
          </cell>
          <cell r="G3626" t="str">
            <v>GRUPO RADVAP, S.A. DE C.V.</v>
          </cell>
          <cell r="H3626" t="str">
            <v>Vigente</v>
          </cell>
          <cell r="I3626" t="str">
            <v>Pagado</v>
          </cell>
          <cell r="J3626">
            <v>0.02</v>
          </cell>
          <cell r="K3626">
            <v>799999.98</v>
          </cell>
          <cell r="L3626">
            <v>0</v>
          </cell>
          <cell r="M3626">
            <v>0</v>
          </cell>
          <cell r="N3626" t="str">
            <v>jul. 2, 2021 12:00am</v>
          </cell>
        </row>
        <row r="3627">
          <cell r="B3627" t="str">
            <v>C15128CC5295</v>
          </cell>
          <cell r="C3627" t="str">
            <v>FACCORP01S</v>
          </cell>
          <cell r="D3627" t="str">
            <v>0</v>
          </cell>
          <cell r="E3627">
            <v>0</v>
          </cell>
          <cell r="F3627">
            <v>4544</v>
          </cell>
          <cell r="G3627" t="str">
            <v>SEÑALIZACION Y PLACAS MEXICO SA DE CV</v>
          </cell>
          <cell r="H3627" t="str">
            <v>Nuevo</v>
          </cell>
          <cell r="I3627" t="str">
            <v>Liquidación anticipada</v>
          </cell>
          <cell r="J3627">
            <v>0.04</v>
          </cell>
          <cell r="K3627">
            <v>149999.96</v>
          </cell>
          <cell r="L3627">
            <v>0</v>
          </cell>
          <cell r="M3627">
            <v>0</v>
          </cell>
          <cell r="N3627" t="str">
            <v>jul. 15, 2021 12:00am</v>
          </cell>
        </row>
        <row r="3628">
          <cell r="B3628" t="str">
            <v>C1513CC1579</v>
          </cell>
          <cell r="C3628" t="str">
            <v>Creze</v>
          </cell>
          <cell r="D3628" t="str">
            <v>0</v>
          </cell>
          <cell r="E3628">
            <v>0</v>
          </cell>
          <cell r="F3628">
            <v>981</v>
          </cell>
          <cell r="G3628" t="str">
            <v>XYBITION S DE RL DE CV</v>
          </cell>
          <cell r="H3628" t="str">
            <v>Refinanciamiento</v>
          </cell>
          <cell r="I3628" t="str">
            <v>Refinanciamiento</v>
          </cell>
          <cell r="J3628">
            <v>0.52</v>
          </cell>
          <cell r="K3628">
            <v>999999.48</v>
          </cell>
          <cell r="L3628">
            <v>0</v>
          </cell>
          <cell r="M3628">
            <v>0</v>
          </cell>
          <cell r="N3628" t="str">
            <v>oct. 8, 2018 12:00am</v>
          </cell>
        </row>
        <row r="3629">
          <cell r="B3629" t="str">
            <v>C1513CC2131</v>
          </cell>
          <cell r="C3629" t="str">
            <v>Creze</v>
          </cell>
          <cell r="D3629" t="str">
            <v>0</v>
          </cell>
          <cell r="E3629">
            <v>0</v>
          </cell>
          <cell r="F3629">
            <v>981</v>
          </cell>
          <cell r="G3629" t="str">
            <v>XYBITION S DE RL DE CV</v>
          </cell>
          <cell r="H3629" t="str">
            <v>Refinanciamiento</v>
          </cell>
          <cell r="I3629" t="str">
            <v>Reestructura</v>
          </cell>
          <cell r="J3629">
            <v>0.01</v>
          </cell>
          <cell r="K3629">
            <v>999999.99</v>
          </cell>
          <cell r="L3629">
            <v>0</v>
          </cell>
          <cell r="M3629">
            <v>0</v>
          </cell>
          <cell r="N3629" t="str">
            <v>mar. 27, 2019 12:00am</v>
          </cell>
        </row>
        <row r="3630">
          <cell r="B3630" t="str">
            <v>C1513CC3085</v>
          </cell>
          <cell r="C3630" t="str">
            <v>Creze</v>
          </cell>
          <cell r="D3630" t="str">
            <v>0</v>
          </cell>
          <cell r="E3630">
            <v>0</v>
          </cell>
          <cell r="F3630">
            <v>981</v>
          </cell>
          <cell r="G3630" t="str">
            <v>XYBITION S DE RL DE CV</v>
          </cell>
          <cell r="H3630" t="str">
            <v>Vigente</v>
          </cell>
          <cell r="I3630" t="str">
            <v>Refinanciamiento</v>
          </cell>
          <cell r="J3630">
            <v>0.01</v>
          </cell>
          <cell r="K3630">
            <v>872137.99</v>
          </cell>
          <cell r="L3630">
            <v>0</v>
          </cell>
          <cell r="M3630">
            <v>0</v>
          </cell>
          <cell r="N3630" t="str">
            <v>oct. 29, 2019 12:00am</v>
          </cell>
        </row>
        <row r="3631">
          <cell r="B3631" t="str">
            <v>C1513CC3751</v>
          </cell>
          <cell r="C3631" t="str">
            <v>Creze</v>
          </cell>
          <cell r="D3631" t="str">
            <v>0</v>
          </cell>
          <cell r="E3631">
            <v>0</v>
          </cell>
          <cell r="F3631">
            <v>981</v>
          </cell>
          <cell r="G3631" t="str">
            <v>XYBITION S DE RL DE CV</v>
          </cell>
          <cell r="H3631" t="str">
            <v>Plan de Contigencia</v>
          </cell>
          <cell r="I3631" t="str">
            <v>Reestructura</v>
          </cell>
          <cell r="J3631">
            <v>-0.01</v>
          </cell>
          <cell r="K3631">
            <v>919398.51</v>
          </cell>
          <cell r="L3631">
            <v>0</v>
          </cell>
          <cell r="M3631">
            <v>0</v>
          </cell>
          <cell r="N3631" t="str">
            <v>abr. 7, 2020 12:00am</v>
          </cell>
        </row>
        <row r="3632">
          <cell r="B3632" t="str">
            <v>C1513CC4144</v>
          </cell>
          <cell r="C3632" t="str">
            <v>Creze</v>
          </cell>
          <cell r="D3632" t="str">
            <v>0</v>
          </cell>
          <cell r="E3632">
            <v>0</v>
          </cell>
          <cell r="F3632">
            <v>981</v>
          </cell>
          <cell r="G3632" t="str">
            <v>XYBITION S DE RL DE CV</v>
          </cell>
          <cell r="H3632" t="str">
            <v>Plan de Contigencia</v>
          </cell>
          <cell r="I3632" t="str">
            <v>Reestructura</v>
          </cell>
          <cell r="J3632">
            <v>0.02</v>
          </cell>
          <cell r="K3632">
            <v>953641.78</v>
          </cell>
          <cell r="L3632">
            <v>0</v>
          </cell>
          <cell r="M3632">
            <v>0</v>
          </cell>
          <cell r="N3632" t="str">
            <v>ago. 27, 2020 12:00am</v>
          </cell>
        </row>
        <row r="3633">
          <cell r="B3633" t="str">
            <v>C1513CC896</v>
          </cell>
          <cell r="C3633" t="str">
            <v>Creze</v>
          </cell>
          <cell r="D3633" t="str">
            <v>0</v>
          </cell>
          <cell r="E3633">
            <v>0</v>
          </cell>
          <cell r="F3633">
            <v>981</v>
          </cell>
          <cell r="G3633" t="str">
            <v>XYBITION S DE RL DE CV</v>
          </cell>
          <cell r="H3633" t="str">
            <v>Vigente</v>
          </cell>
          <cell r="I3633" t="str">
            <v>Refinanciamiento</v>
          </cell>
          <cell r="J3633">
            <v>0.18</v>
          </cell>
          <cell r="K3633">
            <v>549999.81999999995</v>
          </cell>
          <cell r="L3633">
            <v>0</v>
          </cell>
          <cell r="M3633">
            <v>0</v>
          </cell>
          <cell r="N3633" t="str">
            <v>mar. 12, 2018 12:00am</v>
          </cell>
        </row>
        <row r="3634">
          <cell r="B3634" t="str">
            <v>C15146CC5492</v>
          </cell>
          <cell r="C3634" t="str">
            <v>FACCORPREV</v>
          </cell>
          <cell r="D3634" t="str">
            <v>&gt; 270</v>
          </cell>
          <cell r="E3634">
            <v>1178</v>
          </cell>
          <cell r="F3634">
            <v>4691</v>
          </cell>
          <cell r="G3634" t="str">
            <v>BILATERAL ESTRATEGIAS Y CONSULTORIA, S.C.</v>
          </cell>
          <cell r="H3634" t="str">
            <v>Nuevo</v>
          </cell>
          <cell r="I3634" t="str">
            <v>Liquidación anticipada</v>
          </cell>
          <cell r="J3634">
            <v>-0.01</v>
          </cell>
          <cell r="K3634">
            <v>800000.01</v>
          </cell>
          <cell r="L3634">
            <v>0</v>
          </cell>
          <cell r="M3634">
            <v>0</v>
          </cell>
          <cell r="N3634" t="str">
            <v>ago. 31, 2021 12:00am</v>
          </cell>
        </row>
        <row r="3635">
          <cell r="B3635" t="str">
            <v>C15146CC6341</v>
          </cell>
          <cell r="C3635" t="str">
            <v>ACCIAL61</v>
          </cell>
          <cell r="D3635" t="str">
            <v>0</v>
          </cell>
          <cell r="E3635">
            <v>0</v>
          </cell>
          <cell r="F3635">
            <v>4691</v>
          </cell>
          <cell r="G3635" t="str">
            <v>BILATERAL ESTRATEGIAS Y CONSULTORIA, S.C.</v>
          </cell>
          <cell r="H3635" t="str">
            <v>Nuevo</v>
          </cell>
          <cell r="I3635" t="str">
            <v>Liquidación anticipada</v>
          </cell>
          <cell r="J3635">
            <v>0.03</v>
          </cell>
          <cell r="K3635">
            <v>1499999.97</v>
          </cell>
          <cell r="L3635">
            <v>0</v>
          </cell>
          <cell r="M3635">
            <v>0</v>
          </cell>
          <cell r="N3635" t="str">
            <v>abr. 27, 2022 12:00am</v>
          </cell>
        </row>
        <row r="3636">
          <cell r="B3636" t="str">
            <v>C15149CC5517</v>
          </cell>
          <cell r="C3636" t="str">
            <v>FACCORPCA8</v>
          </cell>
          <cell r="D3636" t="str">
            <v>0</v>
          </cell>
          <cell r="E3636">
            <v>0</v>
          </cell>
          <cell r="F3636">
            <v>4708</v>
          </cell>
          <cell r="G3636" t="str">
            <v>ANGEL ALFONSO GOMEZ DAMIAN</v>
          </cell>
          <cell r="H3636" t="str">
            <v>Nuevo</v>
          </cell>
          <cell r="I3636" t="str">
            <v>Pagado</v>
          </cell>
          <cell r="J3636">
            <v>0.01</v>
          </cell>
          <cell r="K3636">
            <v>99999.99</v>
          </cell>
          <cell r="L3636">
            <v>0</v>
          </cell>
          <cell r="M3636">
            <v>0</v>
          </cell>
          <cell r="N3636" t="str">
            <v>sep. 2, 2021 12:00am</v>
          </cell>
        </row>
        <row r="3637">
          <cell r="B3637" t="str">
            <v>C15152CC5280</v>
          </cell>
          <cell r="C3637" t="str">
            <v>ACCIAL57</v>
          </cell>
          <cell r="D3637" t="str">
            <v>0</v>
          </cell>
          <cell r="E3637">
            <v>0</v>
          </cell>
          <cell r="F3637">
            <v>4542</v>
          </cell>
          <cell r="G3637" t="str">
            <v>CARLOS SAUL BAZUA RAMIREZ</v>
          </cell>
          <cell r="H3637" t="str">
            <v>Nuevo</v>
          </cell>
          <cell r="I3637" t="str">
            <v>Pagado</v>
          </cell>
          <cell r="J3637">
            <v>0.03</v>
          </cell>
          <cell r="K3637">
            <v>49999.97</v>
          </cell>
          <cell r="L3637">
            <v>0</v>
          </cell>
          <cell r="M3637">
            <v>0</v>
          </cell>
          <cell r="N3637" t="str">
            <v>jul. 14, 2021 12:00am</v>
          </cell>
        </row>
        <row r="3638">
          <cell r="B3638" t="str">
            <v>C15164CC5274</v>
          </cell>
          <cell r="C3638" t="str">
            <v>FACCORPREV</v>
          </cell>
          <cell r="D3638" t="str">
            <v>&gt; 270</v>
          </cell>
          <cell r="E3638">
            <v>1108</v>
          </cell>
          <cell r="F3638">
            <v>4517</v>
          </cell>
          <cell r="G3638" t="str">
            <v>MULTISERVICIOS EMPRESARIALES HEMIN SA DE CV</v>
          </cell>
          <cell r="H3638" t="str">
            <v>Nuevo</v>
          </cell>
          <cell r="I3638" t="str">
            <v>Vendido a Terceros en Administración</v>
          </cell>
          <cell r="J3638">
            <v>148160.43</v>
          </cell>
          <cell r="K3638">
            <v>101839.57</v>
          </cell>
          <cell r="L3638">
            <v>148160.41</v>
          </cell>
          <cell r="M3638">
            <v>0</v>
          </cell>
          <cell r="N3638" t="str">
            <v>jul. 6, 2021 12:00am</v>
          </cell>
        </row>
        <row r="3639">
          <cell r="B3639" t="str">
            <v>C15171CC5276</v>
          </cell>
          <cell r="C3639" t="str">
            <v>FACCORP24R</v>
          </cell>
          <cell r="D3639" t="str">
            <v>0</v>
          </cell>
          <cell r="E3639">
            <v>0</v>
          </cell>
          <cell r="F3639">
            <v>4575</v>
          </cell>
          <cell r="G3639" t="str">
            <v>COLEGIO AERONAUTICO DEL BAJIO, S.A. DE C.V.</v>
          </cell>
          <cell r="H3639" t="str">
            <v>Vigente</v>
          </cell>
          <cell r="I3639" t="str">
            <v>Liquidación anticipada</v>
          </cell>
          <cell r="J3639">
            <v>0.01</v>
          </cell>
          <cell r="K3639">
            <v>199999.99</v>
          </cell>
          <cell r="L3639">
            <v>0</v>
          </cell>
          <cell r="M3639">
            <v>0</v>
          </cell>
          <cell r="N3639" t="str">
            <v>jul. 26, 2021 12:00am</v>
          </cell>
        </row>
        <row r="3640">
          <cell r="B3640" t="str">
            <v>C15177CC5273</v>
          </cell>
          <cell r="C3640" t="str">
            <v>Creze</v>
          </cell>
          <cell r="D3640" t="str">
            <v>0</v>
          </cell>
          <cell r="E3640">
            <v>0</v>
          </cell>
          <cell r="F3640">
            <v>2620</v>
          </cell>
          <cell r="G3640" t="str">
            <v>CENTRO MEDICO EMPRESARIAL DE MONTERREY SA DE CV</v>
          </cell>
          <cell r="H3640" t="str">
            <v>Subsecuente</v>
          </cell>
          <cell r="I3640" t="str">
            <v>Refinanciamiento</v>
          </cell>
          <cell r="J3640">
            <v>0</v>
          </cell>
          <cell r="K3640">
            <v>1500000</v>
          </cell>
          <cell r="L3640">
            <v>0</v>
          </cell>
          <cell r="M3640">
            <v>0</v>
          </cell>
          <cell r="N3640" t="str">
            <v>jul. 8, 2021 12:00am</v>
          </cell>
        </row>
        <row r="3641">
          <cell r="B3641" t="str">
            <v>C15179CC5252</v>
          </cell>
          <cell r="C3641" t="str">
            <v>FACCORPCA5</v>
          </cell>
          <cell r="D3641" t="str">
            <v>0</v>
          </cell>
          <cell r="E3641">
            <v>0</v>
          </cell>
          <cell r="F3641">
            <v>4505</v>
          </cell>
          <cell r="G3641" t="str">
            <v>CARLOS EDUARDO RODRIGUEZ RODRIGUEZ</v>
          </cell>
          <cell r="H3641" t="str">
            <v>Nuevo</v>
          </cell>
          <cell r="I3641" t="str">
            <v>Liquidación anticipada</v>
          </cell>
          <cell r="J3641">
            <v>0</v>
          </cell>
          <cell r="K3641">
            <v>170000</v>
          </cell>
          <cell r="L3641">
            <v>0</v>
          </cell>
          <cell r="M3641">
            <v>0</v>
          </cell>
          <cell r="N3641" t="str">
            <v>jul. 2, 2021 12:00am</v>
          </cell>
        </row>
        <row r="3642">
          <cell r="B3642" t="str">
            <v>C15193CC5260</v>
          </cell>
          <cell r="C3642" t="str">
            <v>Creze</v>
          </cell>
          <cell r="D3642" t="str">
            <v>&gt; 270</v>
          </cell>
          <cell r="E3642">
            <v>1213</v>
          </cell>
          <cell r="F3642">
            <v>4514</v>
          </cell>
          <cell r="G3642" t="str">
            <v>SOTERO DANIEL VERA ALARCÓN</v>
          </cell>
          <cell r="H3642" t="str">
            <v>Nuevo</v>
          </cell>
          <cell r="I3642" t="str">
            <v>Vendido a Terceros en Administración</v>
          </cell>
          <cell r="J3642">
            <v>29158.240000000002</v>
          </cell>
          <cell r="K3642">
            <v>20841.759999999998</v>
          </cell>
          <cell r="L3642">
            <v>29158.25</v>
          </cell>
          <cell r="M3642">
            <v>0</v>
          </cell>
          <cell r="N3642" t="str">
            <v>jul. 5, 2021 12:00am</v>
          </cell>
        </row>
        <row r="3643">
          <cell r="B3643" t="str">
            <v>C15194CC5298</v>
          </cell>
          <cell r="C3643" t="str">
            <v>FACCORP01S</v>
          </cell>
          <cell r="D3643" t="str">
            <v>0</v>
          </cell>
          <cell r="E3643">
            <v>0</v>
          </cell>
          <cell r="F3643">
            <v>4538</v>
          </cell>
          <cell r="G3643" t="str">
            <v>MAAT ASESORES SC</v>
          </cell>
          <cell r="H3643" t="str">
            <v>Nuevo</v>
          </cell>
          <cell r="I3643" t="str">
            <v>Pagado</v>
          </cell>
          <cell r="J3643">
            <v>0.04</v>
          </cell>
          <cell r="K3643">
            <v>1199999.96</v>
          </cell>
          <cell r="L3643">
            <v>0</v>
          </cell>
          <cell r="M3643">
            <v>0</v>
          </cell>
          <cell r="N3643" t="str">
            <v>jul. 14, 2021 12:00am</v>
          </cell>
        </row>
        <row r="3644">
          <cell r="B3644" t="str">
            <v>C15209CC5320</v>
          </cell>
          <cell r="C3644" t="str">
            <v>FACCORP21R</v>
          </cell>
          <cell r="D3644" t="str">
            <v>0</v>
          </cell>
          <cell r="E3644">
            <v>0</v>
          </cell>
          <cell r="F3644">
            <v>4561</v>
          </cell>
          <cell r="G3644" t="str">
            <v>EDUARDO GUTIERREZ ZAMORA ORTIZ</v>
          </cell>
          <cell r="H3644" t="str">
            <v>Nuevo</v>
          </cell>
          <cell r="I3644" t="str">
            <v>Pagado</v>
          </cell>
          <cell r="J3644">
            <v>0.01</v>
          </cell>
          <cell r="K3644">
            <v>49999.99</v>
          </cell>
          <cell r="L3644">
            <v>0</v>
          </cell>
          <cell r="M3644">
            <v>0</v>
          </cell>
          <cell r="N3644" t="str">
            <v>jul. 20, 2021 12:00am</v>
          </cell>
        </row>
        <row r="3645">
          <cell r="B3645" t="str">
            <v>C15210CC5277</v>
          </cell>
          <cell r="C3645" t="str">
            <v>ACCIAL42</v>
          </cell>
          <cell r="D3645" t="str">
            <v>0</v>
          </cell>
          <cell r="E3645">
            <v>0</v>
          </cell>
          <cell r="F3645">
            <v>4520</v>
          </cell>
          <cell r="G3645" t="str">
            <v>GRUPO INDUSTRIAL ESD SA DE CV</v>
          </cell>
          <cell r="H3645" t="str">
            <v>Nuevo</v>
          </cell>
          <cell r="I3645" t="str">
            <v>Liquidación anticipada</v>
          </cell>
          <cell r="J3645">
            <v>0.02</v>
          </cell>
          <cell r="K3645">
            <v>2099999.98</v>
          </cell>
          <cell r="L3645">
            <v>0</v>
          </cell>
          <cell r="M3645">
            <v>0</v>
          </cell>
          <cell r="N3645" t="str">
            <v>jul. 8, 2021 12:00am</v>
          </cell>
        </row>
        <row r="3646">
          <cell r="B3646" t="str">
            <v>C15211CC5309</v>
          </cell>
          <cell r="C3646" t="str">
            <v>FACCORPREV</v>
          </cell>
          <cell r="D3646" t="str">
            <v>&gt; 270</v>
          </cell>
          <cell r="E3646">
            <v>1132</v>
          </cell>
          <cell r="F3646">
            <v>2985</v>
          </cell>
          <cell r="G3646" t="str">
            <v>CONSTRUCCIONES Y ARRENDAMIENTO ROXIR SA DE CV</v>
          </cell>
          <cell r="H3646" t="str">
            <v>Nuevo</v>
          </cell>
          <cell r="I3646" t="str">
            <v>Vendido a Terceros</v>
          </cell>
          <cell r="J3646">
            <v>317379.87</v>
          </cell>
          <cell r="K3646">
            <v>182620.13</v>
          </cell>
          <cell r="L3646">
            <v>317379.87</v>
          </cell>
          <cell r="M3646">
            <v>0</v>
          </cell>
          <cell r="N3646" t="str">
            <v>jul. 16, 2021 12:00am</v>
          </cell>
        </row>
        <row r="3647">
          <cell r="B3647" t="str">
            <v>C15224CC5272</v>
          </cell>
          <cell r="C3647" t="str">
            <v>FACCORP01S</v>
          </cell>
          <cell r="D3647" t="str">
            <v>0</v>
          </cell>
          <cell r="E3647">
            <v>0</v>
          </cell>
          <cell r="F3647">
            <v>4522</v>
          </cell>
          <cell r="G3647" t="str">
            <v>TOLDOS CORTINAS Y PERSIANAS SA DE CV</v>
          </cell>
          <cell r="H3647" t="str">
            <v>Nuevo</v>
          </cell>
          <cell r="I3647" t="str">
            <v>Pagado</v>
          </cell>
          <cell r="J3647">
            <v>0.04</v>
          </cell>
          <cell r="K3647">
            <v>499999.96</v>
          </cell>
          <cell r="L3647">
            <v>0</v>
          </cell>
          <cell r="M3647">
            <v>0</v>
          </cell>
          <cell r="N3647" t="str">
            <v>jul. 8, 2021 12:00am</v>
          </cell>
        </row>
        <row r="3648">
          <cell r="B3648" t="str">
            <v>C1524CC1125</v>
          </cell>
          <cell r="C3648" t="str">
            <v>Creze</v>
          </cell>
          <cell r="D3648" t="str">
            <v>&gt; 270</v>
          </cell>
          <cell r="E3648">
            <v>2455</v>
          </cell>
          <cell r="F3648">
            <v>908</v>
          </cell>
          <cell r="G3648" t="str">
            <v>FARMACIAS LA DE SIEMPRE SA DE CV</v>
          </cell>
          <cell r="H3648" t="str">
            <v>Refinanciamiento</v>
          </cell>
          <cell r="I3648" t="str">
            <v>Vendido a Terceros</v>
          </cell>
          <cell r="J3648">
            <v>774062.83</v>
          </cell>
          <cell r="K3648">
            <v>225937.17</v>
          </cell>
          <cell r="L3648">
            <v>774062.83</v>
          </cell>
          <cell r="M3648">
            <v>0</v>
          </cell>
          <cell r="N3648" t="str">
            <v>abr. 25, 2018 12:00am</v>
          </cell>
        </row>
        <row r="3649">
          <cell r="B3649" t="str">
            <v>C1524CC858</v>
          </cell>
          <cell r="C3649" t="str">
            <v>Creze</v>
          </cell>
          <cell r="D3649" t="str">
            <v>0</v>
          </cell>
          <cell r="E3649">
            <v>0</v>
          </cell>
          <cell r="F3649">
            <v>908</v>
          </cell>
          <cell r="G3649" t="str">
            <v>FARMACIAS LA DE SIEMPRE SA DE CV</v>
          </cell>
          <cell r="H3649" t="str">
            <v>Vigente</v>
          </cell>
          <cell r="I3649" t="str">
            <v>Refinanciamiento</v>
          </cell>
          <cell r="J3649">
            <v>-0.01</v>
          </cell>
          <cell r="K3649">
            <v>500000.01</v>
          </cell>
          <cell r="L3649">
            <v>0</v>
          </cell>
          <cell r="M3649">
            <v>0</v>
          </cell>
          <cell r="N3649" t="str">
            <v>ene. 31, 2018 12:00am</v>
          </cell>
        </row>
        <row r="3650">
          <cell r="B3650" t="str">
            <v>C15265CC5270</v>
          </cell>
          <cell r="C3650" t="str">
            <v>ACCIAL42</v>
          </cell>
          <cell r="D3650" t="str">
            <v>0</v>
          </cell>
          <cell r="E3650">
            <v>0</v>
          </cell>
          <cell r="F3650">
            <v>4523</v>
          </cell>
          <cell r="G3650" t="str">
            <v>OMAR HERNANDEZ CARCAMO</v>
          </cell>
          <cell r="H3650" t="str">
            <v>Nuevo</v>
          </cell>
          <cell r="I3650" t="str">
            <v>Refinanciamiento</v>
          </cell>
          <cell r="J3650">
            <v>0.02</v>
          </cell>
          <cell r="K3650">
            <v>199999.98</v>
          </cell>
          <cell r="L3650">
            <v>0</v>
          </cell>
          <cell r="M3650">
            <v>0</v>
          </cell>
          <cell r="N3650" t="str">
            <v>jul. 8, 2021 12:00am</v>
          </cell>
        </row>
        <row r="3651">
          <cell r="B3651" t="str">
            <v>C15279CC5282</v>
          </cell>
          <cell r="C3651" t="str">
            <v>FACCORP01S</v>
          </cell>
          <cell r="D3651" t="str">
            <v>0</v>
          </cell>
          <cell r="E3651">
            <v>0</v>
          </cell>
          <cell r="F3651">
            <v>4529</v>
          </cell>
          <cell r="G3651" t="str">
            <v>ERICK ESAU JAIMES ORTEGA</v>
          </cell>
          <cell r="H3651" t="str">
            <v>Nuevo</v>
          </cell>
          <cell r="I3651" t="str">
            <v>Refinanciamiento</v>
          </cell>
          <cell r="J3651">
            <v>0.01</v>
          </cell>
          <cell r="K3651">
            <v>999999.99</v>
          </cell>
          <cell r="L3651">
            <v>0</v>
          </cell>
          <cell r="M3651">
            <v>0</v>
          </cell>
          <cell r="N3651" t="str">
            <v>jul. 9, 2021 12:00am</v>
          </cell>
        </row>
        <row r="3652">
          <cell r="B3652" t="str">
            <v>C15284CC5305</v>
          </cell>
          <cell r="C3652" t="str">
            <v>FACCORP01C</v>
          </cell>
          <cell r="D3652" t="str">
            <v>0</v>
          </cell>
          <cell r="E3652">
            <v>0</v>
          </cell>
          <cell r="F3652">
            <v>4564</v>
          </cell>
          <cell r="G3652" t="str">
            <v>ARBIPI S DE RL DE CV</v>
          </cell>
          <cell r="H3652" t="str">
            <v>Nuevo</v>
          </cell>
          <cell r="I3652" t="str">
            <v>Liquidación anticipada</v>
          </cell>
          <cell r="J3652">
            <v>0.03</v>
          </cell>
          <cell r="K3652">
            <v>499999.97</v>
          </cell>
          <cell r="L3652">
            <v>0</v>
          </cell>
          <cell r="M3652">
            <v>0</v>
          </cell>
          <cell r="N3652" t="str">
            <v>jul. 20, 2021 12:00am</v>
          </cell>
        </row>
        <row r="3653">
          <cell r="B3653" t="str">
            <v>C15330CC5283</v>
          </cell>
          <cell r="C3653" t="str">
            <v>FACCORP01S</v>
          </cell>
          <cell r="D3653" t="str">
            <v>0</v>
          </cell>
          <cell r="E3653">
            <v>0</v>
          </cell>
          <cell r="F3653">
            <v>4531</v>
          </cell>
          <cell r="G3653" t="str">
            <v>ENERGIAS RENOVABLES RIVIERA MAYA SAPI DE CV</v>
          </cell>
          <cell r="H3653" t="str">
            <v>Nuevo</v>
          </cell>
          <cell r="I3653" t="str">
            <v>Pagado</v>
          </cell>
          <cell r="J3653">
            <v>0</v>
          </cell>
          <cell r="K3653">
            <v>300000</v>
          </cell>
          <cell r="L3653">
            <v>0</v>
          </cell>
          <cell r="M3653">
            <v>0</v>
          </cell>
          <cell r="N3653" t="str">
            <v>jul. 12, 2021 12:00am</v>
          </cell>
        </row>
        <row r="3654">
          <cell r="B3654" t="str">
            <v>C1535CC1124</v>
          </cell>
          <cell r="C3654" t="str">
            <v>Creze</v>
          </cell>
          <cell r="D3654" t="str">
            <v>0</v>
          </cell>
          <cell r="E3654">
            <v>0</v>
          </cell>
          <cell r="F3654">
            <v>916</v>
          </cell>
          <cell r="G3654" t="str">
            <v>CORNERSTONE TRANSLATIONS SC</v>
          </cell>
          <cell r="H3654" t="str">
            <v>Refinanciamiento</v>
          </cell>
          <cell r="I3654" t="str">
            <v>Reestructura</v>
          </cell>
          <cell r="J3654">
            <v>-0.02</v>
          </cell>
          <cell r="K3654">
            <v>300000.02</v>
          </cell>
          <cell r="L3654">
            <v>0</v>
          </cell>
          <cell r="M3654">
            <v>0</v>
          </cell>
          <cell r="N3654" t="str">
            <v>abr. 25, 2018 12:00am</v>
          </cell>
        </row>
        <row r="3655">
          <cell r="B3655" t="str">
            <v>C1535CC1281</v>
          </cell>
          <cell r="C3655" t="str">
            <v>Creze</v>
          </cell>
          <cell r="D3655" t="str">
            <v>0</v>
          </cell>
          <cell r="E3655">
            <v>0</v>
          </cell>
          <cell r="F3655">
            <v>916</v>
          </cell>
          <cell r="G3655" t="str">
            <v>CORNERSTONE TRANSLATIONS SC</v>
          </cell>
          <cell r="H3655" t="str">
            <v>Reestructura</v>
          </cell>
          <cell r="I3655" t="str">
            <v>Refinanciamiento</v>
          </cell>
          <cell r="J3655">
            <v>-0.01</v>
          </cell>
          <cell r="K3655">
            <v>124139.01</v>
          </cell>
          <cell r="L3655">
            <v>0</v>
          </cell>
          <cell r="M3655">
            <v>0</v>
          </cell>
          <cell r="N3655" t="str">
            <v>jun. 21, 2018 12:00am</v>
          </cell>
        </row>
        <row r="3656">
          <cell r="B3656" t="str">
            <v>C1535CC1843</v>
          </cell>
          <cell r="C3656" t="str">
            <v>Creze</v>
          </cell>
          <cell r="D3656" t="str">
            <v>0</v>
          </cell>
          <cell r="E3656">
            <v>0</v>
          </cell>
          <cell r="F3656">
            <v>916</v>
          </cell>
          <cell r="G3656" t="str">
            <v>CORNERSTONE TRANSLATIONS SC</v>
          </cell>
          <cell r="H3656" t="str">
            <v>Refinanciamiento</v>
          </cell>
          <cell r="I3656" t="str">
            <v>Reestructura</v>
          </cell>
          <cell r="J3656">
            <v>0.02</v>
          </cell>
          <cell r="K3656">
            <v>499999.98</v>
          </cell>
          <cell r="L3656">
            <v>0</v>
          </cell>
          <cell r="M3656">
            <v>0</v>
          </cell>
          <cell r="N3656" t="str">
            <v>dic. 28, 2018 12:00am</v>
          </cell>
        </row>
        <row r="3657">
          <cell r="B3657" t="str">
            <v>C1535CC2530</v>
          </cell>
          <cell r="C3657" t="str">
            <v>Creze</v>
          </cell>
          <cell r="D3657" t="str">
            <v>0</v>
          </cell>
          <cell r="E3657">
            <v>0</v>
          </cell>
          <cell r="F3657">
            <v>916</v>
          </cell>
          <cell r="G3657" t="str">
            <v>CORNERSTONE TRANSLATIONS SC</v>
          </cell>
          <cell r="H3657" t="str">
            <v>Vigente</v>
          </cell>
          <cell r="I3657" t="str">
            <v>Reestructura</v>
          </cell>
          <cell r="J3657">
            <v>0</v>
          </cell>
          <cell r="K3657">
            <v>255000</v>
          </cell>
          <cell r="L3657">
            <v>0</v>
          </cell>
          <cell r="M3657">
            <v>0</v>
          </cell>
          <cell r="N3657" t="str">
            <v>jun. 17, 2019 12:00am</v>
          </cell>
        </row>
        <row r="3658">
          <cell r="B3658" t="str">
            <v>C1535CC2980</v>
          </cell>
          <cell r="C3658" t="str">
            <v>Creze</v>
          </cell>
          <cell r="D3658" t="str">
            <v>0</v>
          </cell>
          <cell r="E3658">
            <v>0</v>
          </cell>
          <cell r="F3658">
            <v>916</v>
          </cell>
          <cell r="G3658" t="str">
            <v>CORNERSTONE TRANSLATIONS SC</v>
          </cell>
          <cell r="H3658" t="str">
            <v>Reestructura</v>
          </cell>
          <cell r="I3658" t="str">
            <v>Liquidación anticipada</v>
          </cell>
          <cell r="J3658">
            <v>0.01</v>
          </cell>
          <cell r="K3658">
            <v>160774.99</v>
          </cell>
          <cell r="L3658">
            <v>0</v>
          </cell>
          <cell r="M3658">
            <v>0</v>
          </cell>
          <cell r="N3658" t="str">
            <v>oct. 1, 2019 12:00am</v>
          </cell>
        </row>
        <row r="3659">
          <cell r="B3659" t="str">
            <v>C1535CC4376</v>
          </cell>
          <cell r="C3659" t="str">
            <v>Faccorp</v>
          </cell>
          <cell r="D3659" t="str">
            <v>0</v>
          </cell>
          <cell r="E3659">
            <v>0</v>
          </cell>
          <cell r="F3659">
            <v>916</v>
          </cell>
          <cell r="G3659" t="str">
            <v>CORNERSTONE TRANSLATIONS SC</v>
          </cell>
          <cell r="H3659" t="str">
            <v>Nuevo</v>
          </cell>
          <cell r="I3659" t="str">
            <v>Liquidación anticipada</v>
          </cell>
          <cell r="J3659">
            <v>-0.02</v>
          </cell>
          <cell r="K3659">
            <v>300000.02</v>
          </cell>
          <cell r="L3659">
            <v>0</v>
          </cell>
          <cell r="M3659">
            <v>0</v>
          </cell>
          <cell r="N3659" t="str">
            <v>nov. 13, 2020 12:00am</v>
          </cell>
        </row>
        <row r="3660">
          <cell r="B3660" t="str">
            <v>C1535CC5611</v>
          </cell>
          <cell r="C3660" t="str">
            <v>FACCORP04S</v>
          </cell>
          <cell r="D3660" t="str">
            <v>0</v>
          </cell>
          <cell r="E3660">
            <v>0</v>
          </cell>
          <cell r="F3660">
            <v>916</v>
          </cell>
          <cell r="G3660" t="str">
            <v>CORNERSTONE TRANSLATIONS SC</v>
          </cell>
          <cell r="H3660" t="str">
            <v>Subsecuente</v>
          </cell>
          <cell r="I3660" t="str">
            <v>Liquidación anticipada</v>
          </cell>
          <cell r="J3660">
            <v>0</v>
          </cell>
          <cell r="K3660">
            <v>350000</v>
          </cell>
          <cell r="L3660">
            <v>0</v>
          </cell>
          <cell r="M3660">
            <v>0</v>
          </cell>
          <cell r="N3660" t="str">
            <v>sep. 28, 2021 12:00am</v>
          </cell>
        </row>
        <row r="3661">
          <cell r="B3661" t="str">
            <v>C1535CC6980</v>
          </cell>
          <cell r="C3661" t="str">
            <v>FACCORP19S</v>
          </cell>
          <cell r="D3661" t="str">
            <v>0</v>
          </cell>
          <cell r="E3661">
            <v>0</v>
          </cell>
          <cell r="F3661">
            <v>916</v>
          </cell>
          <cell r="G3661" t="str">
            <v>CORNERSTONE TRANSLATIONS SC</v>
          </cell>
          <cell r="H3661" t="str">
            <v>Subsecuente</v>
          </cell>
          <cell r="I3661" t="str">
            <v>Liquidación anticipada</v>
          </cell>
          <cell r="J3661">
            <v>0.01</v>
          </cell>
          <cell r="K3661">
            <v>419999.99</v>
          </cell>
          <cell r="L3661">
            <v>0</v>
          </cell>
          <cell r="M3661">
            <v>0</v>
          </cell>
          <cell r="N3661" t="str">
            <v>sep. 30, 2022 12:00am</v>
          </cell>
        </row>
        <row r="3662">
          <cell r="B3662" t="str">
            <v>C1535CC859</v>
          </cell>
          <cell r="C3662" t="str">
            <v>Creze</v>
          </cell>
          <cell r="D3662" t="str">
            <v>0</v>
          </cell>
          <cell r="E3662">
            <v>0</v>
          </cell>
          <cell r="F3662">
            <v>916</v>
          </cell>
          <cell r="G3662" t="str">
            <v>CORNERSTONE TRANSLATIONS SC</v>
          </cell>
          <cell r="H3662" t="str">
            <v>Vigente</v>
          </cell>
          <cell r="I3662" t="str">
            <v>Refinanciamiento</v>
          </cell>
          <cell r="J3662">
            <v>769.71</v>
          </cell>
          <cell r="K3662">
            <v>199230.29</v>
          </cell>
          <cell r="L3662">
            <v>0</v>
          </cell>
          <cell r="M3662">
            <v>0</v>
          </cell>
          <cell r="N3662" t="str">
            <v>ene. 31, 2018 12:00am</v>
          </cell>
        </row>
        <row r="3663">
          <cell r="B3663" t="str">
            <v>C15369CC5293</v>
          </cell>
          <cell r="C3663" t="str">
            <v>FACCORP01S</v>
          </cell>
          <cell r="D3663" t="str">
            <v>0</v>
          </cell>
          <cell r="E3663">
            <v>0</v>
          </cell>
          <cell r="F3663">
            <v>4537</v>
          </cell>
          <cell r="G3663" t="str">
            <v>MARIBEL JIMENEZ DIAZ</v>
          </cell>
          <cell r="H3663" t="str">
            <v>Vigente</v>
          </cell>
          <cell r="I3663" t="str">
            <v>Refinanciamiento</v>
          </cell>
          <cell r="J3663">
            <v>0.01</v>
          </cell>
          <cell r="K3663">
            <v>99999.99</v>
          </cell>
          <cell r="L3663">
            <v>0</v>
          </cell>
          <cell r="M3663">
            <v>0</v>
          </cell>
          <cell r="N3663" t="str">
            <v>jul. 14, 2021 12:00am</v>
          </cell>
        </row>
        <row r="3664">
          <cell r="B3664" t="str">
            <v>C15369CC6096</v>
          </cell>
          <cell r="C3664" t="str">
            <v>ACCIALBOUS</v>
          </cell>
          <cell r="D3664" t="str">
            <v>&gt; 270</v>
          </cell>
          <cell r="E3664">
            <v>791</v>
          </cell>
          <cell r="F3664">
            <v>4537</v>
          </cell>
          <cell r="G3664" t="str">
            <v>MARIBEL JIMENEZ DIAZ</v>
          </cell>
          <cell r="H3664" t="str">
            <v>Refinanciamiento plus</v>
          </cell>
          <cell r="I3664" t="str">
            <v>Pagado</v>
          </cell>
          <cell r="J3664">
            <v>-0.02</v>
          </cell>
          <cell r="K3664">
            <v>150000.01999999999</v>
          </cell>
          <cell r="L3664">
            <v>0</v>
          </cell>
          <cell r="M3664">
            <v>0</v>
          </cell>
          <cell r="N3664" t="str">
            <v>feb. 22, 2022 12:00am</v>
          </cell>
        </row>
        <row r="3665">
          <cell r="B3665" t="str">
            <v>C15398CC5288</v>
          </cell>
          <cell r="C3665" t="str">
            <v>FACCORP01C</v>
          </cell>
          <cell r="D3665" t="str">
            <v>0</v>
          </cell>
          <cell r="E3665">
            <v>0</v>
          </cell>
          <cell r="F3665">
            <v>4556</v>
          </cell>
          <cell r="G3665" t="str">
            <v>RODRIGO MANUEL PACHECO VALENCIA</v>
          </cell>
          <cell r="H3665" t="str">
            <v>Nuevo</v>
          </cell>
          <cell r="I3665" t="str">
            <v>Pagado</v>
          </cell>
          <cell r="J3665">
            <v>0</v>
          </cell>
          <cell r="K3665">
            <v>500000</v>
          </cell>
          <cell r="L3665">
            <v>0</v>
          </cell>
          <cell r="M3665">
            <v>0</v>
          </cell>
          <cell r="N3665" t="str">
            <v>jul. 19, 2021 12:00am</v>
          </cell>
        </row>
        <row r="3666">
          <cell r="B3666" t="str">
            <v>C153CC1164</v>
          </cell>
          <cell r="C3666" t="str">
            <v>Creze</v>
          </cell>
          <cell r="D3666" t="str">
            <v>0</v>
          </cell>
          <cell r="E3666">
            <v>0</v>
          </cell>
          <cell r="F3666">
            <v>82</v>
          </cell>
          <cell r="G3666" t="str">
            <v>IGNACIO YUBAL  GUERRERO BELMONTE</v>
          </cell>
          <cell r="H3666" t="str">
            <v>Refinanciamiento</v>
          </cell>
          <cell r="I3666" t="str">
            <v>Refinanciamiento</v>
          </cell>
          <cell r="J3666">
            <v>-0.02</v>
          </cell>
          <cell r="K3666">
            <v>330000.02</v>
          </cell>
          <cell r="L3666">
            <v>0</v>
          </cell>
          <cell r="M3666">
            <v>0</v>
          </cell>
          <cell r="N3666" t="str">
            <v>abr. 30, 2018 12:00am</v>
          </cell>
        </row>
        <row r="3667">
          <cell r="B3667" t="str">
            <v>C153CC1368</v>
          </cell>
          <cell r="C3667" t="str">
            <v>Creze</v>
          </cell>
          <cell r="D3667" t="str">
            <v>0</v>
          </cell>
          <cell r="E3667">
            <v>0</v>
          </cell>
          <cell r="F3667">
            <v>82</v>
          </cell>
          <cell r="G3667" t="str">
            <v>IGNACIO YUBAL  GUERRERO BELMONTE</v>
          </cell>
          <cell r="H3667" t="str">
            <v>Refinanciamiento</v>
          </cell>
          <cell r="I3667" t="str">
            <v>Refinanciamiento</v>
          </cell>
          <cell r="J3667">
            <v>0.01</v>
          </cell>
          <cell r="K3667">
            <v>329999.99</v>
          </cell>
          <cell r="L3667">
            <v>0</v>
          </cell>
          <cell r="M3667">
            <v>0</v>
          </cell>
          <cell r="N3667" t="str">
            <v>jul. 28, 2018 12:00am</v>
          </cell>
        </row>
        <row r="3668">
          <cell r="B3668" t="str">
            <v>C153CC1734</v>
          </cell>
          <cell r="C3668" t="str">
            <v>Creze</v>
          </cell>
          <cell r="D3668" t="str">
            <v>0</v>
          </cell>
          <cell r="E3668">
            <v>0</v>
          </cell>
          <cell r="F3668">
            <v>82</v>
          </cell>
          <cell r="G3668" t="str">
            <v>IGNACIO YUBAL  GUERRERO BELMONTE</v>
          </cell>
          <cell r="H3668" t="str">
            <v>Refinanciamiento</v>
          </cell>
          <cell r="I3668" t="str">
            <v>Refinanciamiento</v>
          </cell>
          <cell r="J3668">
            <v>0</v>
          </cell>
          <cell r="K3668">
            <v>250000</v>
          </cell>
          <cell r="L3668">
            <v>0</v>
          </cell>
          <cell r="M3668">
            <v>0</v>
          </cell>
          <cell r="N3668" t="str">
            <v>nov. 22, 2018 12:00am</v>
          </cell>
        </row>
        <row r="3669">
          <cell r="B3669" t="str">
            <v>C153CC2055</v>
          </cell>
          <cell r="C3669" t="str">
            <v>Creze</v>
          </cell>
          <cell r="D3669" t="str">
            <v>&gt; 270</v>
          </cell>
          <cell r="E3669">
            <v>2213</v>
          </cell>
          <cell r="F3669">
            <v>82</v>
          </cell>
          <cell r="G3669" t="str">
            <v>IGNACIO YUBAL  GUERRERO BELMONTE</v>
          </cell>
          <cell r="H3669" t="str">
            <v>Vigente</v>
          </cell>
          <cell r="I3669" t="str">
            <v>Vendido a Terceros</v>
          </cell>
          <cell r="J3669">
            <v>323501.34999999998</v>
          </cell>
          <cell r="K3669">
            <v>6498.65</v>
          </cell>
          <cell r="L3669">
            <v>323501.34999999998</v>
          </cell>
          <cell r="M3669">
            <v>0</v>
          </cell>
          <cell r="N3669" t="str">
            <v>mar. 12, 2019 12:00am</v>
          </cell>
        </row>
        <row r="3670">
          <cell r="B3670" t="str">
            <v>C153CC224</v>
          </cell>
          <cell r="C3670" t="str">
            <v>FG2</v>
          </cell>
          <cell r="D3670" t="str">
            <v>0</v>
          </cell>
          <cell r="E3670">
            <v>0</v>
          </cell>
          <cell r="F3670">
            <v>82</v>
          </cell>
          <cell r="G3670" t="str">
            <v>IGNACIO YUBAL  GUERRERO BELMONTE</v>
          </cell>
          <cell r="H3670" t="str">
            <v>null</v>
          </cell>
          <cell r="I3670" t="str">
            <v>Refinanciamiento</v>
          </cell>
          <cell r="J3670">
            <v>0.01</v>
          </cell>
          <cell r="K3670">
            <v>89999.99</v>
          </cell>
          <cell r="L3670">
            <v>0</v>
          </cell>
          <cell r="M3670">
            <v>0</v>
          </cell>
          <cell r="N3670" t="str">
            <v>mar. 23, 2017 12:00am</v>
          </cell>
        </row>
        <row r="3671">
          <cell r="B3671" t="str">
            <v>C153CC371</v>
          </cell>
          <cell r="C3671" t="str">
            <v>FG3</v>
          </cell>
          <cell r="D3671" t="str">
            <v>0</v>
          </cell>
          <cell r="E3671">
            <v>0</v>
          </cell>
          <cell r="F3671">
            <v>82</v>
          </cell>
          <cell r="G3671" t="str">
            <v>IGNACIO YUBAL  GUERRERO BELMONTE</v>
          </cell>
          <cell r="H3671" t="str">
            <v>null</v>
          </cell>
          <cell r="I3671" t="str">
            <v>Refinanciamiento</v>
          </cell>
          <cell r="J3671">
            <v>0.01</v>
          </cell>
          <cell r="K3671">
            <v>119999.99</v>
          </cell>
          <cell r="L3671">
            <v>0</v>
          </cell>
          <cell r="M3671">
            <v>0</v>
          </cell>
          <cell r="N3671" t="str">
            <v>jul. 8, 2017 12:00am</v>
          </cell>
        </row>
        <row r="3672">
          <cell r="B3672" t="str">
            <v>C153CC523</v>
          </cell>
          <cell r="C3672" t="str">
            <v>FG5</v>
          </cell>
          <cell r="D3672" t="str">
            <v>0</v>
          </cell>
          <cell r="E3672">
            <v>0</v>
          </cell>
          <cell r="F3672">
            <v>82</v>
          </cell>
          <cell r="G3672" t="str">
            <v>IGNACIO YUBAL  GUERRERO BELMONTE</v>
          </cell>
          <cell r="H3672" t="str">
            <v>Vigente</v>
          </cell>
          <cell r="I3672" t="str">
            <v>Refinanciamiento</v>
          </cell>
          <cell r="J3672">
            <v>420.61</v>
          </cell>
          <cell r="K3672">
            <v>179579.39</v>
          </cell>
          <cell r="L3672">
            <v>0</v>
          </cell>
          <cell r="M3672">
            <v>0</v>
          </cell>
          <cell r="N3672" t="str">
            <v>sep. 28, 2017 12:00am</v>
          </cell>
        </row>
        <row r="3673">
          <cell r="B3673" t="str">
            <v>C153CC773</v>
          </cell>
          <cell r="C3673" t="str">
            <v>Creze</v>
          </cell>
          <cell r="D3673" t="str">
            <v>0</v>
          </cell>
          <cell r="E3673">
            <v>0</v>
          </cell>
          <cell r="F3673">
            <v>82</v>
          </cell>
          <cell r="G3673" t="str">
            <v>IGNACIO YUBAL  GUERRERO BELMONTE</v>
          </cell>
          <cell r="H3673" t="str">
            <v>Refinanciamiento</v>
          </cell>
          <cell r="I3673" t="str">
            <v>Refinanciamiento</v>
          </cell>
          <cell r="J3673">
            <v>922.8</v>
          </cell>
          <cell r="K3673">
            <v>299077.2</v>
          </cell>
          <cell r="L3673">
            <v>0</v>
          </cell>
          <cell r="M3673">
            <v>0</v>
          </cell>
          <cell r="N3673" t="str">
            <v>dic. 15, 2017 12:00am</v>
          </cell>
        </row>
        <row r="3674">
          <cell r="B3674" t="str">
            <v>C15405CC5323</v>
          </cell>
          <cell r="C3674" t="str">
            <v>FACCORP01C</v>
          </cell>
          <cell r="D3674" t="str">
            <v>0</v>
          </cell>
          <cell r="E3674">
            <v>0</v>
          </cell>
          <cell r="F3674">
            <v>4562</v>
          </cell>
          <cell r="G3674" t="str">
            <v>EDUARDO ALBERTO ESTRADA PONCE</v>
          </cell>
          <cell r="H3674" t="str">
            <v>Nuevo</v>
          </cell>
          <cell r="I3674" t="str">
            <v>Refinanciamiento</v>
          </cell>
          <cell r="J3674">
            <v>-0.02</v>
          </cell>
          <cell r="K3674">
            <v>200000.02</v>
          </cell>
          <cell r="L3674">
            <v>0</v>
          </cell>
          <cell r="M3674">
            <v>0</v>
          </cell>
          <cell r="N3674" t="str">
            <v>jul. 20, 2021 12:00am</v>
          </cell>
        </row>
        <row r="3675">
          <cell r="B3675" t="str">
            <v>C15412CC5297</v>
          </cell>
          <cell r="C3675" t="str">
            <v>FACCORP01S</v>
          </cell>
          <cell r="D3675" t="str">
            <v>0</v>
          </cell>
          <cell r="E3675">
            <v>0</v>
          </cell>
          <cell r="F3675">
            <v>4536</v>
          </cell>
          <cell r="G3675" t="str">
            <v>SONIKA EQUIPOS MEDICOS, S.A. DE C.V.</v>
          </cell>
          <cell r="H3675" t="str">
            <v>Nuevo</v>
          </cell>
          <cell r="I3675" t="str">
            <v>Refinanciamiento</v>
          </cell>
          <cell r="J3675">
            <v>0.01</v>
          </cell>
          <cell r="K3675">
            <v>599999.99</v>
          </cell>
          <cell r="L3675">
            <v>0</v>
          </cell>
          <cell r="M3675">
            <v>0</v>
          </cell>
          <cell r="N3675" t="str">
            <v>jul. 14, 2021 12:00am</v>
          </cell>
        </row>
        <row r="3676">
          <cell r="B3676" t="str">
            <v>C15427CC5448</v>
          </cell>
          <cell r="C3676" t="str">
            <v>FACCORP24R</v>
          </cell>
          <cell r="D3676" t="str">
            <v>0</v>
          </cell>
          <cell r="E3676">
            <v>0</v>
          </cell>
          <cell r="F3676">
            <v>4648</v>
          </cell>
          <cell r="G3676" t="str">
            <v>KITE LOGISTICS SAPI DE CV</v>
          </cell>
          <cell r="H3676" t="str">
            <v>Nuevo</v>
          </cell>
          <cell r="I3676" t="str">
            <v>Reestructura</v>
          </cell>
          <cell r="J3676">
            <v>0</v>
          </cell>
          <cell r="K3676">
            <v>800000</v>
          </cell>
          <cell r="L3676">
            <v>0</v>
          </cell>
          <cell r="M3676">
            <v>0</v>
          </cell>
          <cell r="N3676" t="str">
            <v>ago. 16, 2021 12:00am</v>
          </cell>
        </row>
        <row r="3677">
          <cell r="B3677" t="str">
            <v>C15464CC5296</v>
          </cell>
          <cell r="C3677" t="str">
            <v>ACCIAL57</v>
          </cell>
          <cell r="D3677" t="str">
            <v>0</v>
          </cell>
          <cell r="E3677">
            <v>0</v>
          </cell>
          <cell r="F3677">
            <v>4545</v>
          </cell>
          <cell r="G3677" t="str">
            <v>RAUL ALEJANDRO MORENO ESTRADA</v>
          </cell>
          <cell r="H3677" t="str">
            <v>Vigente</v>
          </cell>
          <cell r="I3677" t="str">
            <v>Pagado</v>
          </cell>
          <cell r="J3677">
            <v>0.02</v>
          </cell>
          <cell r="K3677">
            <v>49999.98</v>
          </cell>
          <cell r="L3677">
            <v>0</v>
          </cell>
          <cell r="M3677">
            <v>0</v>
          </cell>
          <cell r="N3677" t="str">
            <v>jul. 15, 2021 12:00am</v>
          </cell>
        </row>
        <row r="3678">
          <cell r="B3678" t="str">
            <v>C15489CC5354</v>
          </cell>
          <cell r="C3678" t="str">
            <v>ACCIAL45</v>
          </cell>
          <cell r="D3678" t="str">
            <v>0</v>
          </cell>
          <cell r="E3678">
            <v>0</v>
          </cell>
          <cell r="F3678">
            <v>4632</v>
          </cell>
          <cell r="G3678" t="str">
            <v>DISTRIBUIDORA DE MARISCOS DE YUCATAN, S.A. DE C.V.</v>
          </cell>
          <cell r="H3678" t="str">
            <v>Nuevo</v>
          </cell>
          <cell r="I3678" t="str">
            <v>Pagado</v>
          </cell>
          <cell r="J3678">
            <v>0.04</v>
          </cell>
          <cell r="K3678">
            <v>2099999.96</v>
          </cell>
          <cell r="L3678">
            <v>0</v>
          </cell>
          <cell r="M3678">
            <v>0</v>
          </cell>
          <cell r="N3678" t="str">
            <v>ago. 11, 2021 12:00am</v>
          </cell>
        </row>
        <row r="3679">
          <cell r="B3679" t="str">
            <v>C15503CC5317</v>
          </cell>
          <cell r="C3679" t="str">
            <v>FACCORPREV</v>
          </cell>
          <cell r="D3679" t="str">
            <v>&gt; 270</v>
          </cell>
          <cell r="E3679">
            <v>1307</v>
          </cell>
          <cell r="F3679">
            <v>4557</v>
          </cell>
          <cell r="G3679" t="str">
            <v>AGRICULTORES DEL PASO DEL MUERTO SPR DE RL</v>
          </cell>
          <cell r="H3679" t="str">
            <v>Nuevo</v>
          </cell>
          <cell r="I3679" t="str">
            <v>Vendido a Terceros en Administración</v>
          </cell>
          <cell r="J3679">
            <v>479542.04</v>
          </cell>
          <cell r="K3679">
            <v>20457.96</v>
          </cell>
          <cell r="L3679">
            <v>479542.03</v>
          </cell>
          <cell r="M3679">
            <v>0</v>
          </cell>
          <cell r="N3679" t="str">
            <v>jul. 19, 2021 12:00am</v>
          </cell>
        </row>
        <row r="3680">
          <cell r="B3680" t="str">
            <v>C15506CC5327</v>
          </cell>
          <cell r="C3680" t="str">
            <v>Creze</v>
          </cell>
          <cell r="D3680" t="str">
            <v>&gt; 270</v>
          </cell>
          <cell r="E3680">
            <v>1367</v>
          </cell>
          <cell r="F3680">
            <v>4563</v>
          </cell>
          <cell r="G3680" t="str">
            <v>IQ ORGULLO DE PERTENENCIA SA DE CV</v>
          </cell>
          <cell r="H3680" t="str">
            <v>Vigente</v>
          </cell>
          <cell r="I3680" t="str">
            <v>Liquidación anticipada</v>
          </cell>
          <cell r="J3680">
            <v>0</v>
          </cell>
          <cell r="K3680">
            <v>3000000</v>
          </cell>
          <cell r="L3680">
            <v>0</v>
          </cell>
          <cell r="M3680">
            <v>0</v>
          </cell>
          <cell r="N3680" t="str">
            <v>jul. 20, 2021 12:00am</v>
          </cell>
        </row>
        <row r="3681">
          <cell r="B3681" t="str">
            <v>C15510CC5340</v>
          </cell>
          <cell r="C3681" t="str">
            <v>FACCORP01C</v>
          </cell>
          <cell r="D3681" t="str">
            <v>0</v>
          </cell>
          <cell r="E3681">
            <v>0</v>
          </cell>
          <cell r="F3681">
            <v>4576</v>
          </cell>
          <cell r="G3681" t="str">
            <v>MSO SOLUCIONES EN INSPECCION SA DE CV</v>
          </cell>
          <cell r="H3681" t="str">
            <v>Nuevo</v>
          </cell>
          <cell r="I3681" t="str">
            <v>Reestructura</v>
          </cell>
          <cell r="J3681">
            <v>0.01</v>
          </cell>
          <cell r="K3681">
            <v>999999.99</v>
          </cell>
          <cell r="L3681">
            <v>0</v>
          </cell>
          <cell r="M3681">
            <v>0</v>
          </cell>
          <cell r="N3681" t="str">
            <v>jul. 26, 2021 12:00am</v>
          </cell>
        </row>
        <row r="3682">
          <cell r="B3682" t="str">
            <v>C15514CC5493</v>
          </cell>
          <cell r="C3682" t="str">
            <v>FACCORP02S</v>
          </cell>
          <cell r="D3682" t="str">
            <v>0</v>
          </cell>
          <cell r="E3682">
            <v>0</v>
          </cell>
          <cell r="F3682">
            <v>4684</v>
          </cell>
          <cell r="G3682" t="str">
            <v>ISRAEL COPADO GOMEZ</v>
          </cell>
          <cell r="H3682" t="str">
            <v>Nuevo</v>
          </cell>
          <cell r="I3682" t="str">
            <v>Refinanciamiento</v>
          </cell>
          <cell r="J3682">
            <v>-0.02</v>
          </cell>
          <cell r="K3682">
            <v>50000.02</v>
          </cell>
          <cell r="L3682">
            <v>0</v>
          </cell>
          <cell r="M3682">
            <v>0</v>
          </cell>
          <cell r="N3682" t="str">
            <v>ago. 27, 2021 12:00am</v>
          </cell>
        </row>
        <row r="3683">
          <cell r="B3683" t="str">
            <v>C15514CC5634</v>
          </cell>
          <cell r="C3683" t="str">
            <v>FACCORP05S</v>
          </cell>
          <cell r="D3683" t="str">
            <v>0</v>
          </cell>
          <cell r="E3683">
            <v>0</v>
          </cell>
          <cell r="F3683">
            <v>4684</v>
          </cell>
          <cell r="G3683" t="str">
            <v>ISRAEL COPADO GOMEZ</v>
          </cell>
          <cell r="H3683" t="str">
            <v>Refinanciamiento plus</v>
          </cell>
          <cell r="I3683" t="str">
            <v>Reestructura</v>
          </cell>
          <cell r="J3683">
            <v>0.01</v>
          </cell>
          <cell r="K3683">
            <v>99999.99</v>
          </cell>
          <cell r="L3683">
            <v>0</v>
          </cell>
          <cell r="M3683">
            <v>0</v>
          </cell>
          <cell r="N3683" t="str">
            <v>sep. 30, 2021 12:00am</v>
          </cell>
        </row>
        <row r="3684">
          <cell r="B3684" t="str">
            <v>C15538CC5338</v>
          </cell>
          <cell r="C3684" t="str">
            <v>ACCIAL43</v>
          </cell>
          <cell r="D3684" t="str">
            <v>0</v>
          </cell>
          <cell r="E3684">
            <v>0</v>
          </cell>
          <cell r="F3684">
            <v>4567</v>
          </cell>
          <cell r="G3684" t="str">
            <v>MARIANA PRISCILA SANCHEZ ALONSO</v>
          </cell>
          <cell r="H3684" t="str">
            <v>Vigente</v>
          </cell>
          <cell r="I3684" t="str">
            <v>Pagado</v>
          </cell>
          <cell r="J3684">
            <v>0.02</v>
          </cell>
          <cell r="K3684">
            <v>999999.98</v>
          </cell>
          <cell r="L3684">
            <v>0</v>
          </cell>
          <cell r="M3684">
            <v>0</v>
          </cell>
          <cell r="N3684" t="str">
            <v>jul. 22, 2021 12:00am</v>
          </cell>
        </row>
        <row r="3685">
          <cell r="B3685" t="str">
            <v>C15541CC5387</v>
          </cell>
          <cell r="C3685" t="str">
            <v>FACCORP23R</v>
          </cell>
          <cell r="D3685" t="str">
            <v>0</v>
          </cell>
          <cell r="E3685">
            <v>0</v>
          </cell>
          <cell r="F3685">
            <v>4607</v>
          </cell>
          <cell r="G3685" t="str">
            <v>JOSE ANDRES LOPEZ MONTES DE OCA</v>
          </cell>
          <cell r="H3685" t="str">
            <v>Nuevo</v>
          </cell>
          <cell r="I3685" t="str">
            <v>Pagado</v>
          </cell>
          <cell r="J3685">
            <v>0.03</v>
          </cell>
          <cell r="K3685">
            <v>149999.97</v>
          </cell>
          <cell r="L3685">
            <v>0</v>
          </cell>
          <cell r="M3685">
            <v>0</v>
          </cell>
          <cell r="N3685" t="str">
            <v>jul. 30, 2021 12:00am</v>
          </cell>
        </row>
        <row r="3686">
          <cell r="B3686" t="str">
            <v>C15542CC5345</v>
          </cell>
          <cell r="C3686" t="str">
            <v>FACCORP23R</v>
          </cell>
          <cell r="D3686" t="str">
            <v>0</v>
          </cell>
          <cell r="E3686">
            <v>0</v>
          </cell>
          <cell r="F3686">
            <v>4593</v>
          </cell>
          <cell r="G3686" t="str">
            <v>JOSE SANTOS ALANIZ MELCHOR</v>
          </cell>
          <cell r="H3686" t="str">
            <v>Nuevo</v>
          </cell>
          <cell r="I3686" t="str">
            <v>Pagado</v>
          </cell>
          <cell r="J3686">
            <v>0.02</v>
          </cell>
          <cell r="K3686">
            <v>99999.98</v>
          </cell>
          <cell r="L3686">
            <v>0</v>
          </cell>
          <cell r="M3686">
            <v>0</v>
          </cell>
          <cell r="N3686" t="str">
            <v>jul. 29, 2021 12:00am</v>
          </cell>
        </row>
        <row r="3687">
          <cell r="B3687" t="str">
            <v>C15543CC5322</v>
          </cell>
          <cell r="C3687" t="str">
            <v>FACCORP01C</v>
          </cell>
          <cell r="D3687" t="str">
            <v>0</v>
          </cell>
          <cell r="E3687">
            <v>0</v>
          </cell>
          <cell r="F3687">
            <v>4558</v>
          </cell>
          <cell r="G3687" t="str">
            <v>CORPORACION ACAT SA DE CV</v>
          </cell>
          <cell r="H3687" t="str">
            <v>Nuevo</v>
          </cell>
          <cell r="I3687" t="str">
            <v>Pagado</v>
          </cell>
          <cell r="J3687">
            <v>0.06</v>
          </cell>
          <cell r="K3687">
            <v>999999.94</v>
          </cell>
          <cell r="L3687">
            <v>0</v>
          </cell>
          <cell r="M3687">
            <v>0</v>
          </cell>
          <cell r="N3687" t="str">
            <v>jul. 20, 2021 12:00am</v>
          </cell>
        </row>
        <row r="3688">
          <cell r="B3688" t="str">
            <v>C15553CC5788</v>
          </cell>
          <cell r="C3688" t="str">
            <v>CI2CSB</v>
          </cell>
          <cell r="D3688" t="str">
            <v>0</v>
          </cell>
          <cell r="E3688">
            <v>0</v>
          </cell>
          <cell r="F3688">
            <v>4900</v>
          </cell>
          <cell r="G3688" t="str">
            <v>COMERCIALIZADORA RODAMYM SA DE CV</v>
          </cell>
          <cell r="H3688" t="str">
            <v>Nuevo</v>
          </cell>
          <cell r="I3688" t="str">
            <v>Refinanciamiento</v>
          </cell>
          <cell r="J3688">
            <v>0</v>
          </cell>
          <cell r="K3688">
            <v>100000</v>
          </cell>
          <cell r="L3688">
            <v>0</v>
          </cell>
          <cell r="M3688">
            <v>0</v>
          </cell>
          <cell r="N3688" t="str">
            <v>nov. 23, 2021 12:00am</v>
          </cell>
        </row>
        <row r="3689">
          <cell r="B3689" t="str">
            <v>C15555CC5461</v>
          </cell>
          <cell r="C3689" t="str">
            <v>FACCORP25R</v>
          </cell>
          <cell r="D3689" t="str">
            <v>0</v>
          </cell>
          <cell r="E3689">
            <v>0</v>
          </cell>
          <cell r="F3689">
            <v>4658</v>
          </cell>
          <cell r="G3689" t="str">
            <v>SERVICIOS MAREI SA DE CV</v>
          </cell>
          <cell r="H3689" t="str">
            <v>Vigente</v>
          </cell>
          <cell r="I3689" t="str">
            <v>Liquidación anticipada</v>
          </cell>
          <cell r="J3689">
            <v>0.01</v>
          </cell>
          <cell r="K3689">
            <v>399999.99</v>
          </cell>
          <cell r="L3689">
            <v>0</v>
          </cell>
          <cell r="M3689">
            <v>0</v>
          </cell>
          <cell r="N3689" t="str">
            <v>ago. 19, 2021 12:00am</v>
          </cell>
        </row>
        <row r="3690">
          <cell r="B3690" t="str">
            <v>C15573CC5373</v>
          </cell>
          <cell r="C3690" t="str">
            <v>FACCORP23R</v>
          </cell>
          <cell r="D3690" t="str">
            <v>0</v>
          </cell>
          <cell r="E3690">
            <v>0</v>
          </cell>
          <cell r="F3690">
            <v>4606</v>
          </cell>
          <cell r="G3690" t="str">
            <v>DAVID GARCIA PADILLA</v>
          </cell>
          <cell r="H3690" t="str">
            <v>Nuevo</v>
          </cell>
          <cell r="I3690" t="str">
            <v>Pagado</v>
          </cell>
          <cell r="J3690">
            <v>0.01</v>
          </cell>
          <cell r="K3690">
            <v>149999.99</v>
          </cell>
          <cell r="L3690">
            <v>0</v>
          </cell>
          <cell r="M3690">
            <v>0</v>
          </cell>
          <cell r="N3690" t="str">
            <v>jul. 30, 2021 12:00am</v>
          </cell>
        </row>
        <row r="3691">
          <cell r="B3691" t="str">
            <v>C15576CC5536</v>
          </cell>
          <cell r="C3691" t="str">
            <v>FACCORP02S</v>
          </cell>
          <cell r="D3691" t="str">
            <v>0</v>
          </cell>
          <cell r="E3691">
            <v>0</v>
          </cell>
          <cell r="F3691">
            <v>4717</v>
          </cell>
          <cell r="G3691" t="str">
            <v>PLASTICOS LA OCA SA DE CV</v>
          </cell>
          <cell r="H3691" t="str">
            <v>Nuevo</v>
          </cell>
          <cell r="I3691" t="str">
            <v>Liquidación anticipada</v>
          </cell>
          <cell r="J3691">
            <v>0.02</v>
          </cell>
          <cell r="K3691">
            <v>999999.98</v>
          </cell>
          <cell r="L3691">
            <v>0</v>
          </cell>
          <cell r="M3691">
            <v>0</v>
          </cell>
          <cell r="N3691" t="str">
            <v>sep. 7, 2021 12:00am</v>
          </cell>
        </row>
        <row r="3692">
          <cell r="B3692" t="str">
            <v>C15602CC5334</v>
          </cell>
          <cell r="C3692" t="str">
            <v>FACCORP02C</v>
          </cell>
          <cell r="D3692" t="str">
            <v>0</v>
          </cell>
          <cell r="E3692">
            <v>0</v>
          </cell>
          <cell r="F3692">
            <v>4573</v>
          </cell>
          <cell r="G3692" t="str">
            <v>GUSE GRUPO CONSTRUCTOR, S.A. DE C.V.</v>
          </cell>
          <cell r="H3692" t="str">
            <v>Nuevo</v>
          </cell>
          <cell r="I3692" t="str">
            <v>Pagado</v>
          </cell>
          <cell r="J3692">
            <v>0.02</v>
          </cell>
          <cell r="K3692">
            <v>199999.98</v>
          </cell>
          <cell r="L3692">
            <v>0</v>
          </cell>
          <cell r="M3692">
            <v>0</v>
          </cell>
          <cell r="N3692" t="str">
            <v>jul. 26, 2021 12:00am</v>
          </cell>
        </row>
        <row r="3693">
          <cell r="B3693" t="str">
            <v>C15609CC5341</v>
          </cell>
          <cell r="C3693" t="str">
            <v>FACCORP01C</v>
          </cell>
          <cell r="D3693" t="str">
            <v>0</v>
          </cell>
          <cell r="E3693">
            <v>0</v>
          </cell>
          <cell r="F3693">
            <v>4629</v>
          </cell>
          <cell r="G3693" t="str">
            <v>REVOLUCION DE IDEAS SC</v>
          </cell>
          <cell r="H3693" t="str">
            <v>Nuevo</v>
          </cell>
          <cell r="I3693" t="str">
            <v>Refinanciamiento</v>
          </cell>
          <cell r="J3693">
            <v>-0.01</v>
          </cell>
          <cell r="K3693">
            <v>150000.01</v>
          </cell>
          <cell r="L3693">
            <v>0</v>
          </cell>
          <cell r="M3693">
            <v>0</v>
          </cell>
          <cell r="N3693" t="str">
            <v>ago. 10, 2021 12:00am</v>
          </cell>
        </row>
        <row r="3694">
          <cell r="B3694" t="str">
            <v>C15609CC6248</v>
          </cell>
          <cell r="C3694" t="str">
            <v>ACCIALREV</v>
          </cell>
          <cell r="D3694" t="str">
            <v>&gt; 270</v>
          </cell>
          <cell r="E3694">
            <v>964</v>
          </cell>
          <cell r="F3694">
            <v>4629</v>
          </cell>
          <cell r="G3694" t="str">
            <v>REVOLUCION DE IDEAS SC</v>
          </cell>
          <cell r="H3694" t="str">
            <v>Refinanciamiento plus</v>
          </cell>
          <cell r="I3694" t="str">
            <v>Vendido a Terceros</v>
          </cell>
          <cell r="J3694">
            <v>159583.79999999999</v>
          </cell>
          <cell r="K3694">
            <v>40416.199999999997</v>
          </cell>
          <cell r="L3694">
            <v>159583.79</v>
          </cell>
          <cell r="M3694">
            <v>0</v>
          </cell>
          <cell r="N3694" t="str">
            <v>mar. 30, 2022 12:00am</v>
          </cell>
        </row>
        <row r="3695">
          <cell r="B3695" t="str">
            <v>C15610CC5330</v>
          </cell>
          <cell r="C3695" t="str">
            <v>ACCIAL43</v>
          </cell>
          <cell r="D3695" t="str">
            <v>0</v>
          </cell>
          <cell r="E3695">
            <v>0</v>
          </cell>
          <cell r="F3695">
            <v>4565</v>
          </cell>
          <cell r="G3695" t="str">
            <v>DAPE MEDIA, S.A. DE C.V.</v>
          </cell>
          <cell r="H3695" t="str">
            <v>Nuevo</v>
          </cell>
          <cell r="I3695" t="str">
            <v>Liquidación anticipada</v>
          </cell>
          <cell r="J3695">
            <v>0.05</v>
          </cell>
          <cell r="K3695">
            <v>149999.95000000001</v>
          </cell>
          <cell r="L3695">
            <v>0</v>
          </cell>
          <cell r="M3695">
            <v>0</v>
          </cell>
          <cell r="N3695" t="str">
            <v>jul. 21, 2021 12:00am</v>
          </cell>
        </row>
        <row r="3696">
          <cell r="B3696" t="str">
            <v>C15613CC5382</v>
          </cell>
          <cell r="C3696" t="str">
            <v>ACCIAL45</v>
          </cell>
          <cell r="D3696" t="str">
            <v>0</v>
          </cell>
          <cell r="E3696">
            <v>0</v>
          </cell>
          <cell r="F3696">
            <v>4614</v>
          </cell>
          <cell r="G3696" t="str">
            <v>ROPAFE SA DE CV</v>
          </cell>
          <cell r="H3696" t="str">
            <v>Vigente</v>
          </cell>
          <cell r="I3696" t="str">
            <v>Reestructura</v>
          </cell>
          <cell r="J3696">
            <v>0.01</v>
          </cell>
          <cell r="K3696">
            <v>99999.99</v>
          </cell>
          <cell r="L3696">
            <v>0</v>
          </cell>
          <cell r="M3696">
            <v>0</v>
          </cell>
          <cell r="N3696" t="str">
            <v>ago. 2, 2021 12:00am</v>
          </cell>
        </row>
        <row r="3697">
          <cell r="B3697" t="str">
            <v>C15631CC5333</v>
          </cell>
          <cell r="C3697" t="str">
            <v>FACCORP23R</v>
          </cell>
          <cell r="D3697" t="str">
            <v>0</v>
          </cell>
          <cell r="E3697">
            <v>0</v>
          </cell>
          <cell r="F3697">
            <v>4594</v>
          </cell>
          <cell r="G3697" t="str">
            <v>MARCOS NOCHEBUENA CRUZ</v>
          </cell>
          <cell r="H3697" t="str">
            <v>Nuevo</v>
          </cell>
          <cell r="I3697" t="str">
            <v>Refinanciamiento</v>
          </cell>
          <cell r="J3697">
            <v>0.02</v>
          </cell>
          <cell r="K3697">
            <v>399999.98</v>
          </cell>
          <cell r="L3697">
            <v>0</v>
          </cell>
          <cell r="M3697">
            <v>0</v>
          </cell>
          <cell r="N3697" t="str">
            <v>jul. 29, 2021 12:00am</v>
          </cell>
        </row>
        <row r="3698">
          <cell r="B3698" t="str">
            <v>C15638CC5332</v>
          </cell>
          <cell r="C3698" t="str">
            <v>FACCORP01C</v>
          </cell>
          <cell r="D3698" t="str">
            <v>0</v>
          </cell>
          <cell r="E3698">
            <v>0</v>
          </cell>
          <cell r="F3698">
            <v>4569</v>
          </cell>
          <cell r="G3698" t="str">
            <v>JOSE GUADALUPE SANCHEZ MEJIA</v>
          </cell>
          <cell r="H3698" t="str">
            <v>Nuevo</v>
          </cell>
          <cell r="I3698" t="str">
            <v>Pagado</v>
          </cell>
          <cell r="J3698">
            <v>0.04</v>
          </cell>
          <cell r="K3698">
            <v>99999.96</v>
          </cell>
          <cell r="L3698">
            <v>0</v>
          </cell>
          <cell r="M3698">
            <v>0</v>
          </cell>
          <cell r="N3698" t="str">
            <v>jul. 22, 2021 12:00am</v>
          </cell>
        </row>
        <row r="3699">
          <cell r="B3699" t="str">
            <v>C15645CC5366</v>
          </cell>
          <cell r="C3699" t="str">
            <v>FACCORP23R</v>
          </cell>
          <cell r="D3699" t="str">
            <v>0</v>
          </cell>
          <cell r="E3699">
            <v>0</v>
          </cell>
          <cell r="F3699">
            <v>4584</v>
          </cell>
          <cell r="G3699" t="str">
            <v>TERRACEROS URBANIZADORES MFJ, S. DE R.L. DE C.V.</v>
          </cell>
          <cell r="H3699" t="str">
            <v>Nuevo</v>
          </cell>
          <cell r="I3699" t="str">
            <v>Liquidación anticipada</v>
          </cell>
          <cell r="J3699">
            <v>0.01</v>
          </cell>
          <cell r="K3699">
            <v>499999.99</v>
          </cell>
          <cell r="L3699">
            <v>0</v>
          </cell>
          <cell r="M3699">
            <v>0</v>
          </cell>
          <cell r="N3699" t="str">
            <v>jul. 28, 2021 12:00am</v>
          </cell>
        </row>
        <row r="3700">
          <cell r="B3700" t="str">
            <v>C15647CC5359</v>
          </cell>
          <cell r="C3700" t="str">
            <v>FACCORP01C</v>
          </cell>
          <cell r="D3700" t="str">
            <v>0</v>
          </cell>
          <cell r="E3700">
            <v>0</v>
          </cell>
          <cell r="F3700">
            <v>4588</v>
          </cell>
          <cell r="G3700" t="str">
            <v>DISTRIBUIDORA LAPCOS INC DE MEXICO, S.A. DE C.V.</v>
          </cell>
          <cell r="H3700" t="str">
            <v>Vigente</v>
          </cell>
          <cell r="I3700" t="str">
            <v>Refinanciamiento</v>
          </cell>
          <cell r="J3700">
            <v>0.01</v>
          </cell>
          <cell r="K3700">
            <v>499999.99</v>
          </cell>
          <cell r="L3700">
            <v>0</v>
          </cell>
          <cell r="M3700">
            <v>0</v>
          </cell>
          <cell r="N3700" t="str">
            <v>jul. 28, 2021 12:00am</v>
          </cell>
        </row>
        <row r="3701">
          <cell r="B3701" t="str">
            <v>C15647CC6438</v>
          </cell>
          <cell r="C3701" t="str">
            <v>FACCORP15S</v>
          </cell>
          <cell r="D3701" t="str">
            <v>&gt; 270</v>
          </cell>
          <cell r="E3701">
            <v>863</v>
          </cell>
          <cell r="F3701">
            <v>4588</v>
          </cell>
          <cell r="G3701" t="str">
            <v>DISTRIBUIDORA LAPCOS INC DE MEXICO, S.A. DE C.V.</v>
          </cell>
          <cell r="H3701" t="str">
            <v>Refinanciamiento plus</v>
          </cell>
          <cell r="I3701" t="str">
            <v>Liquidación anticipada</v>
          </cell>
          <cell r="J3701">
            <v>0.03</v>
          </cell>
          <cell r="K3701">
            <v>999999.97</v>
          </cell>
          <cell r="L3701">
            <v>0</v>
          </cell>
          <cell r="M3701">
            <v>0</v>
          </cell>
          <cell r="N3701" t="str">
            <v>jun. 8, 2022 12:00am</v>
          </cell>
        </row>
        <row r="3702">
          <cell r="B3702" t="str">
            <v>C1564CC908</v>
          </cell>
          <cell r="C3702" t="str">
            <v>Creze</v>
          </cell>
          <cell r="D3702" t="str">
            <v>0</v>
          </cell>
          <cell r="E3702">
            <v>0</v>
          </cell>
          <cell r="F3702">
            <v>957</v>
          </cell>
          <cell r="G3702" t="str">
            <v>PRECISION ANALITICA INTEGRAL SA DE CV</v>
          </cell>
          <cell r="H3702" t="str">
            <v>Vigente</v>
          </cell>
          <cell r="I3702" t="str">
            <v>Refinanciamiento</v>
          </cell>
          <cell r="J3702">
            <v>0.2</v>
          </cell>
          <cell r="K3702">
            <v>999999.8</v>
          </cell>
          <cell r="L3702">
            <v>0</v>
          </cell>
          <cell r="M3702">
            <v>0</v>
          </cell>
          <cell r="N3702" t="str">
            <v>feb. 26, 2018 12:00am</v>
          </cell>
        </row>
        <row r="3703">
          <cell r="B3703" t="str">
            <v>C15666CC5335</v>
          </cell>
          <cell r="C3703" t="str">
            <v>FACCORP23R</v>
          </cell>
          <cell r="D3703" t="str">
            <v>0</v>
          </cell>
          <cell r="E3703">
            <v>0</v>
          </cell>
          <cell r="F3703">
            <v>4598</v>
          </cell>
          <cell r="G3703" t="str">
            <v>IMPORTADORA Y COMERCIALIZADORA RYEZA S DE RL DE CV</v>
          </cell>
          <cell r="H3703" t="str">
            <v>Vigente</v>
          </cell>
          <cell r="I3703" t="str">
            <v>Pagado</v>
          </cell>
          <cell r="J3703">
            <v>0.03</v>
          </cell>
          <cell r="K3703">
            <v>299999.96999999997</v>
          </cell>
          <cell r="L3703">
            <v>0</v>
          </cell>
          <cell r="M3703">
            <v>0</v>
          </cell>
          <cell r="N3703" t="str">
            <v>jul. 30, 2021 12:00am</v>
          </cell>
        </row>
        <row r="3704">
          <cell r="B3704" t="str">
            <v>C1566CC1128</v>
          </cell>
          <cell r="C3704" t="str">
            <v>Creze</v>
          </cell>
          <cell r="D3704" t="str">
            <v>0</v>
          </cell>
          <cell r="E3704">
            <v>0</v>
          </cell>
          <cell r="F3704">
            <v>930</v>
          </cell>
          <cell r="G3704" t="str">
            <v>FIDELITY MARKETING, S.A. DE C.V.</v>
          </cell>
          <cell r="H3704" t="str">
            <v>Refinanciamiento</v>
          </cell>
          <cell r="I3704" t="str">
            <v>Pagado</v>
          </cell>
          <cell r="J3704">
            <v>-0.9</v>
          </cell>
          <cell r="K3704">
            <v>1804190.98</v>
          </cell>
          <cell r="L3704">
            <v>0</v>
          </cell>
          <cell r="M3704">
            <v>0</v>
          </cell>
          <cell r="N3704" t="str">
            <v>abr. 13, 2018 12:00am</v>
          </cell>
        </row>
        <row r="3705">
          <cell r="B3705" t="str">
            <v>C1566CC5040</v>
          </cell>
          <cell r="C3705" t="str">
            <v>ACCIAL34</v>
          </cell>
          <cell r="D3705" t="str">
            <v>0</v>
          </cell>
          <cell r="E3705">
            <v>0</v>
          </cell>
          <cell r="F3705">
            <v>930</v>
          </cell>
          <cell r="G3705" t="str">
            <v>FIDELITY MARKETING, S.A. DE C.V.</v>
          </cell>
          <cell r="H3705" t="str">
            <v>Subsecuente</v>
          </cell>
          <cell r="I3705" t="str">
            <v>Liquidación anticipada</v>
          </cell>
          <cell r="J3705">
            <v>0</v>
          </cell>
          <cell r="K3705">
            <v>3000000</v>
          </cell>
          <cell r="L3705">
            <v>0</v>
          </cell>
          <cell r="M3705">
            <v>0</v>
          </cell>
          <cell r="N3705" t="str">
            <v>may. 20, 2021 12:00am</v>
          </cell>
        </row>
        <row r="3706">
          <cell r="B3706" t="str">
            <v>C1566CC6139</v>
          </cell>
          <cell r="C3706" t="str">
            <v>LENDAHAND07</v>
          </cell>
          <cell r="D3706" t="str">
            <v>0</v>
          </cell>
          <cell r="E3706">
            <v>0</v>
          </cell>
          <cell r="F3706">
            <v>930</v>
          </cell>
          <cell r="G3706" t="str">
            <v>FIDELITY MARKETING, S.A. DE C.V.</v>
          </cell>
          <cell r="H3706" t="str">
            <v>Subsecuente</v>
          </cell>
          <cell r="I3706" t="str">
            <v>Liquidación anticipada</v>
          </cell>
          <cell r="J3706">
            <v>0.01</v>
          </cell>
          <cell r="K3706">
            <v>2999999.99</v>
          </cell>
          <cell r="L3706">
            <v>0</v>
          </cell>
          <cell r="M3706">
            <v>0</v>
          </cell>
          <cell r="N3706" t="str">
            <v>mar. 2, 2022 12:00am</v>
          </cell>
        </row>
        <row r="3707">
          <cell r="B3707" t="str">
            <v>C1566CC6843</v>
          </cell>
          <cell r="C3707" t="str">
            <v>LENDAHAND15</v>
          </cell>
          <cell r="D3707" t="str">
            <v>0</v>
          </cell>
          <cell r="E3707">
            <v>0</v>
          </cell>
          <cell r="F3707">
            <v>930</v>
          </cell>
          <cell r="G3707" t="str">
            <v>FIDELITY MARKETING, S.A. DE C.V.</v>
          </cell>
          <cell r="H3707" t="str">
            <v>Subsecuente</v>
          </cell>
          <cell r="I3707" t="str">
            <v>Liquidación anticipada</v>
          </cell>
          <cell r="J3707">
            <v>0.02</v>
          </cell>
          <cell r="K3707">
            <v>2999999.98</v>
          </cell>
          <cell r="L3707">
            <v>0</v>
          </cell>
          <cell r="M3707">
            <v>0</v>
          </cell>
          <cell r="N3707" t="str">
            <v>ago. 30, 2022 12:00am</v>
          </cell>
        </row>
        <row r="3708">
          <cell r="B3708" t="str">
            <v>C1566CC7440</v>
          </cell>
          <cell r="C3708" t="str">
            <v>CSB12</v>
          </cell>
          <cell r="D3708" t="str">
            <v>0</v>
          </cell>
          <cell r="E3708">
            <v>0</v>
          </cell>
          <cell r="F3708">
            <v>930</v>
          </cell>
          <cell r="G3708" t="str">
            <v>FIDELITY MARKETING, S.A. DE C.V.</v>
          </cell>
          <cell r="H3708" t="str">
            <v>Subsecuente</v>
          </cell>
          <cell r="I3708" t="str">
            <v>Liquidación anticipada</v>
          </cell>
          <cell r="J3708">
            <v>-0.02</v>
          </cell>
          <cell r="K3708">
            <v>3030000.02</v>
          </cell>
          <cell r="L3708">
            <v>0</v>
          </cell>
          <cell r="M3708">
            <v>0</v>
          </cell>
          <cell r="N3708" t="str">
            <v>feb. 23, 2023 12:00am</v>
          </cell>
        </row>
        <row r="3709">
          <cell r="B3709" t="str">
            <v>C1566CC874</v>
          </cell>
          <cell r="C3709" t="str">
            <v>Creze</v>
          </cell>
          <cell r="D3709" t="str">
            <v>0</v>
          </cell>
          <cell r="E3709">
            <v>0</v>
          </cell>
          <cell r="F3709">
            <v>930</v>
          </cell>
          <cell r="G3709" t="str">
            <v>FIDELITY MARKETING, S.A. DE C.V.</v>
          </cell>
          <cell r="H3709" t="str">
            <v>Vigente</v>
          </cell>
          <cell r="I3709" t="str">
            <v>Refinanciamiento</v>
          </cell>
          <cell r="J3709">
            <v>0.01</v>
          </cell>
          <cell r="K3709">
            <v>999999.99</v>
          </cell>
          <cell r="L3709">
            <v>0</v>
          </cell>
          <cell r="M3709">
            <v>0</v>
          </cell>
          <cell r="N3709" t="str">
            <v>feb. 9, 2018 12:00am</v>
          </cell>
        </row>
        <row r="3710">
          <cell r="B3710" t="str">
            <v>C1566CC928</v>
          </cell>
          <cell r="C3710" t="str">
            <v>Creze</v>
          </cell>
          <cell r="D3710" t="str">
            <v>0</v>
          </cell>
          <cell r="E3710">
            <v>0</v>
          </cell>
          <cell r="F3710">
            <v>930</v>
          </cell>
          <cell r="G3710" t="str">
            <v>FIDELITY MARKETING, S.A. DE C.V.</v>
          </cell>
          <cell r="H3710" t="str">
            <v>Vigente</v>
          </cell>
          <cell r="I3710" t="str">
            <v>Refinanciamiento</v>
          </cell>
          <cell r="J3710">
            <v>-0.02</v>
          </cell>
          <cell r="K3710">
            <v>1000000.02</v>
          </cell>
          <cell r="L3710">
            <v>0</v>
          </cell>
          <cell r="M3710">
            <v>0</v>
          </cell>
          <cell r="N3710" t="str">
            <v>mar. 12, 2018 12:00am</v>
          </cell>
        </row>
        <row r="3711">
          <cell r="B3711" t="str">
            <v>C15688CC5687</v>
          </cell>
          <cell r="C3711" t="str">
            <v>FACCORPREV</v>
          </cell>
          <cell r="D3711" t="str">
            <v>&gt; 270</v>
          </cell>
          <cell r="E3711">
            <v>1246</v>
          </cell>
          <cell r="F3711">
            <v>4828</v>
          </cell>
          <cell r="G3711" t="str">
            <v>NARCISO CONTRERAS CALDERON</v>
          </cell>
          <cell r="H3711" t="str">
            <v>Nuevo</v>
          </cell>
          <cell r="I3711" t="str">
            <v>Vendido a Terceros en Administración</v>
          </cell>
          <cell r="J3711">
            <v>284598.62</v>
          </cell>
          <cell r="K3711">
            <v>15401.38</v>
          </cell>
          <cell r="L3711">
            <v>284598.59999999998</v>
          </cell>
          <cell r="M3711">
            <v>0</v>
          </cell>
          <cell r="N3711" t="str">
            <v>oct. 19, 2021 12:00am</v>
          </cell>
        </row>
        <row r="3712">
          <cell r="B3712" t="str">
            <v>C15705CC5348</v>
          </cell>
          <cell r="C3712" t="str">
            <v>FACCORP02C</v>
          </cell>
          <cell r="D3712" t="str">
            <v>0</v>
          </cell>
          <cell r="E3712">
            <v>0</v>
          </cell>
          <cell r="F3712">
            <v>4571</v>
          </cell>
          <cell r="G3712" t="str">
            <v>GRANOS Y SEMILLAS CAMPO 72, S.P.R. DE R.L. DE C.V.</v>
          </cell>
          <cell r="H3712" t="str">
            <v>Nuevo</v>
          </cell>
          <cell r="I3712" t="str">
            <v>Refinanciamiento</v>
          </cell>
          <cell r="J3712">
            <v>0.01</v>
          </cell>
          <cell r="K3712">
            <v>999999.99</v>
          </cell>
          <cell r="L3712">
            <v>0</v>
          </cell>
          <cell r="M3712">
            <v>0</v>
          </cell>
          <cell r="N3712" t="str">
            <v>jul. 23, 2021 12:00am</v>
          </cell>
        </row>
        <row r="3713">
          <cell r="B3713" t="str">
            <v>C15707CC5420</v>
          </cell>
          <cell r="C3713" t="str">
            <v>FACCORP01C</v>
          </cell>
          <cell r="D3713" t="str">
            <v>0</v>
          </cell>
          <cell r="E3713">
            <v>0</v>
          </cell>
          <cell r="F3713">
            <v>4634</v>
          </cell>
          <cell r="G3713" t="str">
            <v>TLAMAGA S DE RL DE CV</v>
          </cell>
          <cell r="H3713" t="str">
            <v>Nuevo</v>
          </cell>
          <cell r="I3713" t="str">
            <v>Pagado</v>
          </cell>
          <cell r="J3713">
            <v>0.03</v>
          </cell>
          <cell r="K3713">
            <v>399999.97</v>
          </cell>
          <cell r="L3713">
            <v>0</v>
          </cell>
          <cell r="M3713">
            <v>0</v>
          </cell>
          <cell r="N3713" t="str">
            <v>ago. 12, 2021 12:00am</v>
          </cell>
        </row>
        <row r="3714">
          <cell r="B3714" t="str">
            <v>C15716CC5350</v>
          </cell>
          <cell r="C3714" t="str">
            <v>FACCORP23R</v>
          </cell>
          <cell r="D3714" t="str">
            <v>0</v>
          </cell>
          <cell r="E3714">
            <v>0</v>
          </cell>
          <cell r="F3714">
            <v>4578</v>
          </cell>
          <cell r="G3714" t="str">
            <v>FELIZARDO BAEZ MEZA</v>
          </cell>
          <cell r="H3714" t="str">
            <v>Nuevo</v>
          </cell>
          <cell r="I3714" t="str">
            <v>Pagado</v>
          </cell>
          <cell r="J3714">
            <v>0.04</v>
          </cell>
          <cell r="K3714">
            <v>599999.96</v>
          </cell>
          <cell r="L3714">
            <v>0</v>
          </cell>
          <cell r="M3714">
            <v>0</v>
          </cell>
          <cell r="N3714" t="str">
            <v>jul. 27, 2021 12:00am</v>
          </cell>
        </row>
        <row r="3715">
          <cell r="B3715" t="str">
            <v>C15737CC5561</v>
          </cell>
          <cell r="C3715" t="str">
            <v>FACCORP03S</v>
          </cell>
          <cell r="D3715" t="str">
            <v>0</v>
          </cell>
          <cell r="E3715">
            <v>0</v>
          </cell>
          <cell r="F3715">
            <v>4733</v>
          </cell>
          <cell r="G3715" t="str">
            <v>JOSE ARTURO LOZANO ORTIZ</v>
          </cell>
          <cell r="H3715" t="str">
            <v>Nuevo</v>
          </cell>
          <cell r="I3715" t="str">
            <v>Liquidación anticipada</v>
          </cell>
          <cell r="J3715">
            <v>0.02</v>
          </cell>
          <cell r="K3715">
            <v>149999.98000000001</v>
          </cell>
          <cell r="L3715">
            <v>0</v>
          </cell>
          <cell r="M3715">
            <v>0</v>
          </cell>
          <cell r="N3715" t="str">
            <v>sep. 14, 2021 12:00am</v>
          </cell>
        </row>
        <row r="3716">
          <cell r="B3716" t="str">
            <v>C15740CC5349</v>
          </cell>
          <cell r="C3716" t="str">
            <v>FACCORP24R</v>
          </cell>
          <cell r="D3716" t="str">
            <v>0</v>
          </cell>
          <cell r="E3716">
            <v>0</v>
          </cell>
          <cell r="F3716">
            <v>4577</v>
          </cell>
          <cell r="G3716" t="str">
            <v>GLOBAL METAL DOORS SA DE CV</v>
          </cell>
          <cell r="H3716" t="str">
            <v>Nuevo</v>
          </cell>
          <cell r="I3716" t="str">
            <v>Reestructura</v>
          </cell>
          <cell r="J3716">
            <v>0.02</v>
          </cell>
          <cell r="K3716">
            <v>399999.98</v>
          </cell>
          <cell r="L3716">
            <v>0</v>
          </cell>
          <cell r="M3716">
            <v>0</v>
          </cell>
          <cell r="N3716" t="str">
            <v>jul. 26, 2021 12:00am</v>
          </cell>
        </row>
        <row r="3717">
          <cell r="B3717" t="str">
            <v>C15740CC6757</v>
          </cell>
          <cell r="C3717" t="str">
            <v>Creze</v>
          </cell>
          <cell r="D3717" t="str">
            <v>&gt; 270</v>
          </cell>
          <cell r="E3717">
            <v>819</v>
          </cell>
          <cell r="F3717">
            <v>4577</v>
          </cell>
          <cell r="G3717" t="str">
            <v>GLOBAL METAL DOORS SA DE CV</v>
          </cell>
          <cell r="H3717" t="str">
            <v>Reestructura en vencido</v>
          </cell>
          <cell r="I3717" t="str">
            <v>Vendido a Terceros</v>
          </cell>
          <cell r="J3717">
            <v>288599.99</v>
          </cell>
          <cell r="K3717">
            <v>40800.01</v>
          </cell>
          <cell r="L3717">
            <v>288599.99</v>
          </cell>
          <cell r="M3717">
            <v>0</v>
          </cell>
          <cell r="N3717" t="str">
            <v>jul. 28, 2022 12:00am</v>
          </cell>
        </row>
        <row r="3718">
          <cell r="B3718" t="str">
            <v>C15745CC5502</v>
          </cell>
          <cell r="C3718" t="str">
            <v>FACCORP02S</v>
          </cell>
          <cell r="D3718" t="str">
            <v>0</v>
          </cell>
          <cell r="E3718">
            <v>0</v>
          </cell>
          <cell r="F3718">
            <v>4698</v>
          </cell>
          <cell r="G3718" t="str">
            <v>MIGUEL LOPEZ ROBLES</v>
          </cell>
          <cell r="H3718" t="str">
            <v>Nuevo</v>
          </cell>
          <cell r="I3718" t="str">
            <v>Liquidación anticipada</v>
          </cell>
          <cell r="J3718">
            <v>-0.02</v>
          </cell>
          <cell r="K3718">
            <v>50000.02</v>
          </cell>
          <cell r="L3718">
            <v>0</v>
          </cell>
          <cell r="M3718">
            <v>0</v>
          </cell>
          <cell r="N3718" t="str">
            <v>ago. 31, 2021 12:00am</v>
          </cell>
        </row>
        <row r="3719">
          <cell r="B3719" t="str">
            <v>C1574CC1182</v>
          </cell>
          <cell r="C3719" t="str">
            <v>Creze</v>
          </cell>
          <cell r="D3719" t="str">
            <v>0</v>
          </cell>
          <cell r="E3719">
            <v>0</v>
          </cell>
          <cell r="F3719">
            <v>946</v>
          </cell>
          <cell r="G3719" t="str">
            <v>INSCO DE MEXICO SA DE CV</v>
          </cell>
          <cell r="H3719" t="str">
            <v>Refinanciamiento</v>
          </cell>
          <cell r="I3719" t="str">
            <v>Refinanciamiento</v>
          </cell>
          <cell r="J3719">
            <v>0.05</v>
          </cell>
          <cell r="K3719">
            <v>999999.95</v>
          </cell>
          <cell r="L3719">
            <v>0</v>
          </cell>
          <cell r="M3719">
            <v>0</v>
          </cell>
          <cell r="N3719" t="str">
            <v>may. 14, 2018 12:00am</v>
          </cell>
        </row>
        <row r="3720">
          <cell r="B3720" t="str">
            <v>C1574CC1623</v>
          </cell>
          <cell r="C3720" t="str">
            <v>Creze</v>
          </cell>
          <cell r="D3720" t="str">
            <v>0</v>
          </cell>
          <cell r="E3720">
            <v>0</v>
          </cell>
          <cell r="F3720">
            <v>946</v>
          </cell>
          <cell r="G3720" t="str">
            <v>INSCO DE MEXICO SA DE CV</v>
          </cell>
          <cell r="H3720" t="str">
            <v>Refinanciamiento</v>
          </cell>
          <cell r="I3720" t="str">
            <v>Liquidación anticipada</v>
          </cell>
          <cell r="J3720">
            <v>0.05</v>
          </cell>
          <cell r="K3720">
            <v>1499999.95</v>
          </cell>
          <cell r="L3720">
            <v>0</v>
          </cell>
          <cell r="M3720">
            <v>0</v>
          </cell>
          <cell r="N3720" t="str">
            <v>oct. 29, 2018 12:00am</v>
          </cell>
        </row>
        <row r="3721">
          <cell r="B3721" t="str">
            <v>C1574CC5523</v>
          </cell>
          <cell r="C3721" t="str">
            <v>FACCORPCA8</v>
          </cell>
          <cell r="D3721" t="str">
            <v>0</v>
          </cell>
          <cell r="E3721">
            <v>0</v>
          </cell>
          <cell r="F3721">
            <v>946</v>
          </cell>
          <cell r="G3721" t="str">
            <v>INSCO DE MEXICO SA DE CV</v>
          </cell>
          <cell r="H3721" t="str">
            <v>Subsecuente</v>
          </cell>
          <cell r="I3721" t="str">
            <v>Liquidación anticipada</v>
          </cell>
          <cell r="J3721">
            <v>0.03</v>
          </cell>
          <cell r="K3721">
            <v>1999999.97</v>
          </cell>
          <cell r="L3721">
            <v>0</v>
          </cell>
          <cell r="M3721">
            <v>0</v>
          </cell>
          <cell r="N3721" t="str">
            <v>sep. 6, 2021 12:00am</v>
          </cell>
        </row>
        <row r="3722">
          <cell r="B3722" t="str">
            <v>C1574CC893</v>
          </cell>
          <cell r="C3722" t="str">
            <v>Creze</v>
          </cell>
          <cell r="D3722" t="str">
            <v>0</v>
          </cell>
          <cell r="E3722">
            <v>0</v>
          </cell>
          <cell r="F3722">
            <v>946</v>
          </cell>
          <cell r="G3722" t="str">
            <v>INSCO DE MEXICO SA DE CV</v>
          </cell>
          <cell r="H3722" t="str">
            <v>Vigente</v>
          </cell>
          <cell r="I3722" t="str">
            <v>Refinanciamiento</v>
          </cell>
          <cell r="J3722">
            <v>0.01</v>
          </cell>
          <cell r="K3722">
            <v>349999.99</v>
          </cell>
          <cell r="L3722">
            <v>0</v>
          </cell>
          <cell r="M3722">
            <v>0</v>
          </cell>
          <cell r="N3722" t="str">
            <v>feb. 19, 2018 12:00am</v>
          </cell>
        </row>
        <row r="3723">
          <cell r="B3723" t="str">
            <v>C15752CC5376</v>
          </cell>
          <cell r="C3723" t="str">
            <v>FACCORP01C</v>
          </cell>
          <cell r="D3723" t="str">
            <v>0</v>
          </cell>
          <cell r="E3723">
            <v>0</v>
          </cell>
          <cell r="F3723">
            <v>4595</v>
          </cell>
          <cell r="G3723" t="str">
            <v>MOV&amp;MEDIA, S.A. DE C.V.</v>
          </cell>
          <cell r="H3723" t="str">
            <v>Nuevo</v>
          </cell>
          <cell r="I3723" t="str">
            <v>Refinanciamiento</v>
          </cell>
          <cell r="J3723">
            <v>0.02</v>
          </cell>
          <cell r="K3723">
            <v>1499999.98</v>
          </cell>
          <cell r="L3723">
            <v>0</v>
          </cell>
          <cell r="M3723">
            <v>0</v>
          </cell>
          <cell r="N3723" t="str">
            <v>jul. 29, 2021 12:00am</v>
          </cell>
        </row>
        <row r="3724">
          <cell r="B3724" t="str">
            <v>C15757CC5372</v>
          </cell>
          <cell r="C3724" t="str">
            <v>FACCORP23R</v>
          </cell>
          <cell r="D3724" t="str">
            <v>0</v>
          </cell>
          <cell r="E3724">
            <v>0</v>
          </cell>
          <cell r="F3724">
            <v>4608</v>
          </cell>
          <cell r="G3724" t="str">
            <v>ADRIANA ELIZABETH ZAVALA URQUIDEZ</v>
          </cell>
          <cell r="H3724" t="str">
            <v>Vigente</v>
          </cell>
          <cell r="I3724" t="str">
            <v>Refinanciamiento</v>
          </cell>
          <cell r="J3724">
            <v>0.01</v>
          </cell>
          <cell r="K3724">
            <v>249999.99</v>
          </cell>
          <cell r="L3724">
            <v>0</v>
          </cell>
          <cell r="M3724">
            <v>0</v>
          </cell>
          <cell r="N3724" t="str">
            <v>jul. 31, 2021 12:00am</v>
          </cell>
        </row>
        <row r="3725">
          <cell r="B3725" t="str">
            <v>C15760CC5381</v>
          </cell>
          <cell r="C3725" t="str">
            <v>FACCORP23R</v>
          </cell>
          <cell r="D3725" t="str">
            <v>0</v>
          </cell>
          <cell r="E3725">
            <v>0</v>
          </cell>
          <cell r="F3725">
            <v>4599</v>
          </cell>
          <cell r="G3725" t="str">
            <v>MATATIAS SAPI DE CV</v>
          </cell>
          <cell r="H3725" t="str">
            <v>Vigente</v>
          </cell>
          <cell r="I3725" t="str">
            <v>Liquidación anticipada</v>
          </cell>
          <cell r="J3725">
            <v>0.01</v>
          </cell>
          <cell r="K3725">
            <v>149999.99</v>
          </cell>
          <cell r="L3725">
            <v>0</v>
          </cell>
          <cell r="M3725">
            <v>0</v>
          </cell>
          <cell r="N3725" t="str">
            <v>jul. 30, 2021 12:00am</v>
          </cell>
        </row>
        <row r="3726">
          <cell r="B3726" t="str">
            <v>C15764CC5371</v>
          </cell>
          <cell r="C3726" t="str">
            <v>FACCORPREV</v>
          </cell>
          <cell r="D3726" t="str">
            <v>&gt; 270</v>
          </cell>
          <cell r="E3726">
            <v>1329</v>
          </cell>
          <cell r="F3726">
            <v>4596</v>
          </cell>
          <cell r="G3726" t="str">
            <v>JAVIER RODRIGUEZ JUAREZ</v>
          </cell>
          <cell r="H3726" t="str">
            <v>Nuevo</v>
          </cell>
          <cell r="I3726" t="str">
            <v>Vendido a Terceros en Administración</v>
          </cell>
          <cell r="J3726">
            <v>46596.26</v>
          </cell>
          <cell r="K3726">
            <v>3403.74</v>
          </cell>
          <cell r="L3726">
            <v>46596.25</v>
          </cell>
          <cell r="M3726">
            <v>0</v>
          </cell>
          <cell r="N3726" t="str">
            <v>jul. 29, 2021 12:00am</v>
          </cell>
        </row>
        <row r="3727">
          <cell r="B3727" t="str">
            <v>C15775CC5360</v>
          </cell>
          <cell r="C3727" t="str">
            <v>FACCORPREV</v>
          </cell>
          <cell r="D3727" t="str">
            <v>&gt; 270</v>
          </cell>
          <cell r="E3727">
            <v>1237</v>
          </cell>
          <cell r="F3727">
            <v>4591</v>
          </cell>
          <cell r="G3727" t="str">
            <v>RANTCOMM SA DE CV</v>
          </cell>
          <cell r="H3727" t="str">
            <v>Nuevo</v>
          </cell>
          <cell r="I3727" t="str">
            <v>Vendido a Terceros en Administración</v>
          </cell>
          <cell r="J3727">
            <v>418957.52</v>
          </cell>
          <cell r="K3727">
            <v>81042.48</v>
          </cell>
          <cell r="L3727">
            <v>418957.54</v>
          </cell>
          <cell r="M3727">
            <v>0</v>
          </cell>
          <cell r="N3727" t="str">
            <v>jul. 29, 2021 12:00am</v>
          </cell>
        </row>
        <row r="3728">
          <cell r="B3728" t="str">
            <v>C15776CC5399</v>
          </cell>
          <cell r="C3728" t="str">
            <v>ACCIAL45</v>
          </cell>
          <cell r="D3728" t="str">
            <v>0</v>
          </cell>
          <cell r="E3728">
            <v>0</v>
          </cell>
          <cell r="F3728">
            <v>4617</v>
          </cell>
          <cell r="G3728" t="str">
            <v>RECICLADOS DRAGON SA DE CV</v>
          </cell>
          <cell r="H3728" t="str">
            <v>Nuevo</v>
          </cell>
          <cell r="I3728" t="str">
            <v>Reestructura</v>
          </cell>
          <cell r="J3728">
            <v>0</v>
          </cell>
          <cell r="K3728">
            <v>700000</v>
          </cell>
          <cell r="L3728">
            <v>0</v>
          </cell>
          <cell r="M3728">
            <v>0</v>
          </cell>
          <cell r="N3728" t="str">
            <v>ago. 4, 2021 12:00am</v>
          </cell>
        </row>
        <row r="3729">
          <cell r="B3729" t="str">
            <v>C15799CC5352</v>
          </cell>
          <cell r="C3729" t="str">
            <v>FACCORP23R</v>
          </cell>
          <cell r="D3729" t="str">
            <v>0</v>
          </cell>
          <cell r="E3729">
            <v>0</v>
          </cell>
          <cell r="F3729">
            <v>4586</v>
          </cell>
          <cell r="G3729" t="str">
            <v>JUAN LOPEZ ROJAS</v>
          </cell>
          <cell r="H3729" t="str">
            <v>Nuevo</v>
          </cell>
          <cell r="I3729" t="str">
            <v>Liquidación anticipada</v>
          </cell>
          <cell r="J3729">
            <v>0</v>
          </cell>
          <cell r="K3729">
            <v>300000</v>
          </cell>
          <cell r="L3729">
            <v>0</v>
          </cell>
          <cell r="M3729">
            <v>0</v>
          </cell>
          <cell r="N3729" t="str">
            <v>jul. 28, 2021 12:00am</v>
          </cell>
        </row>
        <row r="3730">
          <cell r="B3730" t="str">
            <v>C1581CC881</v>
          </cell>
          <cell r="C3730" t="str">
            <v>Creze</v>
          </cell>
          <cell r="D3730" t="str">
            <v>0</v>
          </cell>
          <cell r="E3730">
            <v>0</v>
          </cell>
          <cell r="F3730">
            <v>951</v>
          </cell>
          <cell r="G3730" t="str">
            <v>IMPULSORA COMERCIAL ARAMOL SA DE CV</v>
          </cell>
          <cell r="H3730" t="str">
            <v>Vigente</v>
          </cell>
          <cell r="I3730" t="str">
            <v>Liquidación anticipada</v>
          </cell>
          <cell r="J3730">
            <v>0.02</v>
          </cell>
          <cell r="K3730">
            <v>249999.98</v>
          </cell>
          <cell r="L3730">
            <v>0</v>
          </cell>
          <cell r="M3730">
            <v>0</v>
          </cell>
          <cell r="N3730" t="str">
            <v>feb. 20, 2018 12:00am</v>
          </cell>
        </row>
        <row r="3731">
          <cell r="B3731" t="str">
            <v>C15897CC5374</v>
          </cell>
          <cell r="C3731" t="str">
            <v>FACCORP23R</v>
          </cell>
          <cell r="D3731" t="str">
            <v>0</v>
          </cell>
          <cell r="E3731">
            <v>0</v>
          </cell>
          <cell r="F3731">
            <v>4612</v>
          </cell>
          <cell r="G3731" t="str">
            <v>ARMETRICA ARQUITECTURA CONSTRUCCION SA DE CV</v>
          </cell>
          <cell r="H3731" t="str">
            <v>Nuevo</v>
          </cell>
          <cell r="I3731" t="str">
            <v>Liquidación anticipada</v>
          </cell>
          <cell r="J3731">
            <v>0.02</v>
          </cell>
          <cell r="K3731">
            <v>249999.98</v>
          </cell>
          <cell r="L3731">
            <v>0</v>
          </cell>
          <cell r="M3731">
            <v>0</v>
          </cell>
          <cell r="N3731" t="str">
            <v>ago. 3, 2021 12:00am</v>
          </cell>
        </row>
        <row r="3732">
          <cell r="B3732" t="str">
            <v>C15905CC5396</v>
          </cell>
          <cell r="C3732" t="str">
            <v>ACCIAL45</v>
          </cell>
          <cell r="D3732" t="str">
            <v>0</v>
          </cell>
          <cell r="E3732">
            <v>0</v>
          </cell>
          <cell r="F3732">
            <v>4618</v>
          </cell>
          <cell r="G3732" t="str">
            <v>JESUS ADALBERTO CALDERON FLORES</v>
          </cell>
          <cell r="H3732" t="str">
            <v>Nuevo</v>
          </cell>
          <cell r="I3732" t="str">
            <v>Pagado</v>
          </cell>
          <cell r="J3732">
            <v>0.02</v>
          </cell>
          <cell r="K3732">
            <v>99999.98</v>
          </cell>
          <cell r="L3732">
            <v>0</v>
          </cell>
          <cell r="M3732">
            <v>0</v>
          </cell>
          <cell r="N3732" t="str">
            <v>ago. 4, 2021 12:00am</v>
          </cell>
        </row>
        <row r="3733">
          <cell r="B3733" t="str">
            <v>C15912CC5430</v>
          </cell>
          <cell r="C3733" t="str">
            <v>FACCORP01C</v>
          </cell>
          <cell r="D3733" t="str">
            <v>0</v>
          </cell>
          <cell r="E3733">
            <v>0</v>
          </cell>
          <cell r="F3733">
            <v>4641</v>
          </cell>
          <cell r="G3733" t="str">
            <v>CORPORACION EMPRESARIAL SEYERO SA DE CV</v>
          </cell>
          <cell r="H3733" t="str">
            <v>Nuevo</v>
          </cell>
          <cell r="I3733" t="str">
            <v>Pagado</v>
          </cell>
          <cell r="J3733">
            <v>0.02</v>
          </cell>
          <cell r="K3733">
            <v>699999.98</v>
          </cell>
          <cell r="L3733">
            <v>0</v>
          </cell>
          <cell r="M3733">
            <v>0</v>
          </cell>
          <cell r="N3733" t="str">
            <v>ago. 13, 2021 12:00am</v>
          </cell>
        </row>
        <row r="3734">
          <cell r="B3734" t="str">
            <v>C15926CC5398</v>
          </cell>
          <cell r="C3734" t="str">
            <v>ACCIAL45</v>
          </cell>
          <cell r="D3734" t="str">
            <v>0</v>
          </cell>
          <cell r="E3734">
            <v>0</v>
          </cell>
          <cell r="F3734">
            <v>4616</v>
          </cell>
          <cell r="G3734" t="str">
            <v>LUIS DANIEL VEGA NEPITA</v>
          </cell>
          <cell r="H3734" t="str">
            <v>Nuevo</v>
          </cell>
          <cell r="I3734" t="str">
            <v>Liquidación anticipada</v>
          </cell>
          <cell r="J3734">
            <v>0.02</v>
          </cell>
          <cell r="K3734">
            <v>199999.98</v>
          </cell>
          <cell r="L3734">
            <v>0</v>
          </cell>
          <cell r="M3734">
            <v>0</v>
          </cell>
          <cell r="N3734" t="str">
            <v>ago. 3, 2021 12:00am</v>
          </cell>
        </row>
        <row r="3735">
          <cell r="B3735" t="str">
            <v>C15926CC5902</v>
          </cell>
          <cell r="C3735" t="str">
            <v>Creze</v>
          </cell>
          <cell r="D3735" t="str">
            <v>0</v>
          </cell>
          <cell r="E3735">
            <v>0</v>
          </cell>
          <cell r="F3735">
            <v>4616</v>
          </cell>
          <cell r="G3735" t="str">
            <v>LUIS DANIEL VEGA NEPITA</v>
          </cell>
          <cell r="H3735" t="str">
            <v>Subsecuente</v>
          </cell>
          <cell r="I3735" t="str">
            <v>Refinanciamiento</v>
          </cell>
          <cell r="J3735">
            <v>0</v>
          </cell>
          <cell r="K3735">
            <v>300000</v>
          </cell>
          <cell r="L3735">
            <v>0</v>
          </cell>
          <cell r="M3735">
            <v>0</v>
          </cell>
          <cell r="N3735" t="str">
            <v>dic. 22, 2021 12:00am</v>
          </cell>
        </row>
        <row r="3736">
          <cell r="B3736" t="str">
            <v>C15928CC5424</v>
          </cell>
          <cell r="C3736" t="str">
            <v>FACCORP01C</v>
          </cell>
          <cell r="D3736" t="str">
            <v>0</v>
          </cell>
          <cell r="E3736">
            <v>0</v>
          </cell>
          <cell r="F3736">
            <v>4631</v>
          </cell>
          <cell r="G3736" t="str">
            <v>MARCELA MONCADA GOMEZ</v>
          </cell>
          <cell r="H3736" t="str">
            <v>Nuevo</v>
          </cell>
          <cell r="I3736" t="str">
            <v>Pagado</v>
          </cell>
          <cell r="J3736">
            <v>0.04</v>
          </cell>
          <cell r="K3736">
            <v>499999.96</v>
          </cell>
          <cell r="L3736">
            <v>0</v>
          </cell>
          <cell r="M3736">
            <v>0</v>
          </cell>
          <cell r="N3736" t="str">
            <v>ago. 11, 2021 12:00am</v>
          </cell>
        </row>
        <row r="3737">
          <cell r="B3737" t="str">
            <v>C15952CC5400</v>
          </cell>
          <cell r="C3737" t="str">
            <v>FACCORP01C</v>
          </cell>
          <cell r="D3737" t="str">
            <v>0</v>
          </cell>
          <cell r="E3737">
            <v>0</v>
          </cell>
          <cell r="F3737">
            <v>4619</v>
          </cell>
          <cell r="G3737" t="str">
            <v>NAZCA TECH SA DE CV</v>
          </cell>
          <cell r="H3737" t="str">
            <v>Vigente</v>
          </cell>
          <cell r="I3737" t="str">
            <v>Liquidación anticipada</v>
          </cell>
          <cell r="J3737">
            <v>0.04</v>
          </cell>
          <cell r="K3737">
            <v>399999.96</v>
          </cell>
          <cell r="L3737">
            <v>0</v>
          </cell>
          <cell r="M3737">
            <v>0</v>
          </cell>
          <cell r="N3737" t="str">
            <v>ago. 4, 2021 12:00am</v>
          </cell>
        </row>
        <row r="3738">
          <cell r="B3738" t="str">
            <v>C15988CC5742</v>
          </cell>
          <cell r="C3738" t="str">
            <v>LENDAHAND01</v>
          </cell>
          <cell r="D3738" t="str">
            <v>0</v>
          </cell>
          <cell r="E3738">
            <v>0</v>
          </cell>
          <cell r="F3738">
            <v>4870</v>
          </cell>
          <cell r="G3738" t="str">
            <v>FORTI CONSTRUCCIONES, S.A. DE C.V.</v>
          </cell>
          <cell r="H3738" t="str">
            <v>Nuevo</v>
          </cell>
          <cell r="I3738" t="str">
            <v>Pagado</v>
          </cell>
          <cell r="J3738">
            <v>0.05</v>
          </cell>
          <cell r="K3738">
            <v>1999999.95</v>
          </cell>
          <cell r="L3738">
            <v>0</v>
          </cell>
          <cell r="M3738">
            <v>0</v>
          </cell>
          <cell r="N3738" t="str">
            <v>nov. 8, 2021 12:00am</v>
          </cell>
        </row>
        <row r="3739">
          <cell r="B3739" t="str">
            <v>C15989CC5397</v>
          </cell>
          <cell r="C3739" t="str">
            <v>FACCORP01C</v>
          </cell>
          <cell r="D3739" t="str">
            <v>0</v>
          </cell>
          <cell r="E3739">
            <v>0</v>
          </cell>
          <cell r="F3739">
            <v>4646</v>
          </cell>
          <cell r="G3739" t="str">
            <v>SANTIAGO RAMIREZ GUTIERREZ</v>
          </cell>
          <cell r="H3739" t="str">
            <v>Nuevo</v>
          </cell>
          <cell r="I3739" t="str">
            <v>Pagado</v>
          </cell>
          <cell r="J3739">
            <v>0.06</v>
          </cell>
          <cell r="K3739">
            <v>499999.94</v>
          </cell>
          <cell r="L3739">
            <v>0</v>
          </cell>
          <cell r="M3739">
            <v>0</v>
          </cell>
          <cell r="N3739" t="str">
            <v>ago. 16, 2021 12:00am</v>
          </cell>
        </row>
        <row r="3740">
          <cell r="B3740" t="str">
            <v>C1598CC1220</v>
          </cell>
          <cell r="C3740" t="str">
            <v>Creze</v>
          </cell>
          <cell r="D3740" t="str">
            <v>0</v>
          </cell>
          <cell r="E3740">
            <v>0</v>
          </cell>
          <cell r="F3740">
            <v>959</v>
          </cell>
          <cell r="G3740" t="str">
            <v>SISTEMAS DE EXHIBICION DE NORTEAMERICA SA DE CV</v>
          </cell>
          <cell r="H3740" t="str">
            <v>Vigente</v>
          </cell>
          <cell r="I3740" t="str">
            <v>Liquidación anticipada</v>
          </cell>
          <cell r="J3740">
            <v>0.11</v>
          </cell>
          <cell r="K3740">
            <v>1999999.89</v>
          </cell>
          <cell r="L3740">
            <v>0</v>
          </cell>
          <cell r="M3740">
            <v>0</v>
          </cell>
          <cell r="N3740" t="str">
            <v>may. 29, 2018 12:00am</v>
          </cell>
        </row>
        <row r="3741">
          <cell r="B3741" t="str">
            <v>C1598CC909</v>
          </cell>
          <cell r="C3741" t="str">
            <v>Creze</v>
          </cell>
          <cell r="D3741" t="str">
            <v>0</v>
          </cell>
          <cell r="E3741">
            <v>0</v>
          </cell>
          <cell r="F3741">
            <v>959</v>
          </cell>
          <cell r="G3741" t="str">
            <v>SISTEMAS DE EXHIBICION DE NORTEAMERICA SA DE CV</v>
          </cell>
          <cell r="H3741" t="str">
            <v>Refinanciamiento</v>
          </cell>
          <cell r="I3741" t="str">
            <v>Liquidación anticipada</v>
          </cell>
          <cell r="J3741">
            <v>118.89</v>
          </cell>
          <cell r="K3741">
            <v>49881.11</v>
          </cell>
          <cell r="L3741">
            <v>0</v>
          </cell>
          <cell r="M3741">
            <v>0</v>
          </cell>
          <cell r="N3741" t="str">
            <v>feb. 26, 2018 12:00am</v>
          </cell>
        </row>
        <row r="3742">
          <cell r="B3742" t="str">
            <v>C1598CC917</v>
          </cell>
          <cell r="C3742" t="str">
            <v>Creze</v>
          </cell>
          <cell r="D3742" t="str">
            <v>0</v>
          </cell>
          <cell r="E3742">
            <v>0</v>
          </cell>
          <cell r="F3742">
            <v>959</v>
          </cell>
          <cell r="G3742" t="str">
            <v>SISTEMAS DE EXHIBICION DE NORTEAMERICA SA DE CV</v>
          </cell>
          <cell r="H3742" t="str">
            <v>Vigente</v>
          </cell>
          <cell r="I3742" t="str">
            <v>Liquidación anticipada</v>
          </cell>
          <cell r="J3742">
            <v>0.02</v>
          </cell>
          <cell r="K3742">
            <v>749999.98</v>
          </cell>
          <cell r="L3742">
            <v>0</v>
          </cell>
          <cell r="M3742">
            <v>0</v>
          </cell>
          <cell r="N3742" t="str">
            <v>feb. 28, 2018 12:00am</v>
          </cell>
        </row>
        <row r="3743">
          <cell r="B3743" t="str">
            <v>C1598CC945</v>
          </cell>
          <cell r="C3743" t="str">
            <v>Creze</v>
          </cell>
          <cell r="D3743" t="str">
            <v>0</v>
          </cell>
          <cell r="E3743">
            <v>0</v>
          </cell>
          <cell r="F3743">
            <v>959</v>
          </cell>
          <cell r="G3743" t="str">
            <v>SISTEMAS DE EXHIBICION DE NORTEAMERICA SA DE CV</v>
          </cell>
          <cell r="H3743" t="str">
            <v>Refinanciamiento</v>
          </cell>
          <cell r="I3743" t="str">
            <v>Liquidación anticipada</v>
          </cell>
          <cell r="J3743">
            <v>0.02</v>
          </cell>
          <cell r="K3743">
            <v>999999.98</v>
          </cell>
          <cell r="L3743">
            <v>0</v>
          </cell>
          <cell r="M3743">
            <v>0</v>
          </cell>
          <cell r="N3743" t="str">
            <v>mar. 22, 2018 12:00am</v>
          </cell>
        </row>
        <row r="3744">
          <cell r="B3744" t="str">
            <v>C16036CC5572</v>
          </cell>
          <cell r="C3744" t="str">
            <v>FACCORP05S</v>
          </cell>
          <cell r="D3744" t="str">
            <v>0</v>
          </cell>
          <cell r="E3744">
            <v>0</v>
          </cell>
          <cell r="F3744">
            <v>4773</v>
          </cell>
          <cell r="G3744" t="str">
            <v>YOKOSUKA ELECTRIC INDUSTRIAL SA DE CV</v>
          </cell>
          <cell r="H3744" t="str">
            <v>Nuevo</v>
          </cell>
          <cell r="I3744" t="str">
            <v>Liquidación anticipada</v>
          </cell>
          <cell r="J3744">
            <v>0.02</v>
          </cell>
          <cell r="K3744">
            <v>399999.98</v>
          </cell>
          <cell r="L3744">
            <v>0</v>
          </cell>
          <cell r="M3744">
            <v>0</v>
          </cell>
          <cell r="N3744" t="str">
            <v>sep. 30, 2021 12:00am</v>
          </cell>
        </row>
        <row r="3745">
          <cell r="B3745" t="str">
            <v>C16041CC5418</v>
          </cell>
          <cell r="C3745" t="str">
            <v>FACCORPCA7</v>
          </cell>
          <cell r="D3745" t="str">
            <v>0</v>
          </cell>
          <cell r="E3745">
            <v>0</v>
          </cell>
          <cell r="F3745">
            <v>4656</v>
          </cell>
          <cell r="G3745" t="str">
            <v>OMA MEDIA, S.A. DE C.V.</v>
          </cell>
          <cell r="H3745" t="str">
            <v>Nuevo</v>
          </cell>
          <cell r="I3745" t="str">
            <v>Refinanciamiento</v>
          </cell>
          <cell r="J3745">
            <v>-0.03</v>
          </cell>
          <cell r="K3745">
            <v>250000.03</v>
          </cell>
          <cell r="L3745">
            <v>0</v>
          </cell>
          <cell r="M3745">
            <v>0</v>
          </cell>
          <cell r="N3745" t="str">
            <v>ago. 18, 2021 12:00am</v>
          </cell>
        </row>
        <row r="3746">
          <cell r="B3746" t="str">
            <v>C16041CC6109</v>
          </cell>
          <cell r="C3746" t="str">
            <v>Creze</v>
          </cell>
          <cell r="D3746" t="str">
            <v>0</v>
          </cell>
          <cell r="E3746">
            <v>0</v>
          </cell>
          <cell r="F3746">
            <v>4656</v>
          </cell>
          <cell r="G3746" t="str">
            <v>OMA MEDIA, S.A. DE C.V.</v>
          </cell>
          <cell r="H3746" t="str">
            <v>Refinanciamiento plus</v>
          </cell>
          <cell r="I3746" t="str">
            <v>Refinanciamiento</v>
          </cell>
          <cell r="J3746">
            <v>0.05</v>
          </cell>
          <cell r="K3746">
            <v>349999.95</v>
          </cell>
          <cell r="L3746">
            <v>0</v>
          </cell>
          <cell r="M3746">
            <v>0</v>
          </cell>
          <cell r="N3746" t="str">
            <v>feb. 24, 2022 12:00am</v>
          </cell>
        </row>
        <row r="3747">
          <cell r="B3747" t="str">
            <v>C16071CC5444</v>
          </cell>
          <cell r="C3747" t="str">
            <v>ACCIAL47</v>
          </cell>
          <cell r="D3747" t="str">
            <v>0</v>
          </cell>
          <cell r="E3747">
            <v>0</v>
          </cell>
          <cell r="F3747">
            <v>4665</v>
          </cell>
          <cell r="G3747" t="str">
            <v>METAL MASTER INDUSTRIAL, S.A. DE C.V.</v>
          </cell>
          <cell r="H3747" t="str">
            <v>Nuevo</v>
          </cell>
          <cell r="I3747" t="str">
            <v>Liquidación anticipada</v>
          </cell>
          <cell r="J3747">
            <v>0</v>
          </cell>
          <cell r="K3747">
            <v>2500000</v>
          </cell>
          <cell r="L3747">
            <v>0</v>
          </cell>
          <cell r="M3747">
            <v>0</v>
          </cell>
          <cell r="N3747" t="str">
            <v>ago. 20, 2021 12:00am</v>
          </cell>
        </row>
        <row r="3748">
          <cell r="B3748" t="str">
            <v>C16075CC5613</v>
          </cell>
          <cell r="C3748" t="str">
            <v>FACCORP08S</v>
          </cell>
          <cell r="D3748" t="str">
            <v>0</v>
          </cell>
          <cell r="E3748">
            <v>0</v>
          </cell>
          <cell r="F3748">
            <v>4756</v>
          </cell>
          <cell r="G3748" t="str">
            <v>RUBIO PHARMA Y ASOCIADOS, S.A. DE C.V.</v>
          </cell>
          <cell r="H3748" t="str">
            <v>Nuevo</v>
          </cell>
          <cell r="I3748" t="str">
            <v>Liquidación anticipada</v>
          </cell>
          <cell r="J3748">
            <v>-0.01</v>
          </cell>
          <cell r="K3748">
            <v>3000000.01</v>
          </cell>
          <cell r="L3748">
            <v>0</v>
          </cell>
          <cell r="M3748">
            <v>0</v>
          </cell>
          <cell r="N3748" t="str">
            <v>sep. 28, 2021 12:00am</v>
          </cell>
        </row>
        <row r="3749">
          <cell r="B3749" t="str">
            <v>C16077CC5438</v>
          </cell>
          <cell r="C3749" t="str">
            <v>FACCORP24R</v>
          </cell>
          <cell r="D3749" t="str">
            <v>0</v>
          </cell>
          <cell r="E3749">
            <v>0</v>
          </cell>
          <cell r="F3749">
            <v>4640</v>
          </cell>
          <cell r="G3749" t="str">
            <v>JHONATAN JOSE VIDAL REYES</v>
          </cell>
          <cell r="H3749" t="str">
            <v>Nuevo</v>
          </cell>
          <cell r="I3749" t="str">
            <v>Refinanciamiento</v>
          </cell>
          <cell r="J3749">
            <v>0.03</v>
          </cell>
          <cell r="K3749">
            <v>49999.97</v>
          </cell>
          <cell r="L3749">
            <v>0</v>
          </cell>
          <cell r="M3749">
            <v>0</v>
          </cell>
          <cell r="N3749" t="str">
            <v>ago. 13, 2021 12:00am</v>
          </cell>
        </row>
        <row r="3750">
          <cell r="B3750" t="str">
            <v>C16077CC6213</v>
          </cell>
          <cell r="C3750" t="str">
            <v>Creze</v>
          </cell>
          <cell r="D3750" t="str">
            <v>0</v>
          </cell>
          <cell r="E3750">
            <v>0</v>
          </cell>
          <cell r="F3750">
            <v>4640</v>
          </cell>
          <cell r="G3750" t="str">
            <v>JHONATAN JOSE VIDAL REYES</v>
          </cell>
          <cell r="H3750" t="str">
            <v>Refinanciamiento plus</v>
          </cell>
          <cell r="I3750" t="str">
            <v>Refinanciamiento</v>
          </cell>
          <cell r="J3750">
            <v>0.02</v>
          </cell>
          <cell r="K3750">
            <v>149999.98000000001</v>
          </cell>
          <cell r="L3750">
            <v>0</v>
          </cell>
          <cell r="M3750">
            <v>0</v>
          </cell>
          <cell r="N3750" t="str">
            <v>mar. 24, 2022 12:00am</v>
          </cell>
        </row>
        <row r="3751">
          <cell r="B3751" t="str">
            <v>C16079CC5403</v>
          </cell>
          <cell r="C3751" t="str">
            <v>ACCIAL45</v>
          </cell>
          <cell r="D3751" t="str">
            <v>0</v>
          </cell>
          <cell r="E3751">
            <v>0</v>
          </cell>
          <cell r="F3751">
            <v>4624</v>
          </cell>
          <cell r="G3751" t="str">
            <v>T &amp; T PARTS SA DE CV</v>
          </cell>
          <cell r="H3751" t="str">
            <v>Nuevo</v>
          </cell>
          <cell r="I3751" t="str">
            <v>Pagado</v>
          </cell>
          <cell r="J3751">
            <v>0.06</v>
          </cell>
          <cell r="K3751">
            <v>999999.94</v>
          </cell>
          <cell r="L3751">
            <v>0</v>
          </cell>
          <cell r="M3751">
            <v>0</v>
          </cell>
          <cell r="N3751" t="str">
            <v>ago. 9, 2021 12:00am</v>
          </cell>
        </row>
        <row r="3752">
          <cell r="B3752" t="str">
            <v>C16080CC5392</v>
          </cell>
          <cell r="C3752" t="str">
            <v>Creze</v>
          </cell>
          <cell r="D3752" t="str">
            <v>0</v>
          </cell>
          <cell r="E3752">
            <v>0</v>
          </cell>
          <cell r="F3752">
            <v>4610</v>
          </cell>
          <cell r="G3752" t="str">
            <v>JUAN CARLOS GARCIA RODRIGUEZ</v>
          </cell>
          <cell r="H3752" t="str">
            <v>Vigente</v>
          </cell>
          <cell r="I3752" t="str">
            <v>Liquidación anticipada</v>
          </cell>
          <cell r="J3752">
            <v>-0.01</v>
          </cell>
          <cell r="K3752">
            <v>105800.01</v>
          </cell>
          <cell r="L3752">
            <v>0</v>
          </cell>
          <cell r="M3752">
            <v>0</v>
          </cell>
          <cell r="N3752" t="str">
            <v>jul. 30, 2021 12:00am</v>
          </cell>
        </row>
        <row r="3753">
          <cell r="B3753" t="str">
            <v>C16087CC5410</v>
          </cell>
          <cell r="C3753" t="str">
            <v>Creze</v>
          </cell>
          <cell r="D3753" t="str">
            <v>0</v>
          </cell>
          <cell r="E3753">
            <v>0</v>
          </cell>
          <cell r="F3753">
            <v>4623</v>
          </cell>
          <cell r="G3753" t="str">
            <v>NEXUS AUTOTECHNIK SA DE CV</v>
          </cell>
          <cell r="H3753" t="str">
            <v>Nuevo</v>
          </cell>
          <cell r="I3753" t="str">
            <v>Pagado</v>
          </cell>
          <cell r="J3753">
            <v>0.01</v>
          </cell>
          <cell r="K3753">
            <v>249999.99</v>
          </cell>
          <cell r="L3753">
            <v>0</v>
          </cell>
          <cell r="M3753">
            <v>0</v>
          </cell>
          <cell r="N3753" t="str">
            <v>ago. 6, 2021 12:00am</v>
          </cell>
        </row>
        <row r="3754">
          <cell r="B3754" t="str">
            <v>C16099CC5416</v>
          </cell>
          <cell r="C3754" t="str">
            <v>FACCORP01C</v>
          </cell>
          <cell r="D3754" t="str">
            <v>0</v>
          </cell>
          <cell r="E3754">
            <v>0</v>
          </cell>
          <cell r="F3754">
            <v>4638</v>
          </cell>
          <cell r="G3754" t="str">
            <v>KARIME LIZETH GONZALEZ VELEZ URQUIZA</v>
          </cell>
          <cell r="H3754" t="str">
            <v>Nuevo</v>
          </cell>
          <cell r="I3754" t="str">
            <v>Pagado</v>
          </cell>
          <cell r="J3754">
            <v>0.01</v>
          </cell>
          <cell r="K3754">
            <v>749999.99</v>
          </cell>
          <cell r="L3754">
            <v>0</v>
          </cell>
          <cell r="M3754">
            <v>0</v>
          </cell>
          <cell r="N3754" t="str">
            <v>ago. 12, 2021 12:00am</v>
          </cell>
        </row>
        <row r="3755">
          <cell r="B3755" t="str">
            <v>C16116CC5413</v>
          </cell>
          <cell r="C3755" t="str">
            <v>FACCORP01C</v>
          </cell>
          <cell r="D3755" t="str">
            <v>0</v>
          </cell>
          <cell r="E3755">
            <v>0</v>
          </cell>
          <cell r="F3755">
            <v>4639</v>
          </cell>
          <cell r="G3755" t="str">
            <v>ATLAS INDUSTRIAL SUPPLY SA DE CV</v>
          </cell>
          <cell r="H3755" t="str">
            <v>Nuevo</v>
          </cell>
          <cell r="I3755" t="str">
            <v>Pagado</v>
          </cell>
          <cell r="J3755">
            <v>0.01</v>
          </cell>
          <cell r="K3755">
            <v>399999.99</v>
          </cell>
          <cell r="L3755">
            <v>0</v>
          </cell>
          <cell r="M3755">
            <v>0</v>
          </cell>
          <cell r="N3755" t="str">
            <v>ago. 13, 2021 12:00am</v>
          </cell>
        </row>
        <row r="3756">
          <cell r="B3756" t="str">
            <v>C16149CC5411</v>
          </cell>
          <cell r="C3756" t="str">
            <v>FACCORPREV</v>
          </cell>
          <cell r="D3756" t="str">
            <v>&gt; 270</v>
          </cell>
          <cell r="E3756">
            <v>1171</v>
          </cell>
          <cell r="F3756">
            <v>4625</v>
          </cell>
          <cell r="G3756" t="str">
            <v>FRANCISCO JAVIER RODRIGUEZ GOMEZ</v>
          </cell>
          <cell r="H3756" t="str">
            <v>Nuevo</v>
          </cell>
          <cell r="I3756" t="str">
            <v>Vendido a Terceros en Administración</v>
          </cell>
          <cell r="J3756">
            <v>392436.13</v>
          </cell>
          <cell r="K3756">
            <v>107563.87</v>
          </cell>
          <cell r="L3756">
            <v>392436.13</v>
          </cell>
          <cell r="M3756">
            <v>0</v>
          </cell>
          <cell r="N3756" t="str">
            <v>ago. 10, 2021 12:00am</v>
          </cell>
        </row>
        <row r="3757">
          <cell r="B3757" t="str">
            <v>C16157CC5471</v>
          </cell>
          <cell r="C3757" t="str">
            <v>FACCORPCA7</v>
          </cell>
          <cell r="D3757" t="str">
            <v>0</v>
          </cell>
          <cell r="E3757">
            <v>0</v>
          </cell>
          <cell r="F3757">
            <v>4672</v>
          </cell>
          <cell r="G3757" t="str">
            <v>GUSTAVO OMAR REYES MENA</v>
          </cell>
          <cell r="H3757" t="str">
            <v>Nuevo</v>
          </cell>
          <cell r="I3757" t="str">
            <v>Refinanciamiento</v>
          </cell>
          <cell r="J3757">
            <v>0.04</v>
          </cell>
          <cell r="K3757">
            <v>149999.96</v>
          </cell>
          <cell r="L3757">
            <v>0</v>
          </cell>
          <cell r="M3757">
            <v>0</v>
          </cell>
          <cell r="N3757" t="str">
            <v>ago. 24, 2021 12:00am</v>
          </cell>
        </row>
        <row r="3758">
          <cell r="B3758" t="str">
            <v>C1615CC1383</v>
          </cell>
          <cell r="C3758" t="str">
            <v>Creze</v>
          </cell>
          <cell r="D3758" t="str">
            <v>0</v>
          </cell>
          <cell r="E3758">
            <v>0</v>
          </cell>
          <cell r="F3758">
            <v>966</v>
          </cell>
          <cell r="G3758" t="str">
            <v xml:space="preserve">RETAIL PRODUCTS &amp; SERVICES SAPI DE CV </v>
          </cell>
          <cell r="H3758" t="str">
            <v>Refinanciamiento</v>
          </cell>
          <cell r="I3758" t="str">
            <v>Pagado</v>
          </cell>
          <cell r="J3758">
            <v>0.49</v>
          </cell>
          <cell r="K3758">
            <v>999999.51</v>
          </cell>
          <cell r="L3758">
            <v>0</v>
          </cell>
          <cell r="M3758">
            <v>0</v>
          </cell>
          <cell r="N3758" t="str">
            <v>jul. 30, 2018 12:00am</v>
          </cell>
        </row>
        <row r="3759">
          <cell r="B3759" t="str">
            <v>C1615CC920</v>
          </cell>
          <cell r="C3759" t="str">
            <v>Creze</v>
          </cell>
          <cell r="D3759" t="str">
            <v>0</v>
          </cell>
          <cell r="E3759">
            <v>0</v>
          </cell>
          <cell r="F3759">
            <v>966</v>
          </cell>
          <cell r="G3759" t="str">
            <v xml:space="preserve">RETAIL PRODUCTS &amp; SERVICES SAPI DE CV </v>
          </cell>
          <cell r="H3759" t="str">
            <v>Vigente</v>
          </cell>
          <cell r="I3759" t="str">
            <v>Refinanciamiento</v>
          </cell>
          <cell r="J3759">
            <v>1576.94</v>
          </cell>
          <cell r="K3759">
            <v>498423.06</v>
          </cell>
          <cell r="L3759">
            <v>0</v>
          </cell>
          <cell r="M3759">
            <v>0</v>
          </cell>
          <cell r="N3759" t="str">
            <v>feb. 28, 2018 12:00am</v>
          </cell>
        </row>
        <row r="3760">
          <cell r="B3760" t="str">
            <v>C16209CC5426</v>
          </cell>
          <cell r="C3760" t="str">
            <v>FACCORP24R</v>
          </cell>
          <cell r="D3760" t="str">
            <v>0</v>
          </cell>
          <cell r="E3760">
            <v>0</v>
          </cell>
          <cell r="F3760">
            <v>4633</v>
          </cell>
          <cell r="G3760" t="str">
            <v>MANTHIS CHEMICALS DE MEXICO SA DE CV</v>
          </cell>
          <cell r="H3760" t="str">
            <v>Nuevo</v>
          </cell>
          <cell r="I3760" t="str">
            <v>Liquidación anticipada</v>
          </cell>
          <cell r="J3760">
            <v>0.03</v>
          </cell>
          <cell r="K3760">
            <v>999999.97</v>
          </cell>
          <cell r="L3760">
            <v>0</v>
          </cell>
          <cell r="M3760">
            <v>0</v>
          </cell>
          <cell r="N3760" t="str">
            <v>ago. 12, 2021 12:00am</v>
          </cell>
        </row>
        <row r="3761">
          <cell r="B3761" t="str">
            <v>C16225CC5427</v>
          </cell>
          <cell r="C3761" t="str">
            <v>FACCORP25R</v>
          </cell>
          <cell r="D3761" t="str">
            <v>0</v>
          </cell>
          <cell r="E3761">
            <v>0</v>
          </cell>
          <cell r="F3761">
            <v>4657</v>
          </cell>
          <cell r="G3761" t="str">
            <v>INGENIERIA Y PROCESOS ELECTROMECANICOS SA DE CV</v>
          </cell>
          <cell r="H3761" t="str">
            <v>Nuevo</v>
          </cell>
          <cell r="I3761" t="str">
            <v>Pagado</v>
          </cell>
          <cell r="J3761">
            <v>0</v>
          </cell>
          <cell r="K3761">
            <v>300000</v>
          </cell>
          <cell r="L3761">
            <v>0</v>
          </cell>
          <cell r="M3761">
            <v>0</v>
          </cell>
          <cell r="N3761" t="str">
            <v>ago. 18, 2021 12:00am</v>
          </cell>
        </row>
        <row r="3762">
          <cell r="B3762" t="str">
            <v>C16229CC5443</v>
          </cell>
          <cell r="C3762" t="str">
            <v>ACCIAL45</v>
          </cell>
          <cell r="D3762" t="str">
            <v>0</v>
          </cell>
          <cell r="E3762">
            <v>0</v>
          </cell>
          <cell r="F3762">
            <v>4652</v>
          </cell>
          <cell r="G3762" t="str">
            <v>JULIO ANDRADE CRUZ</v>
          </cell>
          <cell r="H3762" t="str">
            <v>Vigente</v>
          </cell>
          <cell r="I3762" t="str">
            <v>Pagado</v>
          </cell>
          <cell r="J3762">
            <v>0.01</v>
          </cell>
          <cell r="K3762">
            <v>49999.99</v>
          </cell>
          <cell r="L3762">
            <v>0</v>
          </cell>
          <cell r="M3762">
            <v>0</v>
          </cell>
          <cell r="N3762" t="str">
            <v>ago. 18, 2021 12:00am</v>
          </cell>
        </row>
        <row r="3763">
          <cell r="B3763" t="str">
            <v>C16251CC5446</v>
          </cell>
          <cell r="C3763" t="str">
            <v>FACCORPCA7</v>
          </cell>
          <cell r="D3763" t="str">
            <v>0</v>
          </cell>
          <cell r="E3763">
            <v>0</v>
          </cell>
          <cell r="F3763">
            <v>4654</v>
          </cell>
          <cell r="G3763" t="str">
            <v>ALFREDO EMMANUEL GUTIERREZ JIMENEZ</v>
          </cell>
          <cell r="H3763" t="str">
            <v>Nuevo</v>
          </cell>
          <cell r="I3763" t="str">
            <v>Pagado</v>
          </cell>
          <cell r="J3763">
            <v>0.02</v>
          </cell>
          <cell r="K3763">
            <v>49999.98</v>
          </cell>
          <cell r="L3763">
            <v>0</v>
          </cell>
          <cell r="M3763">
            <v>0</v>
          </cell>
          <cell r="N3763" t="str">
            <v>ago. 19, 2021 12:00am</v>
          </cell>
        </row>
        <row r="3764">
          <cell r="B3764" t="str">
            <v>C16252CC5435</v>
          </cell>
          <cell r="C3764" t="str">
            <v>ACCIAL45</v>
          </cell>
          <cell r="D3764" t="str">
            <v>0</v>
          </cell>
          <cell r="E3764">
            <v>0</v>
          </cell>
          <cell r="F3764">
            <v>4642</v>
          </cell>
          <cell r="G3764" t="str">
            <v>VERTISUR SA DE CV</v>
          </cell>
          <cell r="H3764" t="str">
            <v>Vigente</v>
          </cell>
          <cell r="I3764" t="str">
            <v>Refinanciamiento</v>
          </cell>
          <cell r="J3764">
            <v>0</v>
          </cell>
          <cell r="K3764">
            <v>150000</v>
          </cell>
          <cell r="L3764">
            <v>0</v>
          </cell>
          <cell r="M3764">
            <v>0</v>
          </cell>
          <cell r="N3764" t="str">
            <v>ago. 13, 2021 12:00am</v>
          </cell>
        </row>
        <row r="3765">
          <cell r="B3765" t="str">
            <v>C16252CC6337</v>
          </cell>
          <cell r="C3765" t="str">
            <v>CI8CSB</v>
          </cell>
          <cell r="D3765" t="str">
            <v>0</v>
          </cell>
          <cell r="E3765">
            <v>0</v>
          </cell>
          <cell r="F3765">
            <v>4642</v>
          </cell>
          <cell r="G3765" t="str">
            <v>VERTISUR SA DE CV</v>
          </cell>
          <cell r="H3765" t="str">
            <v>Refinanciamiento plus</v>
          </cell>
          <cell r="I3765" t="str">
            <v>Refinanciamiento</v>
          </cell>
          <cell r="J3765">
            <v>0.01</v>
          </cell>
          <cell r="K3765">
            <v>199999.99</v>
          </cell>
          <cell r="L3765">
            <v>0</v>
          </cell>
          <cell r="M3765">
            <v>0</v>
          </cell>
          <cell r="N3765" t="str">
            <v>may. 3, 2022 12:00am</v>
          </cell>
        </row>
        <row r="3766">
          <cell r="B3766" t="str">
            <v>C16261CC5421</v>
          </cell>
          <cell r="C3766" t="str">
            <v>FACCORP24R</v>
          </cell>
          <cell r="D3766" t="str">
            <v>0</v>
          </cell>
          <cell r="E3766">
            <v>0</v>
          </cell>
          <cell r="F3766">
            <v>4628</v>
          </cell>
          <cell r="G3766" t="str">
            <v>SILVER ROMARIO SANCHEZ CATALAN</v>
          </cell>
          <cell r="H3766" t="str">
            <v>Vigente</v>
          </cell>
          <cell r="I3766" t="str">
            <v>Refinanciamiento</v>
          </cell>
          <cell r="J3766">
            <v>0</v>
          </cell>
          <cell r="K3766">
            <v>50000</v>
          </cell>
          <cell r="L3766">
            <v>0</v>
          </cell>
          <cell r="M3766">
            <v>0</v>
          </cell>
          <cell r="N3766" t="str">
            <v>ago. 10, 2021 12:00am</v>
          </cell>
        </row>
        <row r="3767">
          <cell r="B3767" t="str">
            <v>C16261CC6065</v>
          </cell>
          <cell r="C3767" t="str">
            <v>ACCIALREV</v>
          </cell>
          <cell r="D3767" t="str">
            <v>&gt; 270</v>
          </cell>
          <cell r="E3767">
            <v>947</v>
          </cell>
          <cell r="F3767">
            <v>4628</v>
          </cell>
          <cell r="G3767" t="str">
            <v>SILVER ROMARIO SANCHEZ CATALAN</v>
          </cell>
          <cell r="H3767" t="str">
            <v>Refinanciamiento plus</v>
          </cell>
          <cell r="I3767" t="str">
            <v>Vendido a Terceros</v>
          </cell>
          <cell r="J3767">
            <v>62767.16</v>
          </cell>
          <cell r="K3767">
            <v>37232.839999999997</v>
          </cell>
          <cell r="L3767">
            <v>62767.15</v>
          </cell>
          <cell r="M3767">
            <v>0</v>
          </cell>
          <cell r="N3767" t="str">
            <v>feb. 10, 2022 12:00am</v>
          </cell>
        </row>
        <row r="3768">
          <cell r="B3768" t="str">
            <v>C16271CC5455</v>
          </cell>
          <cell r="C3768" t="str">
            <v>FACCORPCA7</v>
          </cell>
          <cell r="D3768" t="str">
            <v>0</v>
          </cell>
          <cell r="E3768">
            <v>0</v>
          </cell>
          <cell r="F3768">
            <v>4660</v>
          </cell>
          <cell r="G3768" t="str">
            <v>PRISCILA AMAIRANI CASTELLANOS PEÑA</v>
          </cell>
          <cell r="H3768" t="str">
            <v>Nuevo</v>
          </cell>
          <cell r="I3768" t="str">
            <v>Liquidación anticipada</v>
          </cell>
          <cell r="J3768">
            <v>-0.03</v>
          </cell>
          <cell r="K3768">
            <v>500000.03</v>
          </cell>
          <cell r="L3768">
            <v>0</v>
          </cell>
          <cell r="M3768">
            <v>0</v>
          </cell>
          <cell r="N3768" t="str">
            <v>ago. 18, 2021 12:00am</v>
          </cell>
        </row>
        <row r="3769">
          <cell r="B3769" t="str">
            <v>C16278CC5487</v>
          </cell>
          <cell r="C3769" t="str">
            <v>ACCIAL48</v>
          </cell>
          <cell r="D3769" t="str">
            <v>0</v>
          </cell>
          <cell r="E3769">
            <v>0</v>
          </cell>
          <cell r="F3769">
            <v>4678</v>
          </cell>
          <cell r="G3769" t="str">
            <v>PRODUCTOS CARNICOS REDIL S DE RL</v>
          </cell>
          <cell r="H3769" t="str">
            <v>Nuevo</v>
          </cell>
          <cell r="I3769" t="str">
            <v>Reestructura</v>
          </cell>
          <cell r="J3769">
            <v>0.02</v>
          </cell>
          <cell r="K3769">
            <v>2999999.98</v>
          </cell>
          <cell r="L3769">
            <v>0</v>
          </cell>
          <cell r="M3769">
            <v>0</v>
          </cell>
          <cell r="N3769" t="str">
            <v>ago. 27, 2021 12:00am</v>
          </cell>
        </row>
        <row r="3770">
          <cell r="B3770" t="str">
            <v>C16278CC6004</v>
          </cell>
          <cell r="C3770" t="str">
            <v>Creze</v>
          </cell>
          <cell r="D3770" t="str">
            <v>0</v>
          </cell>
          <cell r="E3770">
            <v>0</v>
          </cell>
          <cell r="F3770">
            <v>4678</v>
          </cell>
          <cell r="G3770" t="str">
            <v>PRODUCTOS CARNICOS REDIL S DE RL</v>
          </cell>
          <cell r="H3770" t="str">
            <v>Reestructura en vencido</v>
          </cell>
          <cell r="I3770" t="str">
            <v>Reestructura</v>
          </cell>
          <cell r="J3770">
            <v>0.31</v>
          </cell>
          <cell r="K3770">
            <v>3010906.67</v>
          </cell>
          <cell r="L3770">
            <v>0</v>
          </cell>
          <cell r="M3770">
            <v>0</v>
          </cell>
          <cell r="N3770" t="str">
            <v>ene. 27, 2022 12:00am</v>
          </cell>
        </row>
        <row r="3771">
          <cell r="B3771" t="str">
            <v>C16283CC5451</v>
          </cell>
          <cell r="C3771" t="str">
            <v>FACCORP01C</v>
          </cell>
          <cell r="D3771" t="str">
            <v>0</v>
          </cell>
          <cell r="E3771">
            <v>0</v>
          </cell>
          <cell r="F3771">
            <v>4649</v>
          </cell>
          <cell r="G3771" t="str">
            <v>TLSAT 18 N 91 W S DE RL DE CV</v>
          </cell>
          <cell r="H3771" t="str">
            <v>Vigente</v>
          </cell>
          <cell r="I3771" t="str">
            <v>Pagado</v>
          </cell>
          <cell r="J3771">
            <v>0.02</v>
          </cell>
          <cell r="K3771">
            <v>499999.98</v>
          </cell>
          <cell r="L3771">
            <v>0</v>
          </cell>
          <cell r="M3771">
            <v>0</v>
          </cell>
          <cell r="N3771" t="str">
            <v>ago. 17, 2021 12:00am</v>
          </cell>
        </row>
        <row r="3772">
          <cell r="B3772" t="str">
            <v>C16287CC5490</v>
          </cell>
          <cell r="C3772" t="str">
            <v>FACCORPCA7</v>
          </cell>
          <cell r="D3772" t="str">
            <v>0</v>
          </cell>
          <cell r="E3772">
            <v>0</v>
          </cell>
          <cell r="F3772">
            <v>4680</v>
          </cell>
          <cell r="G3772" t="str">
            <v>TN ARQUITECTURA, S.A. DE C.V.</v>
          </cell>
          <cell r="H3772" t="str">
            <v>Nuevo</v>
          </cell>
          <cell r="I3772" t="str">
            <v>Refinanciamiento</v>
          </cell>
          <cell r="J3772">
            <v>0</v>
          </cell>
          <cell r="K3772">
            <v>600000</v>
          </cell>
          <cell r="L3772">
            <v>0</v>
          </cell>
          <cell r="M3772">
            <v>0</v>
          </cell>
          <cell r="N3772" t="str">
            <v>ago. 27, 2021 12:00am</v>
          </cell>
        </row>
        <row r="3773">
          <cell r="B3773" t="str">
            <v>C16309CC5468</v>
          </cell>
          <cell r="C3773" t="str">
            <v>FACCORP25R</v>
          </cell>
          <cell r="D3773" t="str">
            <v>0</v>
          </cell>
          <cell r="E3773">
            <v>0</v>
          </cell>
          <cell r="F3773">
            <v>4664</v>
          </cell>
          <cell r="G3773" t="str">
            <v>XAHUCE SA DE CV</v>
          </cell>
          <cell r="H3773" t="str">
            <v>Nuevo</v>
          </cell>
          <cell r="I3773" t="str">
            <v>Liquidación anticipada</v>
          </cell>
          <cell r="J3773">
            <v>0.02</v>
          </cell>
          <cell r="K3773">
            <v>149999.98000000001</v>
          </cell>
          <cell r="L3773">
            <v>0</v>
          </cell>
          <cell r="M3773">
            <v>0</v>
          </cell>
          <cell r="N3773" t="str">
            <v>ago. 20, 2021 12:00am</v>
          </cell>
        </row>
        <row r="3774">
          <cell r="B3774" t="str">
            <v>C16315CC5457</v>
          </cell>
          <cell r="C3774" t="str">
            <v>FACCORP25R</v>
          </cell>
          <cell r="D3774" t="str">
            <v>0</v>
          </cell>
          <cell r="E3774">
            <v>0</v>
          </cell>
          <cell r="F3774">
            <v>4653</v>
          </cell>
          <cell r="G3774" t="str">
            <v>PROCESSED PLASTIC DE MEXICO SAPI DE CV</v>
          </cell>
          <cell r="H3774" t="str">
            <v>Vigente</v>
          </cell>
          <cell r="I3774" t="str">
            <v>Reestructura</v>
          </cell>
          <cell r="J3774">
            <v>0.02</v>
          </cell>
          <cell r="K3774">
            <v>699999.98</v>
          </cell>
          <cell r="L3774">
            <v>0</v>
          </cell>
          <cell r="M3774">
            <v>0</v>
          </cell>
          <cell r="N3774" t="str">
            <v>ago. 18, 2021 12:00am</v>
          </cell>
        </row>
        <row r="3775">
          <cell r="B3775" t="str">
            <v>C16315CC6474</v>
          </cell>
          <cell r="C3775" t="str">
            <v>Creze</v>
          </cell>
          <cell r="D3775" t="str">
            <v>0</v>
          </cell>
          <cell r="E3775">
            <v>0</v>
          </cell>
          <cell r="F3775">
            <v>4653</v>
          </cell>
          <cell r="G3775" t="str">
            <v>PROCESSED PLASTIC DE MEXICO SAPI DE CV</v>
          </cell>
          <cell r="H3775" t="str">
            <v>Reestructura en vencido</v>
          </cell>
          <cell r="I3775" t="str">
            <v>Reestructura</v>
          </cell>
          <cell r="J3775">
            <v>0.04</v>
          </cell>
          <cell r="K3775">
            <v>610603.04</v>
          </cell>
          <cell r="L3775">
            <v>0</v>
          </cell>
          <cell r="M3775">
            <v>0</v>
          </cell>
          <cell r="N3775" t="str">
            <v>jun. 14, 2022 12:00am</v>
          </cell>
        </row>
        <row r="3776">
          <cell r="B3776" t="str">
            <v>C16318CC5512</v>
          </cell>
          <cell r="C3776" t="str">
            <v>FACCORPCA8</v>
          </cell>
          <cell r="D3776" t="str">
            <v>0</v>
          </cell>
          <cell r="E3776">
            <v>0</v>
          </cell>
          <cell r="F3776">
            <v>4706</v>
          </cell>
          <cell r="G3776" t="str">
            <v>DESCHAMPS SC</v>
          </cell>
          <cell r="H3776" t="str">
            <v>Vigente</v>
          </cell>
          <cell r="I3776" t="str">
            <v>Refinanciamiento</v>
          </cell>
          <cell r="J3776">
            <v>0.02</v>
          </cell>
          <cell r="K3776">
            <v>499999.98</v>
          </cell>
          <cell r="L3776">
            <v>0</v>
          </cell>
          <cell r="M3776">
            <v>0</v>
          </cell>
          <cell r="N3776" t="str">
            <v>sep. 2, 2021 12:00am</v>
          </cell>
        </row>
        <row r="3777">
          <cell r="B3777" t="str">
            <v>C16339CC5445</v>
          </cell>
          <cell r="C3777" t="str">
            <v>FACCORP24R</v>
          </cell>
          <cell r="D3777" t="str">
            <v>0</v>
          </cell>
          <cell r="E3777">
            <v>0</v>
          </cell>
          <cell r="F3777">
            <v>4647</v>
          </cell>
          <cell r="G3777" t="str">
            <v>JORGE RAMON ROJAS RUIZ</v>
          </cell>
          <cell r="H3777" t="str">
            <v>Nuevo</v>
          </cell>
          <cell r="I3777" t="str">
            <v>Pagado</v>
          </cell>
          <cell r="J3777">
            <v>0.05</v>
          </cell>
          <cell r="K3777">
            <v>69999.95</v>
          </cell>
          <cell r="L3777">
            <v>0</v>
          </cell>
          <cell r="M3777">
            <v>0</v>
          </cell>
          <cell r="N3777" t="str">
            <v>ago. 16, 2021 12:00am</v>
          </cell>
        </row>
        <row r="3778">
          <cell r="B3778" t="str">
            <v>C16342CC5447</v>
          </cell>
          <cell r="C3778" t="str">
            <v>FACCORPREV</v>
          </cell>
          <cell r="D3778" t="str">
            <v>&gt; 270</v>
          </cell>
          <cell r="E3778">
            <v>947</v>
          </cell>
          <cell r="F3778">
            <v>4655</v>
          </cell>
          <cell r="G3778" t="str">
            <v>QUIMICA ORCHEM DE MEXICO SA DE CV</v>
          </cell>
          <cell r="H3778" t="str">
            <v>Vigente</v>
          </cell>
          <cell r="I3778" t="str">
            <v>Vendido a Terceros</v>
          </cell>
          <cell r="J3778">
            <v>75860.95</v>
          </cell>
          <cell r="K3778">
            <v>74139.05</v>
          </cell>
          <cell r="L3778">
            <v>75860.94</v>
          </cell>
          <cell r="M3778">
            <v>0</v>
          </cell>
          <cell r="N3778" t="str">
            <v>ago. 31, 2021 12:00am</v>
          </cell>
        </row>
        <row r="3779">
          <cell r="B3779" t="str">
            <v>C16352CC5452</v>
          </cell>
          <cell r="C3779" t="str">
            <v>FACCORPCA7</v>
          </cell>
          <cell r="D3779" t="str">
            <v>0</v>
          </cell>
          <cell r="E3779">
            <v>0</v>
          </cell>
          <cell r="F3779">
            <v>4651</v>
          </cell>
          <cell r="G3779" t="str">
            <v>JORGE JOSUE GUTIERREZ VILLALPANDO</v>
          </cell>
          <cell r="H3779" t="str">
            <v>Nuevo</v>
          </cell>
          <cell r="I3779" t="str">
            <v>Liquidación anticipada</v>
          </cell>
          <cell r="J3779">
            <v>0.02</v>
          </cell>
          <cell r="K3779">
            <v>499999.98</v>
          </cell>
          <cell r="L3779">
            <v>0</v>
          </cell>
          <cell r="M3779">
            <v>0</v>
          </cell>
          <cell r="N3779" t="str">
            <v>ago. 18, 2021 12:00am</v>
          </cell>
        </row>
        <row r="3780">
          <cell r="B3780" t="str">
            <v>C16355CC5508</v>
          </cell>
          <cell r="C3780" t="str">
            <v>FACCORPCA8</v>
          </cell>
          <cell r="D3780" t="str">
            <v>0</v>
          </cell>
          <cell r="E3780">
            <v>0</v>
          </cell>
          <cell r="F3780">
            <v>4710</v>
          </cell>
          <cell r="G3780" t="str">
            <v>PRINDINAMIC SAPI DE CV</v>
          </cell>
          <cell r="H3780" t="str">
            <v>Nuevo</v>
          </cell>
          <cell r="I3780" t="str">
            <v>Liquidación anticipada</v>
          </cell>
          <cell r="J3780">
            <v>-0.01</v>
          </cell>
          <cell r="K3780">
            <v>50000.01</v>
          </cell>
          <cell r="L3780">
            <v>0</v>
          </cell>
          <cell r="M3780">
            <v>0</v>
          </cell>
          <cell r="N3780" t="str">
            <v>sep. 1, 2021 12:00am</v>
          </cell>
        </row>
        <row r="3781">
          <cell r="B3781" t="str">
            <v>C16358CC5548</v>
          </cell>
          <cell r="C3781" t="str">
            <v>FACCORP05S</v>
          </cell>
          <cell r="D3781" t="str">
            <v>0</v>
          </cell>
          <cell r="E3781">
            <v>0</v>
          </cell>
          <cell r="F3781">
            <v>4764</v>
          </cell>
          <cell r="G3781" t="str">
            <v>NAVIERA TRES MARIAS SA DE CV</v>
          </cell>
          <cell r="H3781" t="str">
            <v>Nuevo</v>
          </cell>
          <cell r="I3781" t="str">
            <v>Reestructura</v>
          </cell>
          <cell r="J3781">
            <v>-0.05</v>
          </cell>
          <cell r="K3781">
            <v>300000.05</v>
          </cell>
          <cell r="L3781">
            <v>0</v>
          </cell>
          <cell r="M3781">
            <v>0</v>
          </cell>
          <cell r="N3781" t="str">
            <v>sep. 28, 2021 12:00am</v>
          </cell>
        </row>
        <row r="3782">
          <cell r="B3782" t="str">
            <v>C16361CC5473</v>
          </cell>
          <cell r="C3782" t="str">
            <v>FACCORP02S</v>
          </cell>
          <cell r="D3782" t="str">
            <v>0</v>
          </cell>
          <cell r="E3782">
            <v>0</v>
          </cell>
          <cell r="F3782">
            <v>4721</v>
          </cell>
          <cell r="G3782" t="str">
            <v>HIDRO CI, S.A. DE C.V.</v>
          </cell>
          <cell r="H3782" t="str">
            <v>Nuevo-Secured</v>
          </cell>
          <cell r="I3782" t="str">
            <v>Pagado</v>
          </cell>
          <cell r="J3782">
            <v>0.02</v>
          </cell>
          <cell r="K3782">
            <v>99999.98</v>
          </cell>
          <cell r="L3782">
            <v>0</v>
          </cell>
          <cell r="M3782">
            <v>0</v>
          </cell>
          <cell r="N3782" t="str">
            <v>sep. 9, 2021 12:00am</v>
          </cell>
        </row>
        <row r="3783">
          <cell r="B3783" t="str">
            <v>C16367CC5466</v>
          </cell>
          <cell r="C3783" t="str">
            <v>FACCORPREV</v>
          </cell>
          <cell r="D3783" t="str">
            <v>&gt; 270</v>
          </cell>
          <cell r="E3783">
            <v>1156</v>
          </cell>
          <cell r="F3783">
            <v>4667</v>
          </cell>
          <cell r="G3783" t="str">
            <v>RAFAEL GRANADOS MARTINEZ</v>
          </cell>
          <cell r="H3783" t="str">
            <v>Vigente</v>
          </cell>
          <cell r="I3783" t="str">
            <v>Vendido a Terceros en Administración</v>
          </cell>
          <cell r="J3783">
            <v>91119.25</v>
          </cell>
          <cell r="K3783">
            <v>28880.75</v>
          </cell>
          <cell r="L3783">
            <v>91119.24</v>
          </cell>
          <cell r="M3783">
            <v>0</v>
          </cell>
          <cell r="N3783" t="str">
            <v>ago. 23, 2021 12:00am</v>
          </cell>
        </row>
        <row r="3784">
          <cell r="B3784" t="str">
            <v>C16377CC5477</v>
          </cell>
          <cell r="C3784" t="str">
            <v>FACCORP25R</v>
          </cell>
          <cell r="D3784" t="str">
            <v>0</v>
          </cell>
          <cell r="E3784">
            <v>0</v>
          </cell>
          <cell r="F3784">
            <v>4679</v>
          </cell>
          <cell r="G3784" t="str">
            <v>MONTESANO, S. DE R.L. DE C.V.</v>
          </cell>
          <cell r="H3784" t="str">
            <v>Nuevo</v>
          </cell>
          <cell r="I3784" t="str">
            <v>Pagado</v>
          </cell>
          <cell r="J3784">
            <v>0</v>
          </cell>
          <cell r="K3784">
            <v>1400000</v>
          </cell>
          <cell r="L3784">
            <v>0</v>
          </cell>
          <cell r="M3784">
            <v>0</v>
          </cell>
          <cell r="N3784" t="str">
            <v>ago. 24, 2021 12:00am</v>
          </cell>
        </row>
        <row r="3785">
          <cell r="B3785" t="str">
            <v>C16401CC5467</v>
          </cell>
          <cell r="C3785" t="str">
            <v>FACCORP25R</v>
          </cell>
          <cell r="D3785" t="str">
            <v>0</v>
          </cell>
          <cell r="E3785">
            <v>0</v>
          </cell>
          <cell r="F3785">
            <v>4666</v>
          </cell>
          <cell r="G3785" t="str">
            <v>ASILENNA, S.A.S. DE C.V.</v>
          </cell>
          <cell r="H3785" t="str">
            <v>Nuevo</v>
          </cell>
          <cell r="I3785" t="str">
            <v>Refinanciamiento</v>
          </cell>
          <cell r="J3785">
            <v>0.03</v>
          </cell>
          <cell r="K3785">
            <v>99999.97</v>
          </cell>
          <cell r="L3785">
            <v>0</v>
          </cell>
          <cell r="M3785">
            <v>0</v>
          </cell>
          <cell r="N3785" t="str">
            <v>ago. 20, 2021 12:00am</v>
          </cell>
        </row>
        <row r="3786">
          <cell r="B3786" t="str">
            <v>C16423CC5521</v>
          </cell>
          <cell r="C3786" t="str">
            <v>FACCORPCA8</v>
          </cell>
          <cell r="D3786" t="str">
            <v>0</v>
          </cell>
          <cell r="E3786">
            <v>0</v>
          </cell>
          <cell r="F3786">
            <v>4709</v>
          </cell>
          <cell r="G3786" t="str">
            <v>CM PRODUZIONI, S.A.P.I. DE C.V.</v>
          </cell>
          <cell r="H3786" t="str">
            <v>Nuevo</v>
          </cell>
          <cell r="I3786" t="str">
            <v>Liquidación anticipada</v>
          </cell>
          <cell r="J3786">
            <v>0.02</v>
          </cell>
          <cell r="K3786">
            <v>499999.98</v>
          </cell>
          <cell r="L3786">
            <v>0</v>
          </cell>
          <cell r="M3786">
            <v>0</v>
          </cell>
          <cell r="N3786" t="str">
            <v>sep. 3, 2021 12:00am</v>
          </cell>
        </row>
        <row r="3787">
          <cell r="B3787" t="str">
            <v>C16454CC5541</v>
          </cell>
          <cell r="C3787" t="str">
            <v>FACCORPREV</v>
          </cell>
          <cell r="D3787" t="str">
            <v>&gt; 270</v>
          </cell>
          <cell r="E3787">
            <v>1276</v>
          </cell>
          <cell r="F3787">
            <v>4719</v>
          </cell>
          <cell r="G3787" t="str">
            <v>JOSE LUIS ANTONIO HERNANDEZ GARCIA</v>
          </cell>
          <cell r="H3787" t="str">
            <v>Nuevo</v>
          </cell>
          <cell r="I3787" t="str">
            <v>Vendido a Terceros en Administración</v>
          </cell>
          <cell r="J3787">
            <v>237342.34</v>
          </cell>
          <cell r="K3787">
            <v>12657.66</v>
          </cell>
          <cell r="L3787">
            <v>237342.33</v>
          </cell>
          <cell r="M3787">
            <v>0</v>
          </cell>
          <cell r="N3787" t="str">
            <v>sep. 9, 2021 12:00am</v>
          </cell>
        </row>
        <row r="3788">
          <cell r="B3788" t="str">
            <v>C1646CC921</v>
          </cell>
          <cell r="C3788" t="str">
            <v>Creze</v>
          </cell>
          <cell r="D3788" t="str">
            <v>0</v>
          </cell>
          <cell r="E3788">
            <v>0</v>
          </cell>
          <cell r="F3788">
            <v>973</v>
          </cell>
          <cell r="G3788" t="str">
            <v xml:space="preserve">SERVICIOS INTEGRALES DE CONTENEDORES RETORNABLES PLASTIBOX GM SA DE CV </v>
          </cell>
          <cell r="H3788" t="str">
            <v>Vigente</v>
          </cell>
          <cell r="I3788" t="str">
            <v>Pagado</v>
          </cell>
          <cell r="J3788">
            <v>0.35</v>
          </cell>
          <cell r="K3788">
            <v>99999.65</v>
          </cell>
          <cell r="L3788">
            <v>0</v>
          </cell>
          <cell r="M3788">
            <v>0</v>
          </cell>
          <cell r="N3788" t="str">
            <v>mar. 7, 2018 12:00am</v>
          </cell>
        </row>
        <row r="3789">
          <cell r="B3789" t="str">
            <v>C16474CC5489</v>
          </cell>
          <cell r="C3789" t="str">
            <v>FACCORPCA7</v>
          </cell>
          <cell r="D3789" t="str">
            <v>0</v>
          </cell>
          <cell r="E3789">
            <v>0</v>
          </cell>
          <cell r="F3789">
            <v>4682</v>
          </cell>
          <cell r="G3789" t="str">
            <v>JESUS EFRAIN ROBLES TORRES</v>
          </cell>
          <cell r="H3789" t="str">
            <v>Nuevo</v>
          </cell>
          <cell r="I3789" t="str">
            <v>Refinanciamiento</v>
          </cell>
          <cell r="J3789">
            <v>0</v>
          </cell>
          <cell r="K3789">
            <v>150000</v>
          </cell>
          <cell r="L3789">
            <v>0</v>
          </cell>
          <cell r="M3789">
            <v>0</v>
          </cell>
          <cell r="N3789" t="str">
            <v>ago. 27, 2021 12:00am</v>
          </cell>
        </row>
        <row r="3790">
          <cell r="B3790" t="str">
            <v>C16485CC6285</v>
          </cell>
          <cell r="C3790" t="str">
            <v>Creze</v>
          </cell>
          <cell r="D3790" t="str">
            <v>&gt; 270</v>
          </cell>
          <cell r="E3790">
            <v>1041</v>
          </cell>
          <cell r="F3790">
            <v>5299</v>
          </cell>
          <cell r="G3790" t="str">
            <v>EMILIO LOZANO MONTAÑO</v>
          </cell>
          <cell r="H3790" t="str">
            <v>Nuevo</v>
          </cell>
          <cell r="I3790" t="str">
            <v>Vendido a Terceros</v>
          </cell>
          <cell r="J3790">
            <v>133932.84</v>
          </cell>
          <cell r="K3790">
            <v>16067.16</v>
          </cell>
          <cell r="L3790">
            <v>133932.85</v>
          </cell>
          <cell r="M3790">
            <v>0</v>
          </cell>
          <cell r="N3790" t="str">
            <v>abr. 11, 2022 12:00am</v>
          </cell>
        </row>
        <row r="3791">
          <cell r="B3791" t="str">
            <v>C16488CC5643</v>
          </cell>
          <cell r="C3791" t="str">
            <v>FACCORP06S</v>
          </cell>
          <cell r="D3791" t="str">
            <v>0</v>
          </cell>
          <cell r="E3791">
            <v>0</v>
          </cell>
          <cell r="F3791">
            <v>4795</v>
          </cell>
          <cell r="G3791" t="str">
            <v>CORPORATION CENTER ZOCALLO SA DE CV</v>
          </cell>
          <cell r="H3791" t="str">
            <v>Nuevo</v>
          </cell>
          <cell r="I3791" t="str">
            <v>Pagado</v>
          </cell>
          <cell r="J3791">
            <v>0.01</v>
          </cell>
          <cell r="K3791">
            <v>499999.99</v>
          </cell>
          <cell r="L3791">
            <v>0</v>
          </cell>
          <cell r="M3791">
            <v>0</v>
          </cell>
          <cell r="N3791" t="str">
            <v>oct. 5, 2021 12:00am</v>
          </cell>
        </row>
        <row r="3792">
          <cell r="B3792" t="str">
            <v>C16490CC5518</v>
          </cell>
          <cell r="C3792" t="str">
            <v>FACCORP25R</v>
          </cell>
          <cell r="D3792" t="str">
            <v>0</v>
          </cell>
          <cell r="E3792">
            <v>0</v>
          </cell>
          <cell r="F3792">
            <v>4701</v>
          </cell>
          <cell r="G3792" t="str">
            <v>JOSE CERVANTES NAVARRO</v>
          </cell>
          <cell r="H3792" t="str">
            <v>Nuevo</v>
          </cell>
          <cell r="I3792" t="str">
            <v>Pagado</v>
          </cell>
          <cell r="J3792">
            <v>0</v>
          </cell>
          <cell r="K3792">
            <v>150000</v>
          </cell>
          <cell r="L3792">
            <v>0</v>
          </cell>
          <cell r="M3792">
            <v>0</v>
          </cell>
          <cell r="N3792" t="str">
            <v>sep. 1, 2021 12:00am</v>
          </cell>
        </row>
        <row r="3793">
          <cell r="B3793" t="str">
            <v>C16571CC5478</v>
          </cell>
          <cell r="C3793" t="str">
            <v>FACCORPCA7</v>
          </cell>
          <cell r="D3793" t="str">
            <v>0</v>
          </cell>
          <cell r="E3793">
            <v>0</v>
          </cell>
          <cell r="F3793">
            <v>4671</v>
          </cell>
          <cell r="G3793" t="str">
            <v>YILIANS HARRISON CARDENAS GONZALEZ</v>
          </cell>
          <cell r="H3793" t="str">
            <v>Nuevo</v>
          </cell>
          <cell r="I3793" t="str">
            <v>Refinanciamiento</v>
          </cell>
          <cell r="J3793">
            <v>0.03</v>
          </cell>
          <cell r="K3793">
            <v>399999.97</v>
          </cell>
          <cell r="L3793">
            <v>0</v>
          </cell>
          <cell r="M3793">
            <v>0</v>
          </cell>
          <cell r="N3793" t="str">
            <v>ago. 24, 2021 12:00am</v>
          </cell>
        </row>
        <row r="3794">
          <cell r="B3794" t="str">
            <v>C16571CC6240</v>
          </cell>
          <cell r="C3794" t="str">
            <v>Creze</v>
          </cell>
          <cell r="D3794" t="str">
            <v>0</v>
          </cell>
          <cell r="E3794">
            <v>0</v>
          </cell>
          <cell r="F3794">
            <v>4671</v>
          </cell>
          <cell r="G3794" t="str">
            <v>YILIANS HARRISON CARDENAS GONZALEZ</v>
          </cell>
          <cell r="H3794" t="str">
            <v>Refinanciamiento</v>
          </cell>
          <cell r="I3794" t="str">
            <v>Reestructura</v>
          </cell>
          <cell r="J3794">
            <v>-0.01</v>
          </cell>
          <cell r="K3794">
            <v>400000.01</v>
          </cell>
          <cell r="L3794">
            <v>0</v>
          </cell>
          <cell r="M3794">
            <v>0</v>
          </cell>
          <cell r="N3794" t="str">
            <v>mar. 29, 2022 12:00am</v>
          </cell>
        </row>
        <row r="3795">
          <cell r="B3795" t="str">
            <v>C16610CC5480</v>
          </cell>
          <cell r="C3795" t="str">
            <v>FACCORPCA7</v>
          </cell>
          <cell r="D3795" t="str">
            <v>0</v>
          </cell>
          <cell r="E3795">
            <v>0</v>
          </cell>
          <cell r="F3795">
            <v>4674</v>
          </cell>
          <cell r="G3795" t="str">
            <v>EUGENIO GUY ROSAS VELASCO</v>
          </cell>
          <cell r="H3795" t="str">
            <v>Vigente</v>
          </cell>
          <cell r="I3795" t="str">
            <v>Refinanciamiento</v>
          </cell>
          <cell r="J3795">
            <v>0</v>
          </cell>
          <cell r="K3795">
            <v>250000</v>
          </cell>
          <cell r="L3795">
            <v>0</v>
          </cell>
          <cell r="M3795">
            <v>0</v>
          </cell>
          <cell r="N3795" t="str">
            <v>ago. 25, 2021 12:00am</v>
          </cell>
        </row>
        <row r="3796">
          <cell r="B3796" t="str">
            <v>C16636CC5499</v>
          </cell>
          <cell r="C3796" t="str">
            <v>FACCORP02S</v>
          </cell>
          <cell r="D3796" t="str">
            <v>0</v>
          </cell>
          <cell r="E3796">
            <v>0</v>
          </cell>
          <cell r="F3796">
            <v>4688</v>
          </cell>
          <cell r="G3796" t="str">
            <v>JGC INTEGRACION Y AUTOMATIZACION SA DE CV</v>
          </cell>
          <cell r="H3796" t="str">
            <v>Nuevo</v>
          </cell>
          <cell r="I3796" t="str">
            <v>Pagado</v>
          </cell>
          <cell r="J3796">
            <v>0.03</v>
          </cell>
          <cell r="K3796">
            <v>1499999.97</v>
          </cell>
          <cell r="L3796">
            <v>0</v>
          </cell>
          <cell r="M3796">
            <v>0</v>
          </cell>
          <cell r="N3796" t="str">
            <v>ago. 30, 2021 12:00am</v>
          </cell>
        </row>
        <row r="3797">
          <cell r="B3797" t="str">
            <v>C16645CC5799</v>
          </cell>
          <cell r="C3797" t="str">
            <v>FACCORP09S</v>
          </cell>
          <cell r="D3797" t="str">
            <v>&gt; 270</v>
          </cell>
          <cell r="E3797">
            <v>881</v>
          </cell>
          <cell r="F3797">
            <v>4912</v>
          </cell>
          <cell r="G3797" t="str">
            <v>PETROSERVICIOS DE GUADALAJARA SA DE CV</v>
          </cell>
          <cell r="H3797" t="str">
            <v>Nuevo</v>
          </cell>
          <cell r="I3797" t="str">
            <v>Liquidación anticipada</v>
          </cell>
          <cell r="J3797">
            <v>-0.01</v>
          </cell>
          <cell r="K3797">
            <v>600000.01</v>
          </cell>
          <cell r="L3797">
            <v>0</v>
          </cell>
          <cell r="M3797">
            <v>0</v>
          </cell>
          <cell r="N3797" t="str">
            <v>nov. 25, 2021 12:00am</v>
          </cell>
        </row>
        <row r="3798">
          <cell r="B3798" t="str">
            <v>C16650CC5511</v>
          </cell>
          <cell r="C3798" t="str">
            <v>FACCORPREV</v>
          </cell>
          <cell r="D3798" t="str">
            <v>&gt; 270</v>
          </cell>
          <cell r="E3798">
            <v>933</v>
          </cell>
          <cell r="F3798">
            <v>4694</v>
          </cell>
          <cell r="G3798" t="str">
            <v>COMERCIALIZADORA DE PRODUCTOS Y SERVICIOS VI-CAL S DE RL DE CV</v>
          </cell>
          <cell r="H3798" t="str">
            <v>Nuevo</v>
          </cell>
          <cell r="I3798" t="str">
            <v>Vendido a Terceros</v>
          </cell>
          <cell r="J3798">
            <v>99484.479999999996</v>
          </cell>
          <cell r="K3798">
            <v>200515.52</v>
          </cell>
          <cell r="L3798">
            <v>99484.5</v>
          </cell>
          <cell r="M3798">
            <v>0</v>
          </cell>
          <cell r="N3798" t="str">
            <v>ago. 31, 2021 12:00am</v>
          </cell>
        </row>
        <row r="3799">
          <cell r="B3799" t="str">
            <v>C16656CC5500</v>
          </cell>
          <cell r="C3799" t="str">
            <v>FACCORPCA7</v>
          </cell>
          <cell r="D3799" t="str">
            <v>0</v>
          </cell>
          <cell r="E3799">
            <v>0</v>
          </cell>
          <cell r="F3799">
            <v>4699</v>
          </cell>
          <cell r="G3799" t="str">
            <v>ROGELIO NUÑEZ SOSA</v>
          </cell>
          <cell r="H3799" t="str">
            <v>Vigente</v>
          </cell>
          <cell r="I3799" t="str">
            <v>Pagado</v>
          </cell>
          <cell r="J3799">
            <v>0.02</v>
          </cell>
          <cell r="K3799">
            <v>149999.98000000001</v>
          </cell>
          <cell r="L3799">
            <v>0</v>
          </cell>
          <cell r="M3799">
            <v>0</v>
          </cell>
          <cell r="N3799" t="str">
            <v>ago. 31, 2021 12:00am</v>
          </cell>
        </row>
        <row r="3800">
          <cell r="B3800" t="str">
            <v>C16677CC5495</v>
          </cell>
          <cell r="C3800" t="str">
            <v>FACCORPREV</v>
          </cell>
          <cell r="D3800" t="str">
            <v>&gt; 270</v>
          </cell>
          <cell r="E3800">
            <v>933</v>
          </cell>
          <cell r="F3800">
            <v>4685</v>
          </cell>
          <cell r="G3800" t="str">
            <v>YONCA AUTOMOTRIZ SA DE CV</v>
          </cell>
          <cell r="H3800" t="str">
            <v>Nuevo</v>
          </cell>
          <cell r="I3800" t="str">
            <v>Vendido a Terceros</v>
          </cell>
          <cell r="J3800">
            <v>181560.72</v>
          </cell>
          <cell r="K3800">
            <v>318439.28000000003</v>
          </cell>
          <cell r="L3800">
            <v>181560.72</v>
          </cell>
          <cell r="M3800">
            <v>0</v>
          </cell>
          <cell r="N3800" t="str">
            <v>ago. 30, 2021 12:00am</v>
          </cell>
        </row>
        <row r="3801">
          <cell r="B3801" t="str">
            <v>C16689CC5538</v>
          </cell>
          <cell r="C3801" t="str">
            <v>FACCORP02S</v>
          </cell>
          <cell r="D3801" t="str">
            <v>0</v>
          </cell>
          <cell r="E3801">
            <v>0</v>
          </cell>
          <cell r="F3801">
            <v>4724</v>
          </cell>
          <cell r="G3801" t="str">
            <v>IDENTIFICACION MEXICANA EN MARCAJE Y ETIQUETADO SA DE CV</v>
          </cell>
          <cell r="H3801" t="str">
            <v>Nuevo</v>
          </cell>
          <cell r="I3801" t="str">
            <v>Pagado</v>
          </cell>
          <cell r="J3801">
            <v>0.04</v>
          </cell>
          <cell r="K3801">
            <v>699999.96</v>
          </cell>
          <cell r="L3801">
            <v>0</v>
          </cell>
          <cell r="M3801">
            <v>0</v>
          </cell>
          <cell r="N3801" t="str">
            <v>sep. 10, 2021 12:00am</v>
          </cell>
        </row>
        <row r="3802">
          <cell r="B3802" t="str">
            <v>C16697CC5498</v>
          </cell>
          <cell r="C3802" t="str">
            <v>FACCORPCA7</v>
          </cell>
          <cell r="D3802" t="str">
            <v>0</v>
          </cell>
          <cell r="E3802">
            <v>0</v>
          </cell>
          <cell r="F3802">
            <v>4687</v>
          </cell>
          <cell r="G3802" t="str">
            <v>JOSE DAVID MORENO BARQUIN</v>
          </cell>
          <cell r="H3802" t="str">
            <v>Nuevo</v>
          </cell>
          <cell r="I3802" t="str">
            <v>Refinanciamiento</v>
          </cell>
          <cell r="J3802">
            <v>0.01</v>
          </cell>
          <cell r="K3802">
            <v>1499999.99</v>
          </cell>
          <cell r="L3802">
            <v>0</v>
          </cell>
          <cell r="M3802">
            <v>0</v>
          </cell>
          <cell r="N3802" t="str">
            <v>ago. 30, 2021 12:00am</v>
          </cell>
        </row>
        <row r="3803">
          <cell r="B3803" t="str">
            <v>C16697CC6683</v>
          </cell>
          <cell r="C3803" t="str">
            <v>FACCORPREV</v>
          </cell>
          <cell r="D3803" t="str">
            <v>0</v>
          </cell>
          <cell r="E3803">
            <v>0</v>
          </cell>
          <cell r="F3803">
            <v>4687</v>
          </cell>
          <cell r="G3803" t="str">
            <v>JOSE DAVID MORENO BARQUIN</v>
          </cell>
          <cell r="H3803" t="str">
            <v>Refinanciamiento</v>
          </cell>
          <cell r="I3803" t="str">
            <v>Reestructura</v>
          </cell>
          <cell r="J3803">
            <v>-0.01</v>
          </cell>
          <cell r="K3803">
            <v>1575000.01</v>
          </cell>
          <cell r="L3803">
            <v>0</v>
          </cell>
          <cell r="M3803">
            <v>0</v>
          </cell>
          <cell r="N3803" t="str">
            <v>jul. 13, 2022 12:00am</v>
          </cell>
        </row>
        <row r="3804">
          <cell r="B3804" t="str">
            <v>C16710CC5970</v>
          </cell>
          <cell r="C3804" t="str">
            <v>Creze</v>
          </cell>
          <cell r="D3804" t="str">
            <v>0</v>
          </cell>
          <cell r="E3804">
            <v>0</v>
          </cell>
          <cell r="F3804">
            <v>5044</v>
          </cell>
          <cell r="G3804" t="str">
            <v>GEO GAS SA DE CV</v>
          </cell>
          <cell r="H3804" t="str">
            <v>Nuevo</v>
          </cell>
          <cell r="I3804" t="str">
            <v>Refinanciamiento</v>
          </cell>
          <cell r="J3804">
            <v>0.01</v>
          </cell>
          <cell r="K3804">
            <v>599999.99</v>
          </cell>
          <cell r="L3804">
            <v>0</v>
          </cell>
          <cell r="M3804">
            <v>0</v>
          </cell>
          <cell r="N3804" t="str">
            <v>ene. 17, 2022 12:00am</v>
          </cell>
        </row>
        <row r="3805">
          <cell r="B3805" t="str">
            <v>C16716CC5535</v>
          </cell>
          <cell r="C3805" t="str">
            <v>FACCORPCA8</v>
          </cell>
          <cell r="D3805" t="str">
            <v>0</v>
          </cell>
          <cell r="E3805">
            <v>0</v>
          </cell>
          <cell r="F3805">
            <v>4715</v>
          </cell>
          <cell r="G3805" t="str">
            <v>FAUSTO SOTO VILLALOBOS</v>
          </cell>
          <cell r="H3805" t="str">
            <v>Nuevo</v>
          </cell>
          <cell r="I3805" t="str">
            <v>Pagado</v>
          </cell>
          <cell r="J3805">
            <v>0.06</v>
          </cell>
          <cell r="K3805">
            <v>74999.94</v>
          </cell>
          <cell r="L3805">
            <v>0</v>
          </cell>
          <cell r="M3805">
            <v>0</v>
          </cell>
          <cell r="N3805" t="str">
            <v>sep. 7, 2021 12:00am</v>
          </cell>
        </row>
        <row r="3806">
          <cell r="B3806" t="str">
            <v>C16724CC5503</v>
          </cell>
          <cell r="C3806" t="str">
            <v>FACCORPREV</v>
          </cell>
          <cell r="D3806" t="str">
            <v>&gt; 270</v>
          </cell>
          <cell r="E3806">
            <v>1268</v>
          </cell>
          <cell r="F3806">
            <v>4692</v>
          </cell>
          <cell r="G3806" t="str">
            <v>JORGE NAVA PEREZ</v>
          </cell>
          <cell r="H3806" t="str">
            <v>Nuevo</v>
          </cell>
          <cell r="I3806" t="str">
            <v>Vendido a Terceros en Administración</v>
          </cell>
          <cell r="J3806">
            <v>934521.24</v>
          </cell>
          <cell r="K3806">
            <v>65478.76</v>
          </cell>
          <cell r="L3806">
            <v>934521.24</v>
          </cell>
          <cell r="M3806">
            <v>0</v>
          </cell>
          <cell r="N3806" t="str">
            <v>ago. 31, 2021 12:00am</v>
          </cell>
        </row>
        <row r="3807">
          <cell r="B3807" t="str">
            <v>C16751CC5520</v>
          </cell>
          <cell r="C3807" t="str">
            <v>FACCORPREV</v>
          </cell>
          <cell r="D3807" t="str">
            <v>&gt; 270</v>
          </cell>
          <cell r="E3807">
            <v>1041</v>
          </cell>
          <cell r="F3807">
            <v>4703</v>
          </cell>
          <cell r="G3807" t="str">
            <v>SIERRA SOLUCIONES CORPORATIVAS SA DE CV</v>
          </cell>
          <cell r="H3807" t="str">
            <v>Nuevo</v>
          </cell>
          <cell r="I3807" t="str">
            <v>Vendido a Terceros</v>
          </cell>
          <cell r="J3807">
            <v>744637.01</v>
          </cell>
          <cell r="K3807">
            <v>655362.99</v>
          </cell>
          <cell r="L3807">
            <v>744637.03</v>
          </cell>
          <cell r="M3807">
            <v>0</v>
          </cell>
          <cell r="N3807" t="str">
            <v>sep. 2, 2021 12:00am</v>
          </cell>
        </row>
        <row r="3808">
          <cell r="B3808" t="str">
            <v>C16758CC5527</v>
          </cell>
          <cell r="C3808" t="str">
            <v>FACCORP02S</v>
          </cell>
          <cell r="D3808" t="str">
            <v>0</v>
          </cell>
          <cell r="E3808">
            <v>0</v>
          </cell>
          <cell r="F3808">
            <v>4716</v>
          </cell>
          <cell r="G3808" t="str">
            <v>BODEGAS EL SEIJO SA DE CV</v>
          </cell>
          <cell r="H3808" t="str">
            <v>Nuevo</v>
          </cell>
          <cell r="I3808" t="str">
            <v>Pagado</v>
          </cell>
          <cell r="J3808">
            <v>0.02</v>
          </cell>
          <cell r="K3808">
            <v>299999.98</v>
          </cell>
          <cell r="L3808">
            <v>0</v>
          </cell>
          <cell r="M3808">
            <v>0</v>
          </cell>
          <cell r="N3808" t="str">
            <v>sep. 8, 2021 12:00am</v>
          </cell>
        </row>
        <row r="3809">
          <cell r="B3809" t="str">
            <v>C1676CC924</v>
          </cell>
          <cell r="C3809" t="str">
            <v>Creze</v>
          </cell>
          <cell r="D3809" t="str">
            <v>0</v>
          </cell>
          <cell r="E3809">
            <v>0</v>
          </cell>
          <cell r="F3809">
            <v>974</v>
          </cell>
          <cell r="G3809" t="str">
            <v>ALAN URIEL VILLARREAL VILLARREAL</v>
          </cell>
          <cell r="H3809" t="str">
            <v>Vigente</v>
          </cell>
          <cell r="I3809" t="str">
            <v>Pagado</v>
          </cell>
          <cell r="J3809">
            <v>0.01</v>
          </cell>
          <cell r="K3809">
            <v>99999.99</v>
          </cell>
          <cell r="L3809">
            <v>0</v>
          </cell>
          <cell r="M3809">
            <v>0</v>
          </cell>
          <cell r="N3809" t="str">
            <v>mar. 9, 2018 12:00am</v>
          </cell>
        </row>
        <row r="3810">
          <cell r="B3810" t="str">
            <v>C16771CC5618</v>
          </cell>
          <cell r="C3810" t="str">
            <v>FACCORP05S</v>
          </cell>
          <cell r="D3810" t="str">
            <v>0</v>
          </cell>
          <cell r="E3810">
            <v>0</v>
          </cell>
          <cell r="F3810">
            <v>4776</v>
          </cell>
          <cell r="G3810" t="str">
            <v>INNC MANTENIMIENTO Y CONSTRUCCION SA DE CV</v>
          </cell>
          <cell r="H3810" t="str">
            <v>Nuevo</v>
          </cell>
          <cell r="I3810" t="str">
            <v>Liquidación anticipada</v>
          </cell>
          <cell r="J3810">
            <v>-0.02</v>
          </cell>
          <cell r="K3810">
            <v>500000.02</v>
          </cell>
          <cell r="L3810">
            <v>0</v>
          </cell>
          <cell r="M3810">
            <v>0</v>
          </cell>
          <cell r="N3810" t="str">
            <v>sep. 30, 2021 12:00am</v>
          </cell>
        </row>
        <row r="3811">
          <cell r="B3811" t="str">
            <v>C16783CC5519</v>
          </cell>
          <cell r="C3811" t="str">
            <v>FACCORPCA8</v>
          </cell>
          <cell r="D3811" t="str">
            <v>0</v>
          </cell>
          <cell r="E3811">
            <v>0</v>
          </cell>
          <cell r="F3811">
            <v>4705</v>
          </cell>
          <cell r="G3811" t="str">
            <v>HECTOR RENE PEREZ CHICO</v>
          </cell>
          <cell r="H3811" t="str">
            <v>Vigente</v>
          </cell>
          <cell r="I3811" t="str">
            <v>Refinanciamiento</v>
          </cell>
          <cell r="J3811">
            <v>0.01</v>
          </cell>
          <cell r="K3811">
            <v>49999.99</v>
          </cell>
          <cell r="L3811">
            <v>0</v>
          </cell>
          <cell r="M3811">
            <v>0</v>
          </cell>
          <cell r="N3811" t="str">
            <v>sep. 2, 2021 12:00am</v>
          </cell>
        </row>
        <row r="3812">
          <cell r="B3812" t="str">
            <v>C16783CC6660</v>
          </cell>
          <cell r="C3812" t="str">
            <v>CI6CSB</v>
          </cell>
          <cell r="D3812" t="str">
            <v>0</v>
          </cell>
          <cell r="E3812">
            <v>0</v>
          </cell>
          <cell r="F3812">
            <v>4705</v>
          </cell>
          <cell r="G3812" t="str">
            <v>HECTOR RENE PEREZ CHICO</v>
          </cell>
          <cell r="H3812" t="str">
            <v>Refinanciamiento plus</v>
          </cell>
          <cell r="I3812" t="str">
            <v>Refinanciamiento</v>
          </cell>
          <cell r="J3812">
            <v>0.01</v>
          </cell>
          <cell r="K3812">
            <v>104999.99</v>
          </cell>
          <cell r="L3812">
            <v>0</v>
          </cell>
          <cell r="M3812">
            <v>0</v>
          </cell>
          <cell r="N3812" t="str">
            <v>jul. 11, 2022 12:00am</v>
          </cell>
        </row>
        <row r="3813">
          <cell r="B3813" t="str">
            <v>C16788CC5531</v>
          </cell>
          <cell r="C3813" t="str">
            <v>FACCORPCA8</v>
          </cell>
          <cell r="D3813" t="str">
            <v>0</v>
          </cell>
          <cell r="E3813">
            <v>0</v>
          </cell>
          <cell r="F3813">
            <v>2082</v>
          </cell>
          <cell r="G3813" t="str">
            <v>ICCARSON DESARROLLOS SA DE CV</v>
          </cell>
          <cell r="H3813" t="str">
            <v>Nuevo</v>
          </cell>
          <cell r="I3813" t="str">
            <v>Reestructura</v>
          </cell>
          <cell r="J3813">
            <v>0.01</v>
          </cell>
          <cell r="K3813">
            <v>999999.99</v>
          </cell>
          <cell r="L3813">
            <v>0</v>
          </cell>
          <cell r="M3813">
            <v>0</v>
          </cell>
          <cell r="N3813" t="str">
            <v>sep. 7, 2021 12:00am</v>
          </cell>
        </row>
        <row r="3814">
          <cell r="B3814" t="str">
            <v>C16796CC5545</v>
          </cell>
          <cell r="C3814" t="str">
            <v>FACCORPREV</v>
          </cell>
          <cell r="D3814" t="str">
            <v>&gt; 270</v>
          </cell>
          <cell r="E3814">
            <v>1246</v>
          </cell>
          <cell r="F3814">
            <v>4727</v>
          </cell>
          <cell r="G3814" t="str">
            <v>MARCO ANTONIO MEJIA CORTES</v>
          </cell>
          <cell r="H3814" t="str">
            <v>Nuevo</v>
          </cell>
          <cell r="I3814" t="str">
            <v>Vendido a Terceros en Administración</v>
          </cell>
          <cell r="J3814">
            <v>133113.91</v>
          </cell>
          <cell r="K3814">
            <v>16886.09</v>
          </cell>
          <cell r="L3814">
            <v>133113.9</v>
          </cell>
          <cell r="M3814">
            <v>0</v>
          </cell>
          <cell r="N3814" t="str">
            <v>sep. 10, 2021 12:00am</v>
          </cell>
        </row>
        <row r="3815">
          <cell r="B3815" t="str">
            <v>C16812CC5539</v>
          </cell>
          <cell r="C3815" t="str">
            <v>FACCORP03S</v>
          </cell>
          <cell r="D3815" t="str">
            <v>0</v>
          </cell>
          <cell r="E3815">
            <v>0</v>
          </cell>
          <cell r="F3815">
            <v>4750</v>
          </cell>
          <cell r="G3815" t="str">
            <v>CHRISTIAN CORTES ESPAÑA</v>
          </cell>
          <cell r="H3815" t="str">
            <v>Vigente</v>
          </cell>
          <cell r="I3815" t="str">
            <v>Liquidación anticipada</v>
          </cell>
          <cell r="J3815">
            <v>0.02</v>
          </cell>
          <cell r="K3815">
            <v>529999.98</v>
          </cell>
          <cell r="L3815">
            <v>0</v>
          </cell>
          <cell r="M3815">
            <v>0</v>
          </cell>
          <cell r="N3815" t="str">
            <v>sep. 22, 2021 12:00am</v>
          </cell>
        </row>
        <row r="3816">
          <cell r="B3816" t="str">
            <v>C1682CC1239</v>
          </cell>
          <cell r="C3816" t="str">
            <v>Creze</v>
          </cell>
          <cell r="D3816" t="str">
            <v>0</v>
          </cell>
          <cell r="E3816">
            <v>0</v>
          </cell>
          <cell r="F3816">
            <v>977</v>
          </cell>
          <cell r="G3816" t="str">
            <v>HIGACO INNOVATIONS, S.A. DE C.V.</v>
          </cell>
          <cell r="H3816" t="str">
            <v>Refinanciamiento</v>
          </cell>
          <cell r="I3816" t="str">
            <v>Refinanciamiento</v>
          </cell>
          <cell r="J3816">
            <v>0.05</v>
          </cell>
          <cell r="K3816">
            <v>999999.95</v>
          </cell>
          <cell r="L3816">
            <v>0</v>
          </cell>
          <cell r="M3816">
            <v>0</v>
          </cell>
          <cell r="N3816" t="str">
            <v>may. 31, 2018 12:00am</v>
          </cell>
        </row>
        <row r="3817">
          <cell r="B3817" t="str">
            <v>C1682CC1810</v>
          </cell>
          <cell r="C3817" t="str">
            <v>Creze</v>
          </cell>
          <cell r="D3817" t="str">
            <v>0</v>
          </cell>
          <cell r="E3817">
            <v>0</v>
          </cell>
          <cell r="F3817">
            <v>977</v>
          </cell>
          <cell r="G3817" t="str">
            <v>HIGACO INNOVATIONS, S.A. DE C.V.</v>
          </cell>
          <cell r="H3817" t="str">
            <v>Refinanciamiento</v>
          </cell>
          <cell r="I3817" t="str">
            <v>Pagado</v>
          </cell>
          <cell r="J3817">
            <v>0.05</v>
          </cell>
          <cell r="K3817">
            <v>999999.95</v>
          </cell>
          <cell r="L3817">
            <v>0</v>
          </cell>
          <cell r="M3817">
            <v>0</v>
          </cell>
          <cell r="N3817" t="str">
            <v>dic. 18, 2018 12:00am</v>
          </cell>
        </row>
        <row r="3818">
          <cell r="B3818" t="str">
            <v>C1682CC3317</v>
          </cell>
          <cell r="C3818" t="str">
            <v>Creze</v>
          </cell>
          <cell r="D3818" t="str">
            <v>0</v>
          </cell>
          <cell r="E3818">
            <v>0</v>
          </cell>
          <cell r="F3818">
            <v>977</v>
          </cell>
          <cell r="G3818" t="str">
            <v>HIGACO INNOVATIONS, S.A. DE C.V.</v>
          </cell>
          <cell r="H3818" t="str">
            <v>Vigente</v>
          </cell>
          <cell r="I3818" t="str">
            <v>Refinanciamiento</v>
          </cell>
          <cell r="J3818">
            <v>-0.01</v>
          </cell>
          <cell r="K3818">
            <v>1000000.01</v>
          </cell>
          <cell r="L3818">
            <v>0</v>
          </cell>
          <cell r="M3818">
            <v>0</v>
          </cell>
          <cell r="N3818" t="str">
            <v>ene. 7, 2020 12:00am</v>
          </cell>
        </row>
        <row r="3819">
          <cell r="B3819" t="str">
            <v>C1682CC3874</v>
          </cell>
          <cell r="C3819" t="str">
            <v>FACCORP14</v>
          </cell>
          <cell r="D3819" t="str">
            <v>0</v>
          </cell>
          <cell r="E3819">
            <v>0</v>
          </cell>
          <cell r="F3819">
            <v>977</v>
          </cell>
          <cell r="G3819" t="str">
            <v>HIGACO INNOVATIONS, S.A. DE C.V.</v>
          </cell>
          <cell r="H3819" t="str">
            <v>COVID INTERES</v>
          </cell>
          <cell r="I3819" t="str">
            <v>Pagado</v>
          </cell>
          <cell r="J3819">
            <v>0.02</v>
          </cell>
          <cell r="K3819">
            <v>795285.19</v>
          </cell>
          <cell r="L3819">
            <v>0</v>
          </cell>
          <cell r="M3819">
            <v>0</v>
          </cell>
          <cell r="N3819" t="str">
            <v>abr. 22, 2020 12:00am</v>
          </cell>
        </row>
        <row r="3820">
          <cell r="B3820" t="str">
            <v>C1682CC5213</v>
          </cell>
          <cell r="C3820" t="str">
            <v>FACCORPCA4</v>
          </cell>
          <cell r="D3820" t="str">
            <v>0</v>
          </cell>
          <cell r="E3820">
            <v>0</v>
          </cell>
          <cell r="F3820">
            <v>977</v>
          </cell>
          <cell r="G3820" t="str">
            <v>HIGACO INNOVATIONS, S.A. DE C.V.</v>
          </cell>
          <cell r="H3820" t="str">
            <v>Subsecuente</v>
          </cell>
          <cell r="I3820" t="str">
            <v>Refinanciamiento</v>
          </cell>
          <cell r="J3820">
            <v>0.02</v>
          </cell>
          <cell r="K3820">
            <v>999999.98</v>
          </cell>
          <cell r="L3820">
            <v>0</v>
          </cell>
          <cell r="M3820">
            <v>0</v>
          </cell>
          <cell r="N3820" t="str">
            <v>jun. 25, 2021 12:00am</v>
          </cell>
        </row>
        <row r="3821">
          <cell r="B3821" t="str">
            <v>C1682CC927</v>
          </cell>
          <cell r="C3821" t="str">
            <v>Creze</v>
          </cell>
          <cell r="D3821" t="str">
            <v>0</v>
          </cell>
          <cell r="E3821">
            <v>0</v>
          </cell>
          <cell r="F3821">
            <v>977</v>
          </cell>
          <cell r="G3821" t="str">
            <v>HIGACO INNOVATIONS, S.A. DE C.V.</v>
          </cell>
          <cell r="H3821" t="str">
            <v>Vigente</v>
          </cell>
          <cell r="I3821" t="str">
            <v>Refinanciamiento</v>
          </cell>
          <cell r="J3821">
            <v>0.01</v>
          </cell>
          <cell r="K3821">
            <v>499999.99</v>
          </cell>
          <cell r="L3821">
            <v>0</v>
          </cell>
          <cell r="M3821">
            <v>0</v>
          </cell>
          <cell r="N3821" t="str">
            <v>mar. 9, 2018 12:00am</v>
          </cell>
        </row>
        <row r="3822">
          <cell r="B3822" t="str">
            <v>C16838CC5560</v>
          </cell>
          <cell r="C3822" t="str">
            <v>FACCORP02S</v>
          </cell>
          <cell r="D3822" t="str">
            <v>0</v>
          </cell>
          <cell r="E3822">
            <v>0</v>
          </cell>
          <cell r="F3822">
            <v>4731</v>
          </cell>
          <cell r="G3822" t="str">
            <v>MARCOS  IVAN GUTIERREZ AGUILAR</v>
          </cell>
          <cell r="H3822" t="str">
            <v>Nuevo</v>
          </cell>
          <cell r="I3822" t="str">
            <v>Liquidación anticipada</v>
          </cell>
          <cell r="J3822">
            <v>-0.03</v>
          </cell>
          <cell r="K3822">
            <v>75000.03</v>
          </cell>
          <cell r="L3822">
            <v>0</v>
          </cell>
          <cell r="M3822">
            <v>0</v>
          </cell>
          <cell r="N3822" t="str">
            <v>sep. 14, 2021 12:00am</v>
          </cell>
        </row>
        <row r="3823">
          <cell r="B3823" t="str">
            <v>C16838CC5883</v>
          </cell>
          <cell r="C3823" t="str">
            <v>ACCIAL54</v>
          </cell>
          <cell r="D3823" t="str">
            <v>0</v>
          </cell>
          <cell r="E3823">
            <v>0</v>
          </cell>
          <cell r="F3823">
            <v>4731</v>
          </cell>
          <cell r="G3823" t="str">
            <v>MARCOS  IVAN GUTIERREZ AGUILAR</v>
          </cell>
          <cell r="H3823" t="str">
            <v>Subsecuente</v>
          </cell>
          <cell r="I3823" t="str">
            <v>Liquidación anticipada</v>
          </cell>
          <cell r="J3823">
            <v>0.01</v>
          </cell>
          <cell r="K3823">
            <v>99999.99</v>
          </cell>
          <cell r="L3823">
            <v>0</v>
          </cell>
          <cell r="M3823">
            <v>0</v>
          </cell>
          <cell r="N3823" t="str">
            <v>dic. 14, 2021 12:00am</v>
          </cell>
        </row>
        <row r="3824">
          <cell r="B3824" t="str">
            <v>C16838CC6390</v>
          </cell>
          <cell r="C3824" t="str">
            <v>Creze</v>
          </cell>
          <cell r="D3824" t="str">
            <v>0</v>
          </cell>
          <cell r="E3824">
            <v>0</v>
          </cell>
          <cell r="F3824">
            <v>4731</v>
          </cell>
          <cell r="G3824" t="str">
            <v>MARCOS  IVAN GUTIERREZ AGUILAR</v>
          </cell>
          <cell r="H3824" t="str">
            <v>Subsecuente</v>
          </cell>
          <cell r="I3824" t="str">
            <v>Liquidación anticipada</v>
          </cell>
          <cell r="J3824">
            <v>0.04</v>
          </cell>
          <cell r="K3824">
            <v>99999.96</v>
          </cell>
          <cell r="L3824">
            <v>0</v>
          </cell>
          <cell r="M3824">
            <v>0</v>
          </cell>
          <cell r="N3824" t="str">
            <v>may. 11, 2022 12:00am</v>
          </cell>
        </row>
        <row r="3825">
          <cell r="B3825" t="str">
            <v>C16855CC5554</v>
          </cell>
          <cell r="C3825" t="str">
            <v>FACCORP02S</v>
          </cell>
          <cell r="D3825" t="str">
            <v>0</v>
          </cell>
          <cell r="E3825">
            <v>0</v>
          </cell>
          <cell r="F3825">
            <v>4730</v>
          </cell>
          <cell r="G3825" t="str">
            <v>CONSTRUEQUIPO DEL GOLFO SA DE CV</v>
          </cell>
          <cell r="H3825" t="str">
            <v>Nuevo</v>
          </cell>
          <cell r="I3825" t="str">
            <v>Reestructura</v>
          </cell>
          <cell r="J3825">
            <v>0.02</v>
          </cell>
          <cell r="K3825">
            <v>99999.98</v>
          </cell>
          <cell r="L3825">
            <v>0</v>
          </cell>
          <cell r="M3825">
            <v>0</v>
          </cell>
          <cell r="N3825" t="str">
            <v>sep. 14, 2021 12:00am</v>
          </cell>
        </row>
        <row r="3826">
          <cell r="B3826" t="str">
            <v>C16885CC5571</v>
          </cell>
          <cell r="C3826" t="str">
            <v>FACCORP05S</v>
          </cell>
          <cell r="D3826" t="str">
            <v>0</v>
          </cell>
          <cell r="E3826">
            <v>0</v>
          </cell>
          <cell r="F3826">
            <v>4774</v>
          </cell>
          <cell r="G3826" t="str">
            <v>METAMORFOSIS DISEÑO INTEGRAL SAS DE CV</v>
          </cell>
          <cell r="H3826" t="str">
            <v>Nuevo</v>
          </cell>
          <cell r="I3826" t="str">
            <v>Pagado</v>
          </cell>
          <cell r="J3826">
            <v>0.02</v>
          </cell>
          <cell r="K3826">
            <v>99999.98</v>
          </cell>
          <cell r="L3826">
            <v>0</v>
          </cell>
          <cell r="M3826">
            <v>0</v>
          </cell>
          <cell r="N3826" t="str">
            <v>sep. 30, 2021 12:00am</v>
          </cell>
        </row>
        <row r="3827">
          <cell r="B3827" t="str">
            <v>C16904CC5552</v>
          </cell>
          <cell r="C3827" t="str">
            <v>FACCORP02S</v>
          </cell>
          <cell r="D3827" t="str">
            <v>0</v>
          </cell>
          <cell r="E3827">
            <v>0</v>
          </cell>
          <cell r="F3827">
            <v>4726</v>
          </cell>
          <cell r="G3827" t="str">
            <v>OPERADORA ACCESO VERTICAL DE MEXICO SA DE CV</v>
          </cell>
          <cell r="H3827" t="str">
            <v>Nuevo</v>
          </cell>
          <cell r="I3827" t="str">
            <v>Pagado</v>
          </cell>
          <cell r="J3827">
            <v>0.03</v>
          </cell>
          <cell r="K3827">
            <v>299999.96999999997</v>
          </cell>
          <cell r="L3827">
            <v>0</v>
          </cell>
          <cell r="M3827">
            <v>0</v>
          </cell>
          <cell r="N3827" t="str">
            <v>sep. 10, 2021 12:00am</v>
          </cell>
        </row>
        <row r="3828">
          <cell r="B3828" t="str">
            <v>C16909CC5630</v>
          </cell>
          <cell r="C3828" t="str">
            <v>FACCORP05S</v>
          </cell>
          <cell r="D3828" t="str">
            <v>0</v>
          </cell>
          <cell r="E3828">
            <v>0</v>
          </cell>
          <cell r="F3828">
            <v>4789</v>
          </cell>
          <cell r="G3828" t="str">
            <v>GIL MAYOREO S DE RL DE CV</v>
          </cell>
          <cell r="H3828" t="str">
            <v>Nuevo</v>
          </cell>
          <cell r="I3828" t="str">
            <v>Liquidación anticipada</v>
          </cell>
          <cell r="J3828">
            <v>0.04</v>
          </cell>
          <cell r="K3828">
            <v>299999.96000000002</v>
          </cell>
          <cell r="L3828">
            <v>0</v>
          </cell>
          <cell r="M3828">
            <v>0</v>
          </cell>
          <cell r="N3828" t="str">
            <v>sep. 30, 2021 12:00am</v>
          </cell>
        </row>
        <row r="3829">
          <cell r="B3829" t="str">
            <v>C16915CC5555</v>
          </cell>
          <cell r="C3829" t="str">
            <v>FACCORPREV</v>
          </cell>
          <cell r="D3829" t="str">
            <v>&gt; 270</v>
          </cell>
          <cell r="E3829">
            <v>1268</v>
          </cell>
          <cell r="F3829">
            <v>4729</v>
          </cell>
          <cell r="G3829" t="str">
            <v>JUAN CARLOS PRIETO SANTOS</v>
          </cell>
          <cell r="H3829" t="str">
            <v>Nuevo</v>
          </cell>
          <cell r="I3829" t="str">
            <v>Vendido a Terceros en Administración</v>
          </cell>
          <cell r="J3829">
            <v>91148.61</v>
          </cell>
          <cell r="K3829">
            <v>8851.39</v>
          </cell>
          <cell r="L3829">
            <v>91148.61</v>
          </cell>
          <cell r="M3829">
            <v>0</v>
          </cell>
          <cell r="N3829" t="str">
            <v>sep. 13, 2021 12:00am</v>
          </cell>
        </row>
        <row r="3830">
          <cell r="B3830" t="str">
            <v>C16917CC5553</v>
          </cell>
          <cell r="C3830" t="str">
            <v>FACCORP02S</v>
          </cell>
          <cell r="D3830" t="str">
            <v>0</v>
          </cell>
          <cell r="E3830">
            <v>0</v>
          </cell>
          <cell r="F3830">
            <v>4725</v>
          </cell>
          <cell r="G3830" t="str">
            <v>PALOMA AURELIA REYES RODRIGUEZ</v>
          </cell>
          <cell r="H3830" t="str">
            <v>Nuevo</v>
          </cell>
          <cell r="I3830" t="str">
            <v>Refinanciamiento</v>
          </cell>
          <cell r="J3830">
            <v>0.01</v>
          </cell>
          <cell r="K3830">
            <v>99999.99</v>
          </cell>
          <cell r="L3830">
            <v>0</v>
          </cell>
          <cell r="M3830">
            <v>0</v>
          </cell>
          <cell r="N3830" t="str">
            <v>sep. 10, 2021 12:00am</v>
          </cell>
        </row>
        <row r="3831">
          <cell r="B3831" t="str">
            <v>C16941CC5570</v>
          </cell>
          <cell r="C3831" t="str">
            <v>FACCORPREV</v>
          </cell>
          <cell r="D3831" t="str">
            <v>&gt; 270</v>
          </cell>
          <cell r="E3831">
            <v>1156</v>
          </cell>
          <cell r="F3831">
            <v>4739</v>
          </cell>
          <cell r="G3831" t="str">
            <v>JAVIER MENDOZA VALVERDE</v>
          </cell>
          <cell r="H3831" t="str">
            <v>Nuevo</v>
          </cell>
          <cell r="I3831" t="str">
            <v>Vendido a Terceros en Administración</v>
          </cell>
          <cell r="J3831">
            <v>387098.56</v>
          </cell>
          <cell r="K3831">
            <v>112901.44</v>
          </cell>
          <cell r="L3831">
            <v>387098.56</v>
          </cell>
          <cell r="M3831">
            <v>0</v>
          </cell>
          <cell r="N3831" t="str">
            <v>sep. 20, 2021 12:00am</v>
          </cell>
        </row>
        <row r="3832">
          <cell r="B3832" t="str">
            <v>C16957CC5559</v>
          </cell>
          <cell r="C3832" t="str">
            <v>ACCIAL57</v>
          </cell>
          <cell r="D3832" t="str">
            <v>0</v>
          </cell>
          <cell r="E3832">
            <v>0</v>
          </cell>
          <cell r="F3832">
            <v>4734</v>
          </cell>
          <cell r="G3832" t="str">
            <v>JUAN ERNESTO ORTA ESPINOZA</v>
          </cell>
          <cell r="H3832" t="str">
            <v>Vigente</v>
          </cell>
          <cell r="I3832" t="str">
            <v>Pagado</v>
          </cell>
          <cell r="J3832">
            <v>0.03</v>
          </cell>
          <cell r="K3832">
            <v>49999.97</v>
          </cell>
          <cell r="L3832">
            <v>0</v>
          </cell>
          <cell r="M3832">
            <v>0</v>
          </cell>
          <cell r="N3832" t="str">
            <v>sep. 15, 2021 12:00am</v>
          </cell>
        </row>
        <row r="3833">
          <cell r="B3833" t="str">
            <v>C16964CC5627</v>
          </cell>
          <cell r="C3833" t="str">
            <v>FACCORP08S</v>
          </cell>
          <cell r="D3833" t="str">
            <v>0</v>
          </cell>
          <cell r="E3833">
            <v>0</v>
          </cell>
          <cell r="F3833">
            <v>4811</v>
          </cell>
          <cell r="G3833" t="str">
            <v>LOBTECH EQUIPOS Y SISTEMAS, S.A. DE C.V.</v>
          </cell>
          <cell r="H3833" t="str">
            <v>Nuevo</v>
          </cell>
          <cell r="I3833" t="str">
            <v>Refinanciamiento</v>
          </cell>
          <cell r="J3833">
            <v>0.03</v>
          </cell>
          <cell r="K3833">
            <v>2099999.9700000002</v>
          </cell>
          <cell r="L3833">
            <v>0</v>
          </cell>
          <cell r="M3833">
            <v>0</v>
          </cell>
          <cell r="N3833" t="str">
            <v>oct. 13, 2021 12:00am</v>
          </cell>
        </row>
        <row r="3834">
          <cell r="B3834" t="str">
            <v>C16988CC5581</v>
          </cell>
          <cell r="C3834" t="str">
            <v>FACCORP03S</v>
          </cell>
          <cell r="D3834" t="str">
            <v>0</v>
          </cell>
          <cell r="E3834">
            <v>0</v>
          </cell>
          <cell r="F3834">
            <v>4748</v>
          </cell>
          <cell r="G3834" t="str">
            <v>JR SAMLER CONSORCIO S DE RL DE CV</v>
          </cell>
          <cell r="H3834" t="str">
            <v>Nuevo</v>
          </cell>
          <cell r="I3834" t="str">
            <v>Pagado</v>
          </cell>
          <cell r="J3834">
            <v>0.01</v>
          </cell>
          <cell r="K3834">
            <v>149999.99</v>
          </cell>
          <cell r="L3834">
            <v>0</v>
          </cell>
          <cell r="M3834">
            <v>0</v>
          </cell>
          <cell r="N3834" t="str">
            <v>sep. 22, 2021 12:00am</v>
          </cell>
        </row>
        <row r="3835">
          <cell r="B3835" t="str">
            <v>C17001CC5596</v>
          </cell>
          <cell r="C3835" t="str">
            <v>FACCORP04S</v>
          </cell>
          <cell r="D3835" t="str">
            <v>0</v>
          </cell>
          <cell r="E3835">
            <v>0</v>
          </cell>
          <cell r="F3835">
            <v>4758</v>
          </cell>
          <cell r="G3835" t="str">
            <v>DRUCKER PRINT SA DE CV</v>
          </cell>
          <cell r="H3835" t="str">
            <v>Nuevo</v>
          </cell>
          <cell r="I3835" t="str">
            <v>Liquidación anticipada</v>
          </cell>
          <cell r="J3835">
            <v>0</v>
          </cell>
          <cell r="K3835">
            <v>500000</v>
          </cell>
          <cell r="L3835">
            <v>0</v>
          </cell>
          <cell r="M3835">
            <v>0</v>
          </cell>
          <cell r="N3835" t="str">
            <v>sep. 28, 2021 12:00am</v>
          </cell>
        </row>
        <row r="3836">
          <cell r="B3836" t="str">
            <v>C17003CC5569</v>
          </cell>
          <cell r="C3836" t="str">
            <v>FACCORP03S</v>
          </cell>
          <cell r="D3836" t="str">
            <v>0</v>
          </cell>
          <cell r="E3836">
            <v>0</v>
          </cell>
          <cell r="F3836">
            <v>4741</v>
          </cell>
          <cell r="G3836" t="str">
            <v>RAFAEL ALFONSO MUÑOZ MARTINEZ</v>
          </cell>
          <cell r="H3836" t="str">
            <v>Nuevo</v>
          </cell>
          <cell r="I3836" t="str">
            <v>Liquidación anticipada</v>
          </cell>
          <cell r="J3836">
            <v>-0.04</v>
          </cell>
          <cell r="K3836">
            <v>500000.04</v>
          </cell>
          <cell r="L3836">
            <v>0</v>
          </cell>
          <cell r="M3836">
            <v>0</v>
          </cell>
          <cell r="N3836" t="str">
            <v>sep. 17, 2021 12:00am</v>
          </cell>
        </row>
        <row r="3837">
          <cell r="B3837" t="str">
            <v>C17003CC6557</v>
          </cell>
          <cell r="C3837" t="str">
            <v>FACCORP15S</v>
          </cell>
          <cell r="D3837" t="str">
            <v>&gt; 270</v>
          </cell>
          <cell r="E3837">
            <v>918</v>
          </cell>
          <cell r="F3837">
            <v>4741</v>
          </cell>
          <cell r="G3837" t="str">
            <v>RAFAEL ALFONSO MUÑOZ MARTINEZ</v>
          </cell>
          <cell r="H3837" t="str">
            <v>Subsecuente</v>
          </cell>
          <cell r="I3837" t="str">
            <v>Vendido a Terceros</v>
          </cell>
          <cell r="J3837">
            <v>919802.67</v>
          </cell>
          <cell r="K3837">
            <v>130197.33</v>
          </cell>
          <cell r="L3837">
            <v>919802.66</v>
          </cell>
          <cell r="M3837">
            <v>0</v>
          </cell>
          <cell r="N3837" t="str">
            <v>jun. 16, 2022 12:00am</v>
          </cell>
        </row>
        <row r="3838">
          <cell r="B3838" t="str">
            <v>C17007CC5563</v>
          </cell>
          <cell r="C3838" t="str">
            <v>FACCORPREV</v>
          </cell>
          <cell r="D3838" t="str">
            <v>&gt; 270</v>
          </cell>
          <cell r="E3838">
            <v>1163</v>
          </cell>
          <cell r="F3838">
            <v>4737</v>
          </cell>
          <cell r="G3838" t="str">
            <v>EDSON ALVAREZ TAFOLLA</v>
          </cell>
          <cell r="H3838" t="str">
            <v>Vigente</v>
          </cell>
          <cell r="I3838" t="str">
            <v>Liquidación anticipada</v>
          </cell>
          <cell r="J3838">
            <v>0.01</v>
          </cell>
          <cell r="K3838">
            <v>399999.99</v>
          </cell>
          <cell r="L3838">
            <v>0</v>
          </cell>
          <cell r="M3838">
            <v>0</v>
          </cell>
          <cell r="N3838" t="str">
            <v>sep. 17, 2021 12:00am</v>
          </cell>
        </row>
        <row r="3839">
          <cell r="B3839" t="str">
            <v>C17007CC6381</v>
          </cell>
          <cell r="C3839" t="str">
            <v>Creze</v>
          </cell>
          <cell r="D3839" t="str">
            <v>0</v>
          </cell>
          <cell r="E3839">
            <v>0</v>
          </cell>
          <cell r="F3839">
            <v>4737</v>
          </cell>
          <cell r="G3839" t="str">
            <v>EDSON ALVAREZ TAFOLLA</v>
          </cell>
          <cell r="H3839" t="str">
            <v>Subsecuente</v>
          </cell>
          <cell r="I3839" t="str">
            <v>Refinanciamiento</v>
          </cell>
          <cell r="J3839">
            <v>0</v>
          </cell>
          <cell r="K3839">
            <v>500000</v>
          </cell>
          <cell r="L3839">
            <v>0</v>
          </cell>
          <cell r="M3839">
            <v>0</v>
          </cell>
          <cell r="N3839" t="str">
            <v>may. 9, 2022 12:00am</v>
          </cell>
        </row>
        <row r="3840">
          <cell r="B3840" t="str">
            <v>C17017CC5567</v>
          </cell>
          <cell r="C3840" t="str">
            <v>FACCORP03S</v>
          </cell>
          <cell r="D3840" t="str">
            <v>0</v>
          </cell>
          <cell r="E3840">
            <v>0</v>
          </cell>
          <cell r="F3840">
            <v>4743</v>
          </cell>
          <cell r="G3840" t="str">
            <v>PMCO DE PUEBLA SA DE CV</v>
          </cell>
          <cell r="H3840" t="str">
            <v>Vigente</v>
          </cell>
          <cell r="I3840" t="str">
            <v>Pagado</v>
          </cell>
          <cell r="J3840">
            <v>0</v>
          </cell>
          <cell r="K3840">
            <v>300000</v>
          </cell>
          <cell r="L3840">
            <v>0</v>
          </cell>
          <cell r="M3840">
            <v>0</v>
          </cell>
          <cell r="N3840" t="str">
            <v>sep. 21, 2021 12:00am</v>
          </cell>
        </row>
        <row r="3841">
          <cell r="B3841" t="str">
            <v>C17022CC5558</v>
          </cell>
          <cell r="C3841" t="str">
            <v>FACCORP03S</v>
          </cell>
          <cell r="D3841" t="str">
            <v>0</v>
          </cell>
          <cell r="E3841">
            <v>0</v>
          </cell>
          <cell r="F3841">
            <v>4732</v>
          </cell>
          <cell r="G3841" t="str">
            <v>ROGELIO PEREZ CORTES</v>
          </cell>
          <cell r="H3841" t="str">
            <v>Vigente</v>
          </cell>
          <cell r="I3841" t="str">
            <v>Refinanciamiento</v>
          </cell>
          <cell r="J3841">
            <v>-0.01</v>
          </cell>
          <cell r="K3841">
            <v>50000.01</v>
          </cell>
          <cell r="L3841">
            <v>0</v>
          </cell>
          <cell r="M3841">
            <v>0</v>
          </cell>
          <cell r="N3841" t="str">
            <v>sep. 14, 2021 12:00am</v>
          </cell>
        </row>
        <row r="3842">
          <cell r="B3842" t="str">
            <v>C17022CC6183</v>
          </cell>
          <cell r="C3842" t="str">
            <v>Creze</v>
          </cell>
          <cell r="D3842" t="str">
            <v>0</v>
          </cell>
          <cell r="E3842">
            <v>0</v>
          </cell>
          <cell r="F3842">
            <v>4732</v>
          </cell>
          <cell r="G3842" t="str">
            <v>ROGELIO PEREZ CORTES</v>
          </cell>
          <cell r="H3842" t="str">
            <v>Refinanciamiento plus</v>
          </cell>
          <cell r="I3842" t="str">
            <v>Refinanciamiento</v>
          </cell>
          <cell r="J3842">
            <v>0.01</v>
          </cell>
          <cell r="K3842">
            <v>74999.990000000005</v>
          </cell>
          <cell r="L3842">
            <v>0</v>
          </cell>
          <cell r="M3842">
            <v>0</v>
          </cell>
          <cell r="N3842" t="str">
            <v>mar. 15, 2022 12:00am</v>
          </cell>
        </row>
        <row r="3843">
          <cell r="B3843" t="str">
            <v>C17022CC7090</v>
          </cell>
          <cell r="C3843" t="str">
            <v>CI9CSB</v>
          </cell>
          <cell r="D3843" t="str">
            <v>0</v>
          </cell>
          <cell r="E3843">
            <v>0</v>
          </cell>
          <cell r="F3843">
            <v>4732</v>
          </cell>
          <cell r="G3843" t="str">
            <v>ROGELIO PEREZ CORTES</v>
          </cell>
          <cell r="H3843" t="str">
            <v>Refinanciamiento plus</v>
          </cell>
          <cell r="I3843" t="str">
            <v>Refinanciamiento</v>
          </cell>
          <cell r="J3843">
            <v>0.03</v>
          </cell>
          <cell r="K3843">
            <v>103999.97</v>
          </cell>
          <cell r="L3843">
            <v>0</v>
          </cell>
          <cell r="M3843">
            <v>0</v>
          </cell>
          <cell r="N3843" t="str">
            <v>oct. 27, 2022 12:00am</v>
          </cell>
        </row>
        <row r="3844">
          <cell r="B3844" t="str">
            <v>C17030CC5631</v>
          </cell>
          <cell r="C3844" t="str">
            <v>FACCORP05S</v>
          </cell>
          <cell r="D3844" t="str">
            <v>0</v>
          </cell>
          <cell r="E3844">
            <v>0</v>
          </cell>
          <cell r="F3844">
            <v>4772</v>
          </cell>
          <cell r="G3844" t="str">
            <v>DIRI TELECOMUNICACIONES, S.A. DE C.V.</v>
          </cell>
          <cell r="H3844" t="str">
            <v>Nuevo</v>
          </cell>
          <cell r="I3844" t="str">
            <v>Refinanciamiento</v>
          </cell>
          <cell r="J3844">
            <v>0.03</v>
          </cell>
          <cell r="K3844">
            <v>1999999.97</v>
          </cell>
          <cell r="L3844">
            <v>0</v>
          </cell>
          <cell r="M3844">
            <v>0</v>
          </cell>
          <cell r="N3844" t="str">
            <v>sep. 30, 2021 12:00am</v>
          </cell>
        </row>
        <row r="3845">
          <cell r="B3845" t="str">
            <v>C17073CC5564</v>
          </cell>
          <cell r="C3845" t="str">
            <v>FACCORP03S</v>
          </cell>
          <cell r="D3845" t="str">
            <v>0</v>
          </cell>
          <cell r="E3845">
            <v>0</v>
          </cell>
          <cell r="F3845">
            <v>4736</v>
          </cell>
          <cell r="G3845" t="str">
            <v>AARON ELI CARRANZA CHAVEZ</v>
          </cell>
          <cell r="H3845" t="str">
            <v>Vigente</v>
          </cell>
          <cell r="I3845" t="str">
            <v>Pagado</v>
          </cell>
          <cell r="J3845">
            <v>0</v>
          </cell>
          <cell r="K3845">
            <v>150000</v>
          </cell>
          <cell r="L3845">
            <v>0</v>
          </cell>
          <cell r="M3845">
            <v>0</v>
          </cell>
          <cell r="N3845" t="str">
            <v>sep. 15, 2021 12:00am</v>
          </cell>
        </row>
        <row r="3846">
          <cell r="B3846" t="str">
            <v>C17098CC5574</v>
          </cell>
          <cell r="C3846" t="str">
            <v>FACCORP04S</v>
          </cell>
          <cell r="D3846" t="str">
            <v>0</v>
          </cell>
          <cell r="E3846">
            <v>0</v>
          </cell>
          <cell r="F3846">
            <v>4753</v>
          </cell>
          <cell r="G3846" t="str">
            <v>JAVIER ALONSO RODRIGUEZ KEDNEY</v>
          </cell>
          <cell r="H3846" t="str">
            <v>Vigente</v>
          </cell>
          <cell r="I3846" t="str">
            <v>Liquidación anticipada</v>
          </cell>
          <cell r="J3846">
            <v>-0.01</v>
          </cell>
          <cell r="K3846">
            <v>200000.01</v>
          </cell>
          <cell r="L3846">
            <v>0</v>
          </cell>
          <cell r="M3846">
            <v>0</v>
          </cell>
          <cell r="N3846" t="str">
            <v>sep. 24, 2021 12:00am</v>
          </cell>
        </row>
        <row r="3847">
          <cell r="B3847" t="str">
            <v>C17106CC5700</v>
          </cell>
          <cell r="C3847" t="str">
            <v>ACCIAL51</v>
          </cell>
          <cell r="D3847" t="str">
            <v>0</v>
          </cell>
          <cell r="E3847">
            <v>0</v>
          </cell>
          <cell r="F3847">
            <v>4850</v>
          </cell>
          <cell r="G3847" t="str">
            <v>STUNT PART DE MEXICO SA DE CV</v>
          </cell>
          <cell r="H3847" t="str">
            <v>Nuevo</v>
          </cell>
          <cell r="I3847" t="str">
            <v>Liquidación anticipada</v>
          </cell>
          <cell r="J3847">
            <v>0.03</v>
          </cell>
          <cell r="K3847">
            <v>1999999.97</v>
          </cell>
          <cell r="L3847">
            <v>0</v>
          </cell>
          <cell r="M3847">
            <v>0</v>
          </cell>
          <cell r="N3847" t="str">
            <v>oct. 28, 2021 12:00am</v>
          </cell>
        </row>
        <row r="3848">
          <cell r="B3848" t="str">
            <v>C1713CC1465</v>
          </cell>
          <cell r="C3848" t="str">
            <v>Creze</v>
          </cell>
          <cell r="D3848" t="str">
            <v>0</v>
          </cell>
          <cell r="E3848">
            <v>0</v>
          </cell>
          <cell r="F3848">
            <v>997</v>
          </cell>
          <cell r="G3848" t="str">
            <v>HABITAT MANAGEMENT DEL BAJIO SA DE CV</v>
          </cell>
          <cell r="H3848" t="str">
            <v>Vigente</v>
          </cell>
          <cell r="I3848" t="str">
            <v>Liquidación anticipada</v>
          </cell>
          <cell r="J3848">
            <v>0</v>
          </cell>
          <cell r="K3848">
            <v>100000</v>
          </cell>
          <cell r="L3848">
            <v>0</v>
          </cell>
          <cell r="M3848">
            <v>0</v>
          </cell>
          <cell r="N3848" t="str">
            <v>ago. 30, 2018 12:00am</v>
          </cell>
        </row>
        <row r="3849">
          <cell r="B3849" t="str">
            <v>C1713CC933</v>
          </cell>
          <cell r="C3849" t="str">
            <v>Creze</v>
          </cell>
          <cell r="D3849" t="str">
            <v>0</v>
          </cell>
          <cell r="E3849">
            <v>0</v>
          </cell>
          <cell r="F3849">
            <v>997</v>
          </cell>
          <cell r="G3849" t="str">
            <v>HABITAT MANAGEMENT DEL BAJIO SA DE CV</v>
          </cell>
          <cell r="H3849" t="str">
            <v>Vigente</v>
          </cell>
          <cell r="I3849" t="str">
            <v>Refinanciamiento</v>
          </cell>
          <cell r="J3849">
            <v>0.02</v>
          </cell>
          <cell r="K3849">
            <v>39999.980000000003</v>
          </cell>
          <cell r="L3849">
            <v>0</v>
          </cell>
          <cell r="M3849">
            <v>0</v>
          </cell>
          <cell r="N3849" t="str">
            <v>mar. 26, 2018 12:00am</v>
          </cell>
        </row>
        <row r="3850">
          <cell r="B3850" t="str">
            <v>C17145CC5658</v>
          </cell>
          <cell r="C3850" t="str">
            <v>FACCORP07S</v>
          </cell>
          <cell r="D3850" t="str">
            <v>0</v>
          </cell>
          <cell r="E3850">
            <v>0</v>
          </cell>
          <cell r="F3850">
            <v>4801</v>
          </cell>
          <cell r="G3850" t="str">
            <v>MOVILSA, S. DE R.L. DE C.V.</v>
          </cell>
          <cell r="H3850" t="str">
            <v>Nuevo</v>
          </cell>
          <cell r="I3850" t="str">
            <v>Liquidación anticipada</v>
          </cell>
          <cell r="J3850">
            <v>0.02</v>
          </cell>
          <cell r="K3850">
            <v>1999999.98</v>
          </cell>
          <cell r="L3850">
            <v>0</v>
          </cell>
          <cell r="M3850">
            <v>0</v>
          </cell>
          <cell r="N3850" t="str">
            <v>oct. 11, 2021 12:00am</v>
          </cell>
        </row>
        <row r="3851">
          <cell r="B3851" t="str">
            <v>C17153CC5623</v>
          </cell>
          <cell r="C3851" t="str">
            <v>FACCORP05S</v>
          </cell>
          <cell r="D3851" t="str">
            <v>0</v>
          </cell>
          <cell r="E3851">
            <v>0</v>
          </cell>
          <cell r="F3851">
            <v>4766</v>
          </cell>
          <cell r="G3851" t="str">
            <v>US SISTEMAS E INNOVACION S DE RL DE CV</v>
          </cell>
          <cell r="H3851" t="str">
            <v>Nuevo</v>
          </cell>
          <cell r="I3851" t="str">
            <v>Refinanciamiento</v>
          </cell>
          <cell r="J3851">
            <v>0.01</v>
          </cell>
          <cell r="K3851">
            <v>149999.99</v>
          </cell>
          <cell r="L3851">
            <v>0</v>
          </cell>
          <cell r="M3851">
            <v>0</v>
          </cell>
          <cell r="N3851" t="str">
            <v>sep. 30, 2021 12:00am</v>
          </cell>
        </row>
        <row r="3852">
          <cell r="B3852" t="str">
            <v>C17153CC6309</v>
          </cell>
          <cell r="C3852" t="str">
            <v>CI4CSB</v>
          </cell>
          <cell r="D3852" t="str">
            <v>&gt; 270</v>
          </cell>
          <cell r="E3852">
            <v>940</v>
          </cell>
          <cell r="F3852">
            <v>4766</v>
          </cell>
          <cell r="G3852" t="str">
            <v>US SISTEMAS E INNOVACION S DE RL DE CV</v>
          </cell>
          <cell r="H3852" t="str">
            <v>Refinanciamiento plus</v>
          </cell>
          <cell r="I3852" t="str">
            <v>Vendido a Terceros</v>
          </cell>
          <cell r="J3852">
            <v>192820.5</v>
          </cell>
          <cell r="K3852">
            <v>107179.5</v>
          </cell>
          <cell r="L3852">
            <v>192820.5</v>
          </cell>
          <cell r="M3852">
            <v>0</v>
          </cell>
          <cell r="N3852" t="str">
            <v>abr. 20, 2022 12:00am</v>
          </cell>
        </row>
        <row r="3853">
          <cell r="B3853" t="str">
            <v>C17162CC5579</v>
          </cell>
          <cell r="C3853" t="str">
            <v>FACCORP05S</v>
          </cell>
          <cell r="D3853" t="str">
            <v>0</v>
          </cell>
          <cell r="E3853">
            <v>0</v>
          </cell>
          <cell r="F3853">
            <v>4771</v>
          </cell>
          <cell r="G3853" t="str">
            <v>RHALV INT SA DE CV</v>
          </cell>
          <cell r="H3853" t="str">
            <v>Nuevo</v>
          </cell>
          <cell r="I3853" t="str">
            <v>Pagado</v>
          </cell>
          <cell r="J3853">
            <v>0.02</v>
          </cell>
          <cell r="K3853">
            <v>99999.98</v>
          </cell>
          <cell r="L3853">
            <v>0</v>
          </cell>
          <cell r="M3853">
            <v>0</v>
          </cell>
          <cell r="N3853" t="str">
            <v>sep. 29, 2021 12:00am</v>
          </cell>
        </row>
        <row r="3854">
          <cell r="B3854" t="str">
            <v>C1716CC1396</v>
          </cell>
          <cell r="C3854" t="str">
            <v>Creze</v>
          </cell>
          <cell r="D3854" t="str">
            <v>0</v>
          </cell>
          <cell r="E3854">
            <v>0</v>
          </cell>
          <cell r="F3854">
            <v>984</v>
          </cell>
          <cell r="G3854" t="str">
            <v>HACSYS DE MEXICO SA DE CV</v>
          </cell>
          <cell r="H3854" t="str">
            <v>Refinanciamiento</v>
          </cell>
          <cell r="I3854" t="str">
            <v>Refinanciamiento</v>
          </cell>
          <cell r="J3854">
            <v>0.25</v>
          </cell>
          <cell r="K3854">
            <v>499999.75</v>
          </cell>
          <cell r="L3854">
            <v>0</v>
          </cell>
          <cell r="M3854">
            <v>0</v>
          </cell>
          <cell r="N3854" t="str">
            <v>jul. 31, 2018 12:00am</v>
          </cell>
        </row>
        <row r="3855">
          <cell r="B3855" t="str">
            <v>C1716CC2236</v>
          </cell>
          <cell r="C3855" t="str">
            <v>Creze</v>
          </cell>
          <cell r="D3855" t="str">
            <v>0</v>
          </cell>
          <cell r="E3855">
            <v>0</v>
          </cell>
          <cell r="F3855">
            <v>984</v>
          </cell>
          <cell r="G3855" t="str">
            <v>HACSYS DE MEXICO SA DE CV</v>
          </cell>
          <cell r="H3855" t="str">
            <v>Refinanciamiento</v>
          </cell>
          <cell r="I3855" t="str">
            <v>Reestructura</v>
          </cell>
          <cell r="J3855">
            <v>0</v>
          </cell>
          <cell r="K3855">
            <v>800000</v>
          </cell>
          <cell r="L3855">
            <v>0</v>
          </cell>
          <cell r="M3855">
            <v>0</v>
          </cell>
          <cell r="N3855" t="str">
            <v>abr. 12, 2019 12:00am</v>
          </cell>
        </row>
        <row r="3856">
          <cell r="B3856" t="str">
            <v>C1716CC3199</v>
          </cell>
          <cell r="C3856" t="str">
            <v>Creze</v>
          </cell>
          <cell r="D3856" t="str">
            <v>0</v>
          </cell>
          <cell r="E3856">
            <v>0</v>
          </cell>
          <cell r="F3856">
            <v>984</v>
          </cell>
          <cell r="G3856" t="str">
            <v>HACSYS DE MEXICO SA DE CV</v>
          </cell>
          <cell r="H3856" t="str">
            <v>Reestructura</v>
          </cell>
          <cell r="I3856" t="str">
            <v>Refinanciamiento</v>
          </cell>
          <cell r="J3856">
            <v>-911.28</v>
          </cell>
          <cell r="K3856">
            <v>812624.28</v>
          </cell>
          <cell r="L3856">
            <v>0</v>
          </cell>
          <cell r="M3856">
            <v>0</v>
          </cell>
          <cell r="N3856" t="str">
            <v>nov. 27, 2019 12:00am</v>
          </cell>
        </row>
        <row r="3857">
          <cell r="B3857" t="str">
            <v>C1716CC3771</v>
          </cell>
          <cell r="C3857" t="str">
            <v>Creze</v>
          </cell>
          <cell r="D3857" t="str">
            <v>0</v>
          </cell>
          <cell r="E3857">
            <v>0</v>
          </cell>
          <cell r="F3857">
            <v>984</v>
          </cell>
          <cell r="G3857" t="str">
            <v>HACSYS DE MEXICO SA DE CV</v>
          </cell>
          <cell r="H3857" t="str">
            <v>Plan de Contigencia</v>
          </cell>
          <cell r="I3857" t="str">
            <v>Reestructura</v>
          </cell>
          <cell r="J3857">
            <v>0.01</v>
          </cell>
          <cell r="K3857">
            <v>908775.21</v>
          </cell>
          <cell r="L3857">
            <v>0</v>
          </cell>
          <cell r="M3857">
            <v>0</v>
          </cell>
          <cell r="N3857" t="str">
            <v>abr. 16, 2020 12:00am</v>
          </cell>
        </row>
        <row r="3858">
          <cell r="B3858" t="str">
            <v>C1716CC939</v>
          </cell>
          <cell r="C3858" t="str">
            <v>Creze</v>
          </cell>
          <cell r="D3858" t="str">
            <v>0</v>
          </cell>
          <cell r="E3858">
            <v>0</v>
          </cell>
          <cell r="F3858">
            <v>984</v>
          </cell>
          <cell r="G3858" t="str">
            <v>HACSYS DE MEXICO SA DE CV</v>
          </cell>
          <cell r="H3858" t="str">
            <v>Vigente</v>
          </cell>
          <cell r="I3858" t="str">
            <v>Refinanciamiento</v>
          </cell>
          <cell r="J3858">
            <v>-0.01</v>
          </cell>
          <cell r="K3858">
            <v>150000.01</v>
          </cell>
          <cell r="L3858">
            <v>0</v>
          </cell>
          <cell r="M3858">
            <v>0</v>
          </cell>
          <cell r="N3858" t="str">
            <v>mar. 21, 2018 12:00am</v>
          </cell>
        </row>
        <row r="3859">
          <cell r="B3859" t="str">
            <v>C17193CC6588</v>
          </cell>
          <cell r="C3859" t="str">
            <v>CI9CSB</v>
          </cell>
          <cell r="D3859" t="str">
            <v>0</v>
          </cell>
          <cell r="E3859">
            <v>0</v>
          </cell>
          <cell r="F3859">
            <v>5530</v>
          </cell>
          <cell r="G3859" t="str">
            <v>FABIOLA AGUILAR FERNANDEZ</v>
          </cell>
          <cell r="H3859" t="str">
            <v>Nuevo</v>
          </cell>
          <cell r="I3859" t="str">
            <v>Refinanciamiento</v>
          </cell>
          <cell r="J3859">
            <v>0.02</v>
          </cell>
          <cell r="K3859">
            <v>104999.98</v>
          </cell>
          <cell r="L3859">
            <v>0</v>
          </cell>
          <cell r="M3859">
            <v>0</v>
          </cell>
          <cell r="N3859" t="str">
            <v>jun. 23, 2022 12:00am</v>
          </cell>
        </row>
        <row r="3860">
          <cell r="B3860" t="str">
            <v>C17221CC5603</v>
          </cell>
          <cell r="C3860" t="str">
            <v>FACCORP05S</v>
          </cell>
          <cell r="D3860" t="str">
            <v>0</v>
          </cell>
          <cell r="E3860">
            <v>0</v>
          </cell>
          <cell r="F3860">
            <v>4784</v>
          </cell>
          <cell r="G3860" t="str">
            <v>HUGO NOÉ RAMÍREZ AGUILAR</v>
          </cell>
          <cell r="H3860" t="str">
            <v>Nuevo</v>
          </cell>
          <cell r="I3860" t="str">
            <v>Refinanciamiento</v>
          </cell>
          <cell r="J3860">
            <v>0.03</v>
          </cell>
          <cell r="K3860">
            <v>199999.97</v>
          </cell>
          <cell r="L3860">
            <v>0</v>
          </cell>
          <cell r="M3860">
            <v>0</v>
          </cell>
          <cell r="N3860" t="str">
            <v>sep. 30, 2021 12:00am</v>
          </cell>
        </row>
        <row r="3861">
          <cell r="B3861" t="str">
            <v>C17221CC6720</v>
          </cell>
          <cell r="C3861" t="str">
            <v>CI8CSB</v>
          </cell>
          <cell r="D3861" t="str">
            <v>0</v>
          </cell>
          <cell r="E3861">
            <v>0</v>
          </cell>
          <cell r="F3861">
            <v>4784</v>
          </cell>
          <cell r="G3861" t="str">
            <v>HUGO NOÉ RAMÍREZ AGUILAR</v>
          </cell>
          <cell r="H3861" t="str">
            <v>Refinanciamiento plus</v>
          </cell>
          <cell r="I3861" t="str">
            <v>Refinanciamiento</v>
          </cell>
          <cell r="J3861">
            <v>0.03</v>
          </cell>
          <cell r="K3861">
            <v>311999.96999999997</v>
          </cell>
          <cell r="L3861">
            <v>0</v>
          </cell>
          <cell r="M3861">
            <v>0</v>
          </cell>
          <cell r="N3861" t="str">
            <v>jul. 29, 2022 12:00am</v>
          </cell>
        </row>
        <row r="3862">
          <cell r="B3862" t="str">
            <v>C17260CC5617</v>
          </cell>
          <cell r="C3862" t="str">
            <v>FACCORP05S</v>
          </cell>
          <cell r="D3862" t="str">
            <v>0</v>
          </cell>
          <cell r="E3862">
            <v>0</v>
          </cell>
          <cell r="F3862">
            <v>4783</v>
          </cell>
          <cell r="G3862" t="str">
            <v>DIMAPAN SA DE CV</v>
          </cell>
          <cell r="H3862" t="str">
            <v>Nuevo</v>
          </cell>
          <cell r="I3862" t="str">
            <v>Liquidación anticipada</v>
          </cell>
          <cell r="J3862">
            <v>0.04</v>
          </cell>
          <cell r="K3862">
            <v>449999.96</v>
          </cell>
          <cell r="L3862">
            <v>0</v>
          </cell>
          <cell r="M3862">
            <v>0</v>
          </cell>
          <cell r="N3862" t="str">
            <v>sep. 30, 2021 12:00am</v>
          </cell>
        </row>
        <row r="3863">
          <cell r="B3863" t="str">
            <v>C17282CC6414</v>
          </cell>
          <cell r="C3863" t="str">
            <v>FACCORPREV</v>
          </cell>
          <cell r="D3863" t="str">
            <v>&gt; 270</v>
          </cell>
          <cell r="E3863">
            <v>947</v>
          </cell>
          <cell r="F3863">
            <v>5398</v>
          </cell>
          <cell r="G3863" t="str">
            <v>IVAN EUSTORGIO LOYA VENEGAS</v>
          </cell>
          <cell r="H3863" t="str">
            <v>Nuevo</v>
          </cell>
          <cell r="I3863" t="str">
            <v>Liquidación anticipada</v>
          </cell>
          <cell r="J3863">
            <v>0</v>
          </cell>
          <cell r="K3863">
            <v>600000</v>
          </cell>
          <cell r="L3863">
            <v>0</v>
          </cell>
          <cell r="M3863">
            <v>0</v>
          </cell>
          <cell r="N3863" t="str">
            <v>may. 18, 2022 12:00am</v>
          </cell>
        </row>
        <row r="3864">
          <cell r="B3864" t="str">
            <v>C17289CC5660</v>
          </cell>
          <cell r="C3864" t="str">
            <v>FACCORP07S</v>
          </cell>
          <cell r="D3864" t="str">
            <v>0</v>
          </cell>
          <cell r="E3864">
            <v>0</v>
          </cell>
          <cell r="F3864">
            <v>4803</v>
          </cell>
          <cell r="G3864" t="str">
            <v>LUJO-LIMPIEZA Y MANTENIMIENTO SA DE CV</v>
          </cell>
          <cell r="H3864" t="str">
            <v>Nuevo</v>
          </cell>
          <cell r="I3864" t="str">
            <v>Pagado</v>
          </cell>
          <cell r="J3864">
            <v>7.0000000000000007E-2</v>
          </cell>
          <cell r="K3864">
            <v>74999.929999999993</v>
          </cell>
          <cell r="L3864">
            <v>0</v>
          </cell>
          <cell r="M3864">
            <v>0</v>
          </cell>
          <cell r="N3864" t="str">
            <v>oct. 11, 2021 12:00am</v>
          </cell>
        </row>
        <row r="3865">
          <cell r="B3865" t="str">
            <v>C17300CC5644</v>
          </cell>
          <cell r="C3865" t="str">
            <v>FACCORP06S</v>
          </cell>
          <cell r="D3865" t="str">
            <v>0</v>
          </cell>
          <cell r="E3865">
            <v>0</v>
          </cell>
          <cell r="F3865">
            <v>4799</v>
          </cell>
          <cell r="G3865" t="str">
            <v>ALEJANDRO DE LOS SANTOS SILOS</v>
          </cell>
          <cell r="H3865" t="str">
            <v>Vigente</v>
          </cell>
          <cell r="I3865" t="str">
            <v>Refinanciamiento</v>
          </cell>
          <cell r="J3865">
            <v>0.04</v>
          </cell>
          <cell r="K3865">
            <v>49999.96</v>
          </cell>
          <cell r="L3865">
            <v>0</v>
          </cell>
          <cell r="M3865">
            <v>0</v>
          </cell>
          <cell r="N3865" t="str">
            <v>oct. 7, 2021 12:00am</v>
          </cell>
        </row>
        <row r="3866">
          <cell r="B3866" t="str">
            <v>C17306CC5620</v>
          </cell>
          <cell r="C3866" t="str">
            <v>FACCORPREV</v>
          </cell>
          <cell r="D3866" t="str">
            <v>&gt; 270</v>
          </cell>
          <cell r="E3866">
            <v>994</v>
          </cell>
          <cell r="F3866">
            <v>4763</v>
          </cell>
          <cell r="G3866" t="str">
            <v>ENSIERRAS COMERCIALIZADORA SA DE CV</v>
          </cell>
          <cell r="H3866" t="str">
            <v>Nuevo</v>
          </cell>
          <cell r="I3866" t="str">
            <v>Pagado</v>
          </cell>
          <cell r="J3866">
            <v>0.02</v>
          </cell>
          <cell r="K3866">
            <v>499999.98</v>
          </cell>
          <cell r="L3866">
            <v>0</v>
          </cell>
          <cell r="M3866">
            <v>0</v>
          </cell>
          <cell r="N3866" t="str">
            <v>sep. 29, 2021 12:00am</v>
          </cell>
        </row>
        <row r="3867">
          <cell r="B3867" t="str">
            <v>C1733CC1340</v>
          </cell>
          <cell r="C3867" t="str">
            <v>Creze</v>
          </cell>
          <cell r="D3867" t="str">
            <v>0</v>
          </cell>
          <cell r="E3867">
            <v>0</v>
          </cell>
          <cell r="F3867">
            <v>999</v>
          </cell>
          <cell r="G3867" t="str">
            <v>CABIFLEET SA DE CV</v>
          </cell>
          <cell r="H3867" t="str">
            <v>Refinanciamiento</v>
          </cell>
          <cell r="I3867" t="str">
            <v>Refinanciamiento</v>
          </cell>
          <cell r="J3867">
            <v>-0.02</v>
          </cell>
          <cell r="K3867">
            <v>400000.02</v>
          </cell>
          <cell r="L3867">
            <v>0</v>
          </cell>
          <cell r="M3867">
            <v>0</v>
          </cell>
          <cell r="N3867" t="str">
            <v>jun. 30, 2018 12:00am</v>
          </cell>
        </row>
        <row r="3868">
          <cell r="B3868" t="str">
            <v>C1733CC1529</v>
          </cell>
          <cell r="C3868" t="str">
            <v>Creze</v>
          </cell>
          <cell r="D3868" t="str">
            <v>0</v>
          </cell>
          <cell r="E3868">
            <v>0</v>
          </cell>
          <cell r="F3868">
            <v>999</v>
          </cell>
          <cell r="G3868" t="str">
            <v>CABIFLEET SA DE CV</v>
          </cell>
          <cell r="H3868" t="str">
            <v>Refinanciamiento</v>
          </cell>
          <cell r="I3868" t="str">
            <v>Refinanciamiento</v>
          </cell>
          <cell r="J3868">
            <v>0.02</v>
          </cell>
          <cell r="K3868">
            <v>349999.98</v>
          </cell>
          <cell r="L3868">
            <v>0</v>
          </cell>
          <cell r="M3868">
            <v>0</v>
          </cell>
          <cell r="N3868" t="str">
            <v>sep. 26, 2018 12:00am</v>
          </cell>
        </row>
        <row r="3869">
          <cell r="B3869" t="str">
            <v>C1733CC2488</v>
          </cell>
          <cell r="C3869" t="str">
            <v>Creze</v>
          </cell>
          <cell r="D3869" t="str">
            <v>&gt; 270</v>
          </cell>
          <cell r="E3869">
            <v>2165</v>
          </cell>
          <cell r="F3869">
            <v>999</v>
          </cell>
          <cell r="G3869" t="str">
            <v>CABIFLEET SA DE CV</v>
          </cell>
          <cell r="H3869" t="str">
            <v>Reestructura</v>
          </cell>
          <cell r="I3869" t="str">
            <v>Vendido a Terceros</v>
          </cell>
          <cell r="J3869">
            <v>320000</v>
          </cell>
          <cell r="K3869">
            <v>0</v>
          </cell>
          <cell r="L3869">
            <v>319999.99</v>
          </cell>
          <cell r="M3869">
            <v>0</v>
          </cell>
          <cell r="N3869" t="str">
            <v>may. 31, 2019 12:00am</v>
          </cell>
        </row>
        <row r="3870">
          <cell r="B3870" t="str">
            <v>C1733CC954</v>
          </cell>
          <cell r="C3870" t="str">
            <v>Creze</v>
          </cell>
          <cell r="D3870" t="str">
            <v>0</v>
          </cell>
          <cell r="E3870">
            <v>0</v>
          </cell>
          <cell r="F3870">
            <v>999</v>
          </cell>
          <cell r="G3870" t="str">
            <v>CABIFLEET SA DE CV</v>
          </cell>
          <cell r="H3870" t="str">
            <v>Vigente</v>
          </cell>
          <cell r="I3870" t="str">
            <v>Refinanciamiento</v>
          </cell>
          <cell r="J3870">
            <v>0.02</v>
          </cell>
          <cell r="K3870">
            <v>49999.98</v>
          </cell>
          <cell r="L3870">
            <v>0</v>
          </cell>
          <cell r="M3870">
            <v>0</v>
          </cell>
          <cell r="N3870" t="str">
            <v>mar. 26, 2018 12:00am</v>
          </cell>
        </row>
        <row r="3871">
          <cell r="B3871" t="str">
            <v>C17349CC5654</v>
          </cell>
          <cell r="C3871" t="str">
            <v>FACCORP07S</v>
          </cell>
          <cell r="D3871" t="str">
            <v>0</v>
          </cell>
          <cell r="E3871">
            <v>0</v>
          </cell>
          <cell r="F3871">
            <v>4817</v>
          </cell>
          <cell r="G3871" t="str">
            <v>GRUPO FERRETERO ZEPEDA SAPI DE CV</v>
          </cell>
          <cell r="H3871" t="str">
            <v>Nuevo</v>
          </cell>
          <cell r="I3871" t="str">
            <v>Reestructura</v>
          </cell>
          <cell r="J3871">
            <v>0.02</v>
          </cell>
          <cell r="K3871">
            <v>599999.98</v>
          </cell>
          <cell r="L3871">
            <v>0</v>
          </cell>
          <cell r="M3871">
            <v>0</v>
          </cell>
          <cell r="N3871" t="str">
            <v>oct. 15, 2021 12:00am</v>
          </cell>
        </row>
        <row r="3872">
          <cell r="B3872" t="str">
            <v>C17349CC6485</v>
          </cell>
          <cell r="C3872" t="str">
            <v>Creze</v>
          </cell>
          <cell r="D3872" t="str">
            <v>0</v>
          </cell>
          <cell r="E3872">
            <v>0</v>
          </cell>
          <cell r="F3872">
            <v>4817</v>
          </cell>
          <cell r="G3872" t="str">
            <v>GRUPO FERRETERO ZEPEDA SAPI DE CV</v>
          </cell>
          <cell r="H3872" t="str">
            <v>Reestructura en vencido</v>
          </cell>
          <cell r="I3872" t="str">
            <v>Pagado</v>
          </cell>
          <cell r="J3872">
            <v>0</v>
          </cell>
          <cell r="K3872">
            <v>663292.23</v>
          </cell>
          <cell r="L3872">
            <v>0</v>
          </cell>
          <cell r="M3872">
            <v>0</v>
          </cell>
          <cell r="N3872" t="str">
            <v>may. 30, 2022 12:00am</v>
          </cell>
        </row>
        <row r="3873">
          <cell r="B3873" t="str">
            <v>C1737CC1401</v>
          </cell>
          <cell r="C3873" t="str">
            <v>Creze</v>
          </cell>
          <cell r="D3873" t="str">
            <v>0</v>
          </cell>
          <cell r="E3873">
            <v>0</v>
          </cell>
          <cell r="F3873">
            <v>1001</v>
          </cell>
          <cell r="G3873" t="str">
            <v>LEO MARKETING MEXICO SA DE CV</v>
          </cell>
          <cell r="H3873" t="str">
            <v>Refinanciamiento</v>
          </cell>
          <cell r="I3873" t="str">
            <v>Refinanciamiento</v>
          </cell>
          <cell r="J3873">
            <v>0.01</v>
          </cell>
          <cell r="K3873">
            <v>599999.99</v>
          </cell>
          <cell r="L3873">
            <v>0</v>
          </cell>
          <cell r="M3873">
            <v>0</v>
          </cell>
          <cell r="N3873" t="str">
            <v>ago. 8, 2018 12:00am</v>
          </cell>
        </row>
        <row r="3874">
          <cell r="B3874" t="str">
            <v>C1737CC2302</v>
          </cell>
          <cell r="C3874" t="str">
            <v>Creze</v>
          </cell>
          <cell r="D3874" t="str">
            <v>&gt; 270</v>
          </cell>
          <cell r="E3874">
            <v>1968</v>
          </cell>
          <cell r="F3874">
            <v>1001</v>
          </cell>
          <cell r="G3874" t="str">
            <v>LEO MARKETING MEXICO SA DE CV</v>
          </cell>
          <cell r="H3874" t="str">
            <v>Refinanciamiento</v>
          </cell>
          <cell r="I3874" t="str">
            <v>Vendido a Terceros</v>
          </cell>
          <cell r="J3874">
            <v>805521.69</v>
          </cell>
          <cell r="K3874">
            <v>194478.31</v>
          </cell>
          <cell r="L3874">
            <v>805521.69</v>
          </cell>
          <cell r="M3874">
            <v>0</v>
          </cell>
          <cell r="N3874" t="str">
            <v>abr. 29, 2019 12:00am</v>
          </cell>
        </row>
        <row r="3875">
          <cell r="B3875" t="str">
            <v>C1737CC957</v>
          </cell>
          <cell r="C3875" t="str">
            <v>Creze</v>
          </cell>
          <cell r="D3875" t="str">
            <v>0</v>
          </cell>
          <cell r="E3875">
            <v>0</v>
          </cell>
          <cell r="F3875">
            <v>1001</v>
          </cell>
          <cell r="G3875" t="str">
            <v>LEO MARKETING MEXICO SA DE CV</v>
          </cell>
          <cell r="H3875" t="str">
            <v>Vigente</v>
          </cell>
          <cell r="I3875" t="str">
            <v>Refinanciamiento</v>
          </cell>
          <cell r="J3875">
            <v>0.01</v>
          </cell>
          <cell r="K3875">
            <v>199999.99</v>
          </cell>
          <cell r="L3875">
            <v>0</v>
          </cell>
          <cell r="M3875">
            <v>0</v>
          </cell>
          <cell r="N3875" t="str">
            <v>mar. 27, 2018 12:00am</v>
          </cell>
        </row>
        <row r="3876">
          <cell r="B3876" t="str">
            <v>C17422CC5648</v>
          </cell>
          <cell r="C3876" t="str">
            <v>FACCORP06S</v>
          </cell>
          <cell r="D3876" t="str">
            <v>0</v>
          </cell>
          <cell r="E3876">
            <v>0</v>
          </cell>
          <cell r="F3876">
            <v>3082</v>
          </cell>
          <cell r="G3876" t="str">
            <v>ABASTECIMIENTO TURISTICO DEL CARIBE S.A. DE C.V.</v>
          </cell>
          <cell r="H3876" t="str">
            <v>Vigente</v>
          </cell>
          <cell r="I3876" t="str">
            <v>Liquidación anticipada</v>
          </cell>
          <cell r="J3876">
            <v>0</v>
          </cell>
          <cell r="K3876">
            <v>250000</v>
          </cell>
          <cell r="L3876">
            <v>0</v>
          </cell>
          <cell r="M3876">
            <v>0</v>
          </cell>
          <cell r="N3876" t="str">
            <v>oct. 7, 2021 12:00am</v>
          </cell>
        </row>
        <row r="3877">
          <cell r="B3877" t="str">
            <v>C17424CC5656</v>
          </cell>
          <cell r="C3877" t="str">
            <v>FACCORP07S</v>
          </cell>
          <cell r="D3877" t="str">
            <v>0</v>
          </cell>
          <cell r="E3877">
            <v>0</v>
          </cell>
          <cell r="F3877">
            <v>4804</v>
          </cell>
          <cell r="G3877" t="str">
            <v>DIANA ANGELICA NUÑEZ GALINDO</v>
          </cell>
          <cell r="H3877" t="str">
            <v>Nuevo</v>
          </cell>
          <cell r="I3877" t="str">
            <v>Reestructura</v>
          </cell>
          <cell r="J3877">
            <v>0.01</v>
          </cell>
          <cell r="K3877">
            <v>74999.990000000005</v>
          </cell>
          <cell r="L3877">
            <v>0</v>
          </cell>
          <cell r="M3877">
            <v>0</v>
          </cell>
          <cell r="N3877" t="str">
            <v>oct. 12, 2021 12:00am</v>
          </cell>
        </row>
        <row r="3878">
          <cell r="B3878" t="str">
            <v>C17428CC5726</v>
          </cell>
          <cell r="C3878" t="str">
            <v>CI2CSB</v>
          </cell>
          <cell r="D3878" t="str">
            <v>&gt; 270</v>
          </cell>
          <cell r="E3878">
            <v>1041</v>
          </cell>
          <cell r="F3878">
            <v>4882</v>
          </cell>
          <cell r="G3878" t="str">
            <v>ASOCIACION HERZ MEXICO SA DE CV</v>
          </cell>
          <cell r="H3878" t="str">
            <v>Nuevo</v>
          </cell>
          <cell r="I3878" t="str">
            <v>Vendido a Terceros</v>
          </cell>
          <cell r="J3878">
            <v>206068.25</v>
          </cell>
          <cell r="K3878">
            <v>93931.75</v>
          </cell>
          <cell r="L3878">
            <v>206068.22</v>
          </cell>
          <cell r="M3878">
            <v>0</v>
          </cell>
          <cell r="N3878" t="str">
            <v>nov. 16, 2021 12:00am</v>
          </cell>
        </row>
        <row r="3879">
          <cell r="B3879" t="str">
            <v>C17433CC5657</v>
          </cell>
          <cell r="C3879" t="str">
            <v>FACCORP07S</v>
          </cell>
          <cell r="D3879" t="str">
            <v>0</v>
          </cell>
          <cell r="E3879">
            <v>0</v>
          </cell>
          <cell r="F3879">
            <v>4805</v>
          </cell>
          <cell r="G3879" t="str">
            <v>TKS ONLINE, S.A. DE C.V.</v>
          </cell>
          <cell r="H3879" t="str">
            <v>Nuevo</v>
          </cell>
          <cell r="I3879" t="str">
            <v>Refinanciamiento</v>
          </cell>
          <cell r="J3879">
            <v>0</v>
          </cell>
          <cell r="K3879">
            <v>800000</v>
          </cell>
          <cell r="L3879">
            <v>0</v>
          </cell>
          <cell r="M3879">
            <v>0</v>
          </cell>
          <cell r="N3879" t="str">
            <v>oct. 12, 2021 12:00am</v>
          </cell>
        </row>
        <row r="3880">
          <cell r="B3880" t="str">
            <v>C17453CC5663</v>
          </cell>
          <cell r="C3880" t="str">
            <v>FACCORP07S</v>
          </cell>
          <cell r="D3880" t="str">
            <v>0</v>
          </cell>
          <cell r="E3880">
            <v>0</v>
          </cell>
          <cell r="F3880">
            <v>4807</v>
          </cell>
          <cell r="G3880" t="str">
            <v>INGENIEROS Y TECNICOS ESPECIALISTAS EN MANTENIMIENTO ELECTRICO E INDUSTRIAL, S.A. DE C.V.</v>
          </cell>
          <cell r="H3880" t="str">
            <v>Vigente</v>
          </cell>
          <cell r="I3880" t="str">
            <v>Pagado</v>
          </cell>
          <cell r="J3880">
            <v>0.03</v>
          </cell>
          <cell r="K3880">
            <v>99999.97</v>
          </cell>
          <cell r="L3880">
            <v>0</v>
          </cell>
          <cell r="M3880">
            <v>0</v>
          </cell>
          <cell r="N3880" t="str">
            <v>oct. 12, 2021 12:00am</v>
          </cell>
        </row>
        <row r="3881">
          <cell r="B3881" t="str">
            <v>C17472CC5647</v>
          </cell>
          <cell r="C3881" t="str">
            <v>FACCORPREV</v>
          </cell>
          <cell r="D3881" t="str">
            <v>&gt; 270</v>
          </cell>
          <cell r="E3881">
            <v>1199</v>
          </cell>
          <cell r="F3881">
            <v>4797</v>
          </cell>
          <cell r="G3881" t="str">
            <v>JORGE AZPEITIA IZAGUIRRE</v>
          </cell>
          <cell r="H3881" t="str">
            <v>Nuevo</v>
          </cell>
          <cell r="I3881" t="str">
            <v>Vendido a Terceros en Administración</v>
          </cell>
          <cell r="J3881">
            <v>91017.11</v>
          </cell>
          <cell r="K3881">
            <v>8982.89</v>
          </cell>
          <cell r="L3881">
            <v>91017.13</v>
          </cell>
          <cell r="M3881">
            <v>0</v>
          </cell>
          <cell r="N3881" t="str">
            <v>oct. 7, 2021 12:00am</v>
          </cell>
        </row>
        <row r="3882">
          <cell r="B3882" t="str">
            <v>C17485CC5672</v>
          </cell>
          <cell r="C3882" t="str">
            <v>FACCORP08S</v>
          </cell>
          <cell r="D3882" t="str">
            <v>0</v>
          </cell>
          <cell r="E3882">
            <v>0</v>
          </cell>
          <cell r="F3882">
            <v>4814</v>
          </cell>
          <cell r="G3882" t="str">
            <v>MUUK TECHNOLOGIES S. DE R.L. DE C.V.</v>
          </cell>
          <cell r="H3882" t="str">
            <v>Nuevo</v>
          </cell>
          <cell r="I3882" t="str">
            <v>Refinanciamiento</v>
          </cell>
          <cell r="J3882">
            <v>0.03</v>
          </cell>
          <cell r="K3882">
            <v>2099999.9700000002</v>
          </cell>
          <cell r="L3882">
            <v>0</v>
          </cell>
          <cell r="M3882">
            <v>0</v>
          </cell>
          <cell r="N3882" t="str">
            <v>oct. 13, 2021 12:00am</v>
          </cell>
        </row>
        <row r="3883">
          <cell r="B3883" t="str">
            <v>C17485CC7552</v>
          </cell>
          <cell r="C3883" t="str">
            <v>Creze</v>
          </cell>
          <cell r="D3883" t="str">
            <v>0</v>
          </cell>
          <cell r="E3883">
            <v>0</v>
          </cell>
          <cell r="F3883">
            <v>4814</v>
          </cell>
          <cell r="G3883" t="str">
            <v>MUUK TECHNOLOGIES S. DE R.L. DE C.V.</v>
          </cell>
          <cell r="H3883" t="str">
            <v>Refinanciamiento plus</v>
          </cell>
          <cell r="I3883" t="str">
            <v>Liquidación anticipada</v>
          </cell>
          <cell r="J3883">
            <v>-0.01</v>
          </cell>
          <cell r="K3883">
            <v>3075000.01</v>
          </cell>
          <cell r="L3883">
            <v>0</v>
          </cell>
          <cell r="M3883">
            <v>0</v>
          </cell>
          <cell r="N3883" t="str">
            <v>mar. 14, 2023 12:00am</v>
          </cell>
        </row>
        <row r="3884">
          <cell r="B3884" t="str">
            <v>C17488CC5680</v>
          </cell>
          <cell r="C3884" t="str">
            <v>FACCORP08S</v>
          </cell>
          <cell r="D3884" t="str">
            <v>0</v>
          </cell>
          <cell r="E3884">
            <v>0</v>
          </cell>
          <cell r="F3884">
            <v>4836</v>
          </cell>
          <cell r="G3884" t="str">
            <v>DSTORECO SA DE CV</v>
          </cell>
          <cell r="H3884" t="str">
            <v>Nuevo</v>
          </cell>
          <cell r="I3884" t="str">
            <v>Liquidación anticipada</v>
          </cell>
          <cell r="J3884">
            <v>0</v>
          </cell>
          <cell r="K3884">
            <v>2100000</v>
          </cell>
          <cell r="L3884">
            <v>0</v>
          </cell>
          <cell r="M3884">
            <v>0</v>
          </cell>
          <cell r="N3884" t="str">
            <v>oct. 21, 2021 12:00am</v>
          </cell>
        </row>
        <row r="3885">
          <cell r="B3885" t="str">
            <v>C17494CC5854</v>
          </cell>
          <cell r="C3885" t="str">
            <v>CI9CSB</v>
          </cell>
          <cell r="D3885" t="str">
            <v>0</v>
          </cell>
          <cell r="E3885">
            <v>0</v>
          </cell>
          <cell r="F3885">
            <v>4951</v>
          </cell>
          <cell r="G3885" t="str">
            <v>SEGURIDAD INDUSTRIAL Y FERRETERA, S.A. DE C.V.</v>
          </cell>
          <cell r="H3885" t="str">
            <v>Nuevo</v>
          </cell>
          <cell r="I3885" t="str">
            <v>Refinanciamiento</v>
          </cell>
          <cell r="J3885">
            <v>0.04</v>
          </cell>
          <cell r="K3885">
            <v>74999.960000000006</v>
          </cell>
          <cell r="L3885">
            <v>0</v>
          </cell>
          <cell r="M3885">
            <v>0</v>
          </cell>
          <cell r="N3885" t="str">
            <v>dic. 8, 2021 12:00am</v>
          </cell>
        </row>
        <row r="3886">
          <cell r="B3886" t="str">
            <v>C17521CC5676</v>
          </cell>
          <cell r="C3886" t="str">
            <v>FACCORP08S</v>
          </cell>
          <cell r="D3886" t="str">
            <v>0</v>
          </cell>
          <cell r="E3886">
            <v>0</v>
          </cell>
          <cell r="F3886">
            <v>4835</v>
          </cell>
          <cell r="G3886" t="str">
            <v>GRUPO INVERMX S.A. DE C.V.</v>
          </cell>
          <cell r="H3886" t="str">
            <v>Nuevo</v>
          </cell>
          <cell r="I3886" t="str">
            <v>Refinanciamiento</v>
          </cell>
          <cell r="J3886">
            <v>0.02</v>
          </cell>
          <cell r="K3886">
            <v>99999.98</v>
          </cell>
          <cell r="L3886">
            <v>0</v>
          </cell>
          <cell r="M3886">
            <v>0</v>
          </cell>
          <cell r="N3886" t="str">
            <v>oct. 20, 2021 12:00am</v>
          </cell>
        </row>
        <row r="3887">
          <cell r="B3887" t="str">
            <v>C17538CC5670</v>
          </cell>
          <cell r="C3887" t="str">
            <v>FACCORP07S</v>
          </cell>
          <cell r="D3887" t="str">
            <v>0</v>
          </cell>
          <cell r="E3887">
            <v>0</v>
          </cell>
          <cell r="F3887">
            <v>4813</v>
          </cell>
          <cell r="G3887" t="str">
            <v>LEQUIMETH SA DE CV</v>
          </cell>
          <cell r="H3887" t="str">
            <v>Nuevo</v>
          </cell>
          <cell r="I3887" t="str">
            <v>Reestructura</v>
          </cell>
          <cell r="J3887">
            <v>0</v>
          </cell>
          <cell r="K3887">
            <v>2000000</v>
          </cell>
          <cell r="L3887">
            <v>0</v>
          </cell>
          <cell r="M3887">
            <v>0</v>
          </cell>
          <cell r="N3887" t="str">
            <v>oct. 13, 2021 12:00am</v>
          </cell>
        </row>
        <row r="3888">
          <cell r="B3888" t="str">
            <v>C17538CC6749</v>
          </cell>
          <cell r="C3888" t="str">
            <v>Creze</v>
          </cell>
          <cell r="D3888" t="str">
            <v>&gt; 270</v>
          </cell>
          <cell r="E3888">
            <v>994</v>
          </cell>
          <cell r="F3888">
            <v>4813</v>
          </cell>
          <cell r="G3888" t="str">
            <v>LEQUIMETH SA DE CV</v>
          </cell>
          <cell r="H3888" t="str">
            <v>Reestructura en vencido</v>
          </cell>
          <cell r="I3888" t="str">
            <v>Vendido a Terceros</v>
          </cell>
          <cell r="J3888">
            <v>1477670</v>
          </cell>
          <cell r="K3888">
            <v>0</v>
          </cell>
          <cell r="L3888">
            <v>702062.26</v>
          </cell>
          <cell r="M3888">
            <v>775607.75</v>
          </cell>
          <cell r="N3888" t="str">
            <v>jul. 29, 2022 12:00am</v>
          </cell>
        </row>
        <row r="3889">
          <cell r="B3889" t="str">
            <v>C17549CC5665</v>
          </cell>
          <cell r="C3889" t="str">
            <v>FACCORP08S</v>
          </cell>
          <cell r="D3889" t="str">
            <v>0</v>
          </cell>
          <cell r="E3889">
            <v>0</v>
          </cell>
          <cell r="F3889">
            <v>4822</v>
          </cell>
          <cell r="G3889" t="str">
            <v>LUIS ENRIQUE LOPEZ ESPINOSA</v>
          </cell>
          <cell r="H3889" t="str">
            <v>Nuevo</v>
          </cell>
          <cell r="I3889" t="str">
            <v>Reestructura</v>
          </cell>
          <cell r="J3889">
            <v>0.02</v>
          </cell>
          <cell r="K3889">
            <v>249999.98</v>
          </cell>
          <cell r="L3889">
            <v>0</v>
          </cell>
          <cell r="M3889">
            <v>0</v>
          </cell>
          <cell r="N3889" t="str">
            <v>oct. 18, 2021 12:00am</v>
          </cell>
        </row>
        <row r="3890">
          <cell r="B3890" t="str">
            <v>C17552CC5757</v>
          </cell>
          <cell r="C3890" t="str">
            <v>CSB00</v>
          </cell>
          <cell r="D3890" t="str">
            <v>0</v>
          </cell>
          <cell r="E3890">
            <v>0</v>
          </cell>
          <cell r="F3890">
            <v>4879</v>
          </cell>
          <cell r="G3890" t="str">
            <v>EMEY WELD SA DE CV</v>
          </cell>
          <cell r="H3890" t="str">
            <v>Nuevo</v>
          </cell>
          <cell r="I3890" t="str">
            <v>Liquidación anticipada</v>
          </cell>
          <cell r="J3890">
            <v>0.03</v>
          </cell>
          <cell r="K3890">
            <v>74999.97</v>
          </cell>
          <cell r="L3890">
            <v>0</v>
          </cell>
          <cell r="M3890">
            <v>0</v>
          </cell>
          <cell r="N3890" t="str">
            <v>nov. 12, 2021 12:00am</v>
          </cell>
        </row>
        <row r="3891">
          <cell r="B3891" t="str">
            <v>C17553CC5662</v>
          </cell>
          <cell r="C3891" t="str">
            <v>FACCORP07S</v>
          </cell>
          <cell r="D3891" t="str">
            <v>0</v>
          </cell>
          <cell r="E3891">
            <v>0</v>
          </cell>
          <cell r="F3891">
            <v>4802</v>
          </cell>
          <cell r="G3891" t="str">
            <v>INGENIERIA EN PLANTAS PROCESADORAS DE CITRICOS SA DE CV</v>
          </cell>
          <cell r="H3891" t="str">
            <v>Vigente</v>
          </cell>
          <cell r="I3891" t="str">
            <v>Pagado</v>
          </cell>
          <cell r="J3891">
            <v>0</v>
          </cell>
          <cell r="K3891">
            <v>200000</v>
          </cell>
          <cell r="L3891">
            <v>0</v>
          </cell>
          <cell r="M3891">
            <v>0</v>
          </cell>
          <cell r="N3891" t="str">
            <v>oct. 11, 2021 12:00am</v>
          </cell>
        </row>
        <row r="3892">
          <cell r="B3892" t="str">
            <v>C17559CC5664</v>
          </cell>
          <cell r="C3892" t="str">
            <v>FACCORP07S</v>
          </cell>
          <cell r="D3892" t="str">
            <v>0</v>
          </cell>
          <cell r="E3892">
            <v>0</v>
          </cell>
          <cell r="F3892">
            <v>4812</v>
          </cell>
          <cell r="G3892" t="str">
            <v>TOMAS RODRIGUEZ CALLES</v>
          </cell>
          <cell r="H3892" t="str">
            <v>Nuevo</v>
          </cell>
          <cell r="I3892" t="str">
            <v>Refinanciamiento</v>
          </cell>
          <cell r="J3892">
            <v>0.02</v>
          </cell>
          <cell r="K3892">
            <v>49999.98</v>
          </cell>
          <cell r="L3892">
            <v>0</v>
          </cell>
          <cell r="M3892">
            <v>0</v>
          </cell>
          <cell r="N3892" t="str">
            <v>oct. 13, 2021 12:00am</v>
          </cell>
        </row>
        <row r="3893">
          <cell r="B3893" t="str">
            <v>C17559CC6502</v>
          </cell>
          <cell r="C3893" t="str">
            <v>Creze</v>
          </cell>
          <cell r="D3893" t="str">
            <v>&gt; 270</v>
          </cell>
          <cell r="E3893">
            <v>1017</v>
          </cell>
          <cell r="F3893">
            <v>4812</v>
          </cell>
          <cell r="G3893" t="str">
            <v>TOMAS RODRIGUEZ CALLES</v>
          </cell>
          <cell r="H3893" t="str">
            <v>Refinanciamiento plus</v>
          </cell>
          <cell r="I3893" t="str">
            <v>Vendido a Terceros</v>
          </cell>
          <cell r="J3893">
            <v>71711.839999999997</v>
          </cell>
          <cell r="K3893">
            <v>7038.16</v>
          </cell>
          <cell r="L3893">
            <v>71711.86</v>
          </cell>
          <cell r="M3893">
            <v>0</v>
          </cell>
          <cell r="N3893" t="str">
            <v>jun. 6, 2022 12:00am</v>
          </cell>
        </row>
        <row r="3894">
          <cell r="B3894" t="str">
            <v>C17591CC5668</v>
          </cell>
          <cell r="C3894" t="str">
            <v>FACCORP07S</v>
          </cell>
          <cell r="D3894" t="str">
            <v>0</v>
          </cell>
          <cell r="E3894">
            <v>0</v>
          </cell>
          <cell r="F3894">
            <v>4815</v>
          </cell>
          <cell r="G3894" t="str">
            <v>FUERZA TELEFONICA DEL NORTE, S.A. DE C.V.</v>
          </cell>
          <cell r="H3894" t="str">
            <v>Vigente</v>
          </cell>
          <cell r="I3894" t="str">
            <v>Refinanciamiento</v>
          </cell>
          <cell r="J3894">
            <v>0.01</v>
          </cell>
          <cell r="K3894">
            <v>349999.99</v>
          </cell>
          <cell r="L3894">
            <v>0</v>
          </cell>
          <cell r="M3894">
            <v>0</v>
          </cell>
          <cell r="N3894" t="str">
            <v>oct. 13, 2021 12:00am</v>
          </cell>
        </row>
        <row r="3895">
          <cell r="B3895" t="str">
            <v>C17597CC5681</v>
          </cell>
          <cell r="C3895" t="str">
            <v>FACCORP08S</v>
          </cell>
          <cell r="D3895" t="str">
            <v>0</v>
          </cell>
          <cell r="E3895">
            <v>0</v>
          </cell>
          <cell r="F3895">
            <v>4821</v>
          </cell>
          <cell r="G3895" t="str">
            <v>SOCORRO NELLY MARTINEZ MORA</v>
          </cell>
          <cell r="H3895" t="str">
            <v>Vigente</v>
          </cell>
          <cell r="I3895" t="str">
            <v>Reestructura</v>
          </cell>
          <cell r="J3895">
            <v>0</v>
          </cell>
          <cell r="K3895">
            <v>50000</v>
          </cell>
          <cell r="L3895">
            <v>0</v>
          </cell>
          <cell r="M3895">
            <v>0</v>
          </cell>
          <cell r="N3895" t="str">
            <v>oct. 15, 2021 12:00am</v>
          </cell>
        </row>
        <row r="3896">
          <cell r="B3896" t="str">
            <v>C17599CC5686</v>
          </cell>
          <cell r="C3896" t="str">
            <v>FACCORP08S</v>
          </cell>
          <cell r="D3896" t="str">
            <v>0</v>
          </cell>
          <cell r="E3896">
            <v>0</v>
          </cell>
          <cell r="F3896">
            <v>4825</v>
          </cell>
          <cell r="G3896" t="str">
            <v>LOGISTICA LOGENS SA DE CV</v>
          </cell>
          <cell r="H3896" t="str">
            <v>Vigente</v>
          </cell>
          <cell r="I3896" t="str">
            <v>Refinanciamiento</v>
          </cell>
          <cell r="J3896">
            <v>0.01</v>
          </cell>
          <cell r="K3896">
            <v>199999.99</v>
          </cell>
          <cell r="L3896">
            <v>0</v>
          </cell>
          <cell r="M3896">
            <v>0</v>
          </cell>
          <cell r="N3896" t="str">
            <v>oct. 18, 2021 12:00am</v>
          </cell>
        </row>
        <row r="3897">
          <cell r="B3897" t="str">
            <v>C1760CC1349</v>
          </cell>
          <cell r="C3897" t="str">
            <v>Creze</v>
          </cell>
          <cell r="D3897" t="str">
            <v>0</v>
          </cell>
          <cell r="E3897">
            <v>0</v>
          </cell>
          <cell r="F3897">
            <v>1009</v>
          </cell>
          <cell r="G3897" t="str">
            <v xml:space="preserve">ABASTECEDORA DE CARNES SAN PABLO SA DE CV </v>
          </cell>
          <cell r="H3897" t="str">
            <v>Refinanciamiento</v>
          </cell>
          <cell r="I3897" t="str">
            <v>Pagado</v>
          </cell>
          <cell r="J3897">
            <v>0.05</v>
          </cell>
          <cell r="K3897">
            <v>599999.94999999995</v>
          </cell>
          <cell r="L3897">
            <v>0</v>
          </cell>
          <cell r="M3897">
            <v>0</v>
          </cell>
          <cell r="N3897" t="str">
            <v>jul. 6, 2018 12:00am</v>
          </cell>
        </row>
        <row r="3898">
          <cell r="B3898" t="str">
            <v>C1760CC962</v>
          </cell>
          <cell r="C3898" t="str">
            <v>Creze</v>
          </cell>
          <cell r="D3898" t="str">
            <v>0</v>
          </cell>
          <cell r="E3898">
            <v>0</v>
          </cell>
          <cell r="F3898">
            <v>1009</v>
          </cell>
          <cell r="G3898" t="str">
            <v xml:space="preserve">ABASTECEDORA DE CARNES SAN PABLO SA DE CV </v>
          </cell>
          <cell r="H3898" t="str">
            <v>Vigente</v>
          </cell>
          <cell r="I3898" t="str">
            <v>Refinanciamiento</v>
          </cell>
          <cell r="J3898">
            <v>0.01</v>
          </cell>
          <cell r="K3898">
            <v>149999.99</v>
          </cell>
          <cell r="L3898">
            <v>0</v>
          </cell>
          <cell r="M3898">
            <v>0</v>
          </cell>
          <cell r="N3898" t="str">
            <v>mar. 27, 2018 12:00am</v>
          </cell>
        </row>
        <row r="3899">
          <cell r="B3899" t="str">
            <v>C1761CC1295</v>
          </cell>
          <cell r="C3899" t="str">
            <v>Creze</v>
          </cell>
          <cell r="D3899" t="str">
            <v>0</v>
          </cell>
          <cell r="E3899">
            <v>0</v>
          </cell>
          <cell r="F3899">
            <v>992</v>
          </cell>
          <cell r="G3899" t="str">
            <v>HOT CHOCOLATE DESIGN MEXICO SA DE CV</v>
          </cell>
          <cell r="H3899" t="str">
            <v>Refinanciamiento</v>
          </cell>
          <cell r="I3899" t="str">
            <v>Pagado</v>
          </cell>
          <cell r="J3899">
            <v>0.04</v>
          </cell>
          <cell r="K3899">
            <v>549999.96</v>
          </cell>
          <cell r="L3899">
            <v>0</v>
          </cell>
          <cell r="M3899">
            <v>0</v>
          </cell>
          <cell r="N3899" t="str">
            <v>jun. 22, 2018 12:00am</v>
          </cell>
        </row>
        <row r="3900">
          <cell r="B3900" t="str">
            <v>C1761CC949</v>
          </cell>
          <cell r="C3900" t="str">
            <v>Creze</v>
          </cell>
          <cell r="D3900" t="str">
            <v>0</v>
          </cell>
          <cell r="E3900">
            <v>0</v>
          </cell>
          <cell r="F3900">
            <v>992</v>
          </cell>
          <cell r="G3900" t="str">
            <v>HOT CHOCOLATE DESIGN MEXICO SA DE CV</v>
          </cell>
          <cell r="H3900" t="str">
            <v>Vigente</v>
          </cell>
          <cell r="I3900" t="str">
            <v>Refinanciamiento</v>
          </cell>
          <cell r="J3900">
            <v>0.01</v>
          </cell>
          <cell r="K3900">
            <v>249999.99</v>
          </cell>
          <cell r="L3900">
            <v>0</v>
          </cell>
          <cell r="M3900">
            <v>0</v>
          </cell>
          <cell r="N3900" t="str">
            <v>mar. 23, 2018 12:00am</v>
          </cell>
        </row>
        <row r="3901">
          <cell r="B3901" t="str">
            <v>C17625CC5678</v>
          </cell>
          <cell r="C3901" t="str">
            <v>FACCORPREV</v>
          </cell>
          <cell r="D3901" t="str">
            <v>&gt; 270</v>
          </cell>
          <cell r="E3901">
            <v>1163</v>
          </cell>
          <cell r="F3901">
            <v>4818</v>
          </cell>
          <cell r="G3901" t="str">
            <v>CAM GIE SA DE CV</v>
          </cell>
          <cell r="H3901" t="str">
            <v>Nuevo</v>
          </cell>
          <cell r="I3901" t="str">
            <v>Vendido a Terceros</v>
          </cell>
          <cell r="J3901">
            <v>1245907.31</v>
          </cell>
          <cell r="K3901">
            <v>254092.69</v>
          </cell>
          <cell r="L3901">
            <v>1245907.32</v>
          </cell>
          <cell r="M3901">
            <v>0</v>
          </cell>
          <cell r="N3901" t="str">
            <v>oct. 15, 2021 12:00am</v>
          </cell>
        </row>
        <row r="3902">
          <cell r="B3902" t="str">
            <v>C1764CC999</v>
          </cell>
          <cell r="C3902" t="str">
            <v>Creze</v>
          </cell>
          <cell r="D3902" t="str">
            <v>0</v>
          </cell>
          <cell r="E3902">
            <v>0</v>
          </cell>
          <cell r="F3902">
            <v>1027</v>
          </cell>
          <cell r="G3902" t="str">
            <v>KADENCO, S.A. DE C.V.</v>
          </cell>
          <cell r="H3902" t="str">
            <v>Vigente</v>
          </cell>
          <cell r="I3902" t="str">
            <v>Pagado</v>
          </cell>
          <cell r="J3902">
            <v>0.01</v>
          </cell>
          <cell r="K3902">
            <v>49999.99</v>
          </cell>
          <cell r="L3902">
            <v>0</v>
          </cell>
          <cell r="M3902">
            <v>0</v>
          </cell>
          <cell r="N3902" t="str">
            <v>abr. 12, 2018 12:00am</v>
          </cell>
        </row>
        <row r="3903">
          <cell r="B3903" t="str">
            <v>C17658CC5675</v>
          </cell>
          <cell r="C3903" t="str">
            <v>FACCORP07S</v>
          </cell>
          <cell r="D3903" t="str">
            <v>0</v>
          </cell>
          <cell r="E3903">
            <v>0</v>
          </cell>
          <cell r="F3903">
            <v>4819</v>
          </cell>
          <cell r="G3903" t="str">
            <v>MTC PARTS, S.A. DE C.V.</v>
          </cell>
          <cell r="H3903" t="str">
            <v>Vigente</v>
          </cell>
          <cell r="I3903" t="str">
            <v>Refinanciamiento</v>
          </cell>
          <cell r="J3903">
            <v>0</v>
          </cell>
          <cell r="K3903">
            <v>300000</v>
          </cell>
          <cell r="L3903">
            <v>0</v>
          </cell>
          <cell r="M3903">
            <v>0</v>
          </cell>
          <cell r="N3903" t="str">
            <v>oct. 15, 2021 12:00am</v>
          </cell>
        </row>
        <row r="3904">
          <cell r="B3904" t="str">
            <v>C17658CC6081</v>
          </cell>
          <cell r="C3904" t="str">
            <v>Creze</v>
          </cell>
          <cell r="D3904" t="str">
            <v>&gt; 270</v>
          </cell>
          <cell r="E3904">
            <v>667</v>
          </cell>
          <cell r="F3904">
            <v>4819</v>
          </cell>
          <cell r="G3904" t="str">
            <v>MTC PARTS, S.A. DE C.V.</v>
          </cell>
          <cell r="H3904" t="str">
            <v>Refinanciamiento plus</v>
          </cell>
          <cell r="I3904" t="str">
            <v>Liquidación anticipada</v>
          </cell>
          <cell r="J3904">
            <v>90.51</v>
          </cell>
          <cell r="K3904">
            <v>449909.49</v>
          </cell>
          <cell r="L3904">
            <v>90.5</v>
          </cell>
          <cell r="M3904">
            <v>0</v>
          </cell>
          <cell r="N3904" t="str">
            <v>feb. 17, 2022 12:00am</v>
          </cell>
        </row>
        <row r="3905">
          <cell r="B3905" t="str">
            <v>C17658CC6972</v>
          </cell>
          <cell r="C3905" t="str">
            <v>FACCORP19S</v>
          </cell>
          <cell r="D3905" t="str">
            <v>0</v>
          </cell>
          <cell r="E3905">
            <v>0</v>
          </cell>
          <cell r="F3905">
            <v>4819</v>
          </cell>
          <cell r="G3905" t="str">
            <v>MTC PARTS, S.A. DE C.V.</v>
          </cell>
          <cell r="H3905" t="str">
            <v>Subsecuente</v>
          </cell>
          <cell r="I3905" t="str">
            <v>Liquidación anticipada</v>
          </cell>
          <cell r="J3905">
            <v>-0.01</v>
          </cell>
          <cell r="K3905">
            <v>630000.01</v>
          </cell>
          <cell r="L3905">
            <v>0</v>
          </cell>
          <cell r="M3905">
            <v>0</v>
          </cell>
          <cell r="N3905" t="str">
            <v>sep. 30, 2022 12:00am</v>
          </cell>
        </row>
        <row r="3906">
          <cell r="B3906" t="str">
            <v>C17708CC5729</v>
          </cell>
          <cell r="C3906" t="str">
            <v>ACCIAL51</v>
          </cell>
          <cell r="D3906" t="str">
            <v>0</v>
          </cell>
          <cell r="E3906">
            <v>0</v>
          </cell>
          <cell r="F3906">
            <v>4858</v>
          </cell>
          <cell r="G3906" t="str">
            <v>ACABADOS DN SA DE CV</v>
          </cell>
          <cell r="H3906" t="str">
            <v>Nuevo</v>
          </cell>
          <cell r="I3906" t="str">
            <v>Liquidación anticipada</v>
          </cell>
          <cell r="J3906">
            <v>0.02</v>
          </cell>
          <cell r="K3906">
            <v>2099999.98</v>
          </cell>
          <cell r="L3906">
            <v>0</v>
          </cell>
          <cell r="M3906">
            <v>0</v>
          </cell>
          <cell r="N3906" t="str">
            <v>oct. 29, 2021 12:00am</v>
          </cell>
        </row>
        <row r="3907">
          <cell r="B3907" t="str">
            <v>C17713CC5868</v>
          </cell>
          <cell r="C3907" t="str">
            <v>CSB01</v>
          </cell>
          <cell r="D3907" t="str">
            <v>0</v>
          </cell>
          <cell r="E3907">
            <v>0</v>
          </cell>
          <cell r="F3907">
            <v>5000</v>
          </cell>
          <cell r="G3907" t="str">
            <v>LIV CAMPUS S DE RL DE CV</v>
          </cell>
          <cell r="H3907" t="str">
            <v>Nuevo</v>
          </cell>
          <cell r="I3907" t="str">
            <v>Liquidación anticipada</v>
          </cell>
          <cell r="J3907">
            <v>0.03</v>
          </cell>
          <cell r="K3907">
            <v>299999.96999999997</v>
          </cell>
          <cell r="L3907">
            <v>0</v>
          </cell>
          <cell r="M3907">
            <v>0</v>
          </cell>
          <cell r="N3907" t="str">
            <v>dic. 20, 2021 12:00am</v>
          </cell>
        </row>
        <row r="3908">
          <cell r="B3908" t="str">
            <v>C17724CC5691</v>
          </cell>
          <cell r="C3908" t="str">
            <v>FACCORP08S</v>
          </cell>
          <cell r="D3908" t="str">
            <v>0</v>
          </cell>
          <cell r="E3908">
            <v>0</v>
          </cell>
          <cell r="F3908">
            <v>4826</v>
          </cell>
          <cell r="G3908" t="str">
            <v>PRODUCTOS NATURISTAS DE OCCIDENTE S DE RL DE CV</v>
          </cell>
          <cell r="H3908" t="str">
            <v>Nuevo</v>
          </cell>
          <cell r="I3908" t="str">
            <v>Reestructura</v>
          </cell>
          <cell r="J3908">
            <v>0.02</v>
          </cell>
          <cell r="K3908">
            <v>99999.98</v>
          </cell>
          <cell r="L3908">
            <v>0</v>
          </cell>
          <cell r="M3908">
            <v>0</v>
          </cell>
          <cell r="N3908" t="str">
            <v>oct. 19, 2021 12:00am</v>
          </cell>
        </row>
        <row r="3909">
          <cell r="B3909" t="str">
            <v>C17730CC5693</v>
          </cell>
          <cell r="C3909" t="str">
            <v>FACCORP08S</v>
          </cell>
          <cell r="D3909" t="str">
            <v>0</v>
          </cell>
          <cell r="E3909">
            <v>0</v>
          </cell>
          <cell r="F3909">
            <v>4831</v>
          </cell>
          <cell r="G3909" t="str">
            <v>CARLOS IVAN PALMA MENDEZ</v>
          </cell>
          <cell r="H3909" t="str">
            <v>Nuevo</v>
          </cell>
          <cell r="I3909" t="str">
            <v>Pagado</v>
          </cell>
          <cell r="J3909">
            <v>0.02</v>
          </cell>
          <cell r="K3909">
            <v>499999.98</v>
          </cell>
          <cell r="L3909">
            <v>0</v>
          </cell>
          <cell r="M3909">
            <v>0</v>
          </cell>
          <cell r="N3909" t="str">
            <v>oct. 20, 2021 12:00am</v>
          </cell>
        </row>
        <row r="3910">
          <cell r="B3910" t="str">
            <v>C17755CC5954</v>
          </cell>
          <cell r="C3910" t="str">
            <v>ACCIALREV</v>
          </cell>
          <cell r="D3910" t="str">
            <v>&gt; 270</v>
          </cell>
          <cell r="E3910">
            <v>1017</v>
          </cell>
          <cell r="F3910">
            <v>5035</v>
          </cell>
          <cell r="G3910" t="str">
            <v>MA DOLORES SANTANA RAMOS</v>
          </cell>
          <cell r="H3910" t="str">
            <v>Nuevo</v>
          </cell>
          <cell r="I3910" t="str">
            <v>Cartera Vencida</v>
          </cell>
          <cell r="J3910">
            <v>751908.26</v>
          </cell>
          <cell r="K3910">
            <v>248091.74</v>
          </cell>
          <cell r="L3910">
            <v>751908.27</v>
          </cell>
          <cell r="M3910">
            <v>0</v>
          </cell>
          <cell r="N3910" t="str">
            <v>ene. 5, 2022 12:00am</v>
          </cell>
        </row>
        <row r="3911">
          <cell r="B3911" t="str">
            <v>C17773CC5713</v>
          </cell>
          <cell r="C3911" t="str">
            <v>LENDAHAND01</v>
          </cell>
          <cell r="D3911" t="str">
            <v>0</v>
          </cell>
          <cell r="E3911">
            <v>0</v>
          </cell>
          <cell r="F3911">
            <v>4856</v>
          </cell>
          <cell r="G3911" t="str">
            <v>PLAYA LINDA ZIHUATANEJO, S.A. DE C.V.</v>
          </cell>
          <cell r="H3911" t="str">
            <v>Nuevo</v>
          </cell>
          <cell r="I3911" t="str">
            <v>Liquidación anticipada</v>
          </cell>
          <cell r="J3911">
            <v>0.02</v>
          </cell>
          <cell r="K3911">
            <v>799999.98</v>
          </cell>
          <cell r="L3911">
            <v>0</v>
          </cell>
          <cell r="M3911">
            <v>0</v>
          </cell>
          <cell r="N3911" t="str">
            <v>oct. 29, 2021 12:00am</v>
          </cell>
        </row>
        <row r="3912">
          <cell r="B3912" t="str">
            <v>C17789CC5697</v>
          </cell>
          <cell r="C3912" t="str">
            <v>FACCORP08S</v>
          </cell>
          <cell r="D3912" t="str">
            <v>0</v>
          </cell>
          <cell r="E3912">
            <v>0</v>
          </cell>
          <cell r="F3912">
            <v>4833</v>
          </cell>
          <cell r="G3912" t="str">
            <v>DESARROLLADORA DE CASAS E INFRAESTRUCTURA SA DE CV</v>
          </cell>
          <cell r="H3912" t="str">
            <v>Nuevo</v>
          </cell>
          <cell r="I3912" t="str">
            <v>Liquidación anticipada</v>
          </cell>
          <cell r="J3912">
            <v>0.02</v>
          </cell>
          <cell r="K3912">
            <v>599999.98</v>
          </cell>
          <cell r="L3912">
            <v>0</v>
          </cell>
          <cell r="M3912">
            <v>0</v>
          </cell>
          <cell r="N3912" t="str">
            <v>oct. 21, 2021 12:00am</v>
          </cell>
        </row>
        <row r="3913">
          <cell r="B3913" t="str">
            <v>C17809CC5730</v>
          </cell>
          <cell r="C3913" t="str">
            <v>CI3CSB</v>
          </cell>
          <cell r="D3913" t="str">
            <v>&gt; 270</v>
          </cell>
          <cell r="E3913">
            <v>947</v>
          </cell>
          <cell r="F3913">
            <v>4859</v>
          </cell>
          <cell r="G3913" t="str">
            <v>FERRUMSA SA DE CV</v>
          </cell>
          <cell r="H3913" t="str">
            <v>Nuevo</v>
          </cell>
          <cell r="I3913" t="str">
            <v>Vendido a Terceros</v>
          </cell>
          <cell r="J3913">
            <v>380043.8</v>
          </cell>
          <cell r="K3913">
            <v>319956.2</v>
          </cell>
          <cell r="L3913">
            <v>380043.79</v>
          </cell>
          <cell r="M3913">
            <v>0</v>
          </cell>
          <cell r="N3913" t="str">
            <v>oct. 29, 2021 12:00am</v>
          </cell>
        </row>
        <row r="3914">
          <cell r="B3914" t="str">
            <v>C17842CC5746</v>
          </cell>
          <cell r="C3914" t="str">
            <v>CSB00</v>
          </cell>
          <cell r="D3914" t="str">
            <v>0</v>
          </cell>
          <cell r="E3914">
            <v>0</v>
          </cell>
          <cell r="F3914">
            <v>4874</v>
          </cell>
          <cell r="G3914" t="str">
            <v>ASTRUM INGENIERIA SA DE CV</v>
          </cell>
          <cell r="H3914" t="str">
            <v>Nuevo</v>
          </cell>
          <cell r="I3914" t="str">
            <v>Liquidación anticipada</v>
          </cell>
          <cell r="J3914">
            <v>0.01</v>
          </cell>
          <cell r="K3914">
            <v>299999.99</v>
          </cell>
          <cell r="L3914">
            <v>0</v>
          </cell>
          <cell r="M3914">
            <v>0</v>
          </cell>
          <cell r="N3914" t="str">
            <v>nov. 11, 2021 12:00am</v>
          </cell>
        </row>
        <row r="3915">
          <cell r="B3915" t="str">
            <v>C17845CC5705</v>
          </cell>
          <cell r="C3915" t="str">
            <v>FACCORPREV</v>
          </cell>
          <cell r="D3915" t="str">
            <v>&gt; 270</v>
          </cell>
          <cell r="E3915">
            <v>1017</v>
          </cell>
          <cell r="F3915">
            <v>4837</v>
          </cell>
          <cell r="G3915" t="str">
            <v>CHRISTIAN WIANEY BECERRIL SANCHEZ</v>
          </cell>
          <cell r="H3915" t="str">
            <v>Nuevo</v>
          </cell>
          <cell r="I3915" t="str">
            <v>Vendido a Terceros</v>
          </cell>
          <cell r="J3915">
            <v>61354.14</v>
          </cell>
          <cell r="K3915">
            <v>38645.86</v>
          </cell>
          <cell r="L3915">
            <v>61354.13</v>
          </cell>
          <cell r="M3915">
            <v>0</v>
          </cell>
          <cell r="N3915" t="str">
            <v>oct. 25, 2021 12:00am</v>
          </cell>
        </row>
        <row r="3916">
          <cell r="B3916" t="str">
            <v>C17848CC5706</v>
          </cell>
          <cell r="C3916" t="str">
            <v>CSB00</v>
          </cell>
          <cell r="D3916" t="str">
            <v>&gt; 270</v>
          </cell>
          <cell r="E3916">
            <v>1003</v>
          </cell>
          <cell r="F3916">
            <v>4840</v>
          </cell>
          <cell r="G3916" t="str">
            <v>J &amp; J STEEL AND SUPPLIERS DE MEXICO SA DE CV</v>
          </cell>
          <cell r="H3916" t="str">
            <v>Nuevo</v>
          </cell>
          <cell r="I3916" t="str">
            <v>Liquidación anticipada</v>
          </cell>
          <cell r="J3916">
            <v>0.06</v>
          </cell>
          <cell r="K3916">
            <v>499999.94</v>
          </cell>
          <cell r="L3916">
            <v>0</v>
          </cell>
          <cell r="M3916">
            <v>0</v>
          </cell>
          <cell r="N3916" t="str">
            <v>oct. 26, 2021 12:00am</v>
          </cell>
        </row>
        <row r="3917">
          <cell r="B3917" t="str">
            <v>C17882CC5703</v>
          </cell>
          <cell r="C3917" t="str">
            <v>CSB00</v>
          </cell>
          <cell r="D3917" t="str">
            <v>0</v>
          </cell>
          <cell r="E3917">
            <v>0</v>
          </cell>
          <cell r="F3917">
            <v>4839</v>
          </cell>
          <cell r="G3917" t="str">
            <v>LUIS LAURO LOPEZ RAMOS</v>
          </cell>
          <cell r="H3917" t="str">
            <v>Vigente</v>
          </cell>
          <cell r="I3917" t="str">
            <v>Liquidación anticipada</v>
          </cell>
          <cell r="J3917">
            <v>0.02</v>
          </cell>
          <cell r="K3917">
            <v>249999.98</v>
          </cell>
          <cell r="L3917">
            <v>0</v>
          </cell>
          <cell r="M3917">
            <v>0</v>
          </cell>
          <cell r="N3917" t="str">
            <v>oct. 26, 2021 12:00am</v>
          </cell>
        </row>
        <row r="3918">
          <cell r="B3918" t="str">
            <v>C17883CC5704</v>
          </cell>
          <cell r="C3918" t="str">
            <v>CSB00</v>
          </cell>
          <cell r="D3918" t="str">
            <v>0</v>
          </cell>
          <cell r="E3918">
            <v>0</v>
          </cell>
          <cell r="F3918">
            <v>4844</v>
          </cell>
          <cell r="G3918" t="str">
            <v>GASMA SOLUCIONES SA DE CV</v>
          </cell>
          <cell r="H3918" t="str">
            <v>Nuevo</v>
          </cell>
          <cell r="I3918" t="str">
            <v>Pagado</v>
          </cell>
          <cell r="J3918">
            <v>0.01</v>
          </cell>
          <cell r="K3918">
            <v>299999.99</v>
          </cell>
          <cell r="L3918">
            <v>0</v>
          </cell>
          <cell r="M3918">
            <v>0</v>
          </cell>
          <cell r="N3918" t="str">
            <v>oct. 26, 2021 12:00am</v>
          </cell>
        </row>
        <row r="3919">
          <cell r="B3919" t="str">
            <v>C17889CC5856</v>
          </cell>
          <cell r="C3919" t="str">
            <v>Creze</v>
          </cell>
          <cell r="D3919" t="str">
            <v>0</v>
          </cell>
          <cell r="E3919">
            <v>0</v>
          </cell>
          <cell r="F3919">
            <v>4979</v>
          </cell>
          <cell r="G3919" t="str">
            <v>GERATO SA DE CV</v>
          </cell>
          <cell r="H3919" t="str">
            <v>Nuevo</v>
          </cell>
          <cell r="I3919" t="str">
            <v>Pagado</v>
          </cell>
          <cell r="J3919">
            <v>0.03</v>
          </cell>
          <cell r="K3919">
            <v>49999.97</v>
          </cell>
          <cell r="L3919">
            <v>0</v>
          </cell>
          <cell r="M3919">
            <v>0</v>
          </cell>
          <cell r="N3919" t="str">
            <v>dic. 17, 2021 12:00am</v>
          </cell>
        </row>
        <row r="3920">
          <cell r="B3920" t="str">
            <v>C17889CC5856</v>
          </cell>
          <cell r="C3920" t="str">
            <v>Creze</v>
          </cell>
          <cell r="D3920" t="str">
            <v>0</v>
          </cell>
          <cell r="E3920">
            <v>0</v>
          </cell>
          <cell r="F3920">
            <v>4979</v>
          </cell>
          <cell r="G3920" t="str">
            <v>GERATO SA DE CV</v>
          </cell>
          <cell r="H3920" t="str">
            <v>Vigente</v>
          </cell>
          <cell r="I3920" t="str">
            <v>Pagado</v>
          </cell>
          <cell r="J3920">
            <v>0.03</v>
          </cell>
          <cell r="K3920">
            <v>49999.97</v>
          </cell>
          <cell r="L3920">
            <v>0</v>
          </cell>
          <cell r="M3920">
            <v>0</v>
          </cell>
          <cell r="N3920" t="str">
            <v>dic. 17, 2021 12:00am</v>
          </cell>
        </row>
        <row r="3921">
          <cell r="B3921" t="str">
            <v>C1788CC1247</v>
          </cell>
          <cell r="C3921" t="str">
            <v>Creze</v>
          </cell>
          <cell r="D3921" t="str">
            <v>0</v>
          </cell>
          <cell r="E3921">
            <v>0</v>
          </cell>
          <cell r="F3921">
            <v>1000</v>
          </cell>
          <cell r="G3921" t="str">
            <v>KENNEDY HOME SA DE CV</v>
          </cell>
          <cell r="H3921" t="str">
            <v>Refinanciamiento</v>
          </cell>
          <cell r="I3921" t="str">
            <v>Refinanciamiento</v>
          </cell>
          <cell r="J3921">
            <v>0.02</v>
          </cell>
          <cell r="K3921">
            <v>749999.98</v>
          </cell>
          <cell r="L3921">
            <v>0</v>
          </cell>
          <cell r="M3921">
            <v>0</v>
          </cell>
          <cell r="N3921" t="str">
            <v>jun. 7, 2018 12:00am</v>
          </cell>
        </row>
        <row r="3922">
          <cell r="B3922" t="str">
            <v>C1788CC963</v>
          </cell>
          <cell r="C3922" t="str">
            <v>Creze</v>
          </cell>
          <cell r="D3922" t="str">
            <v>0</v>
          </cell>
          <cell r="E3922">
            <v>0</v>
          </cell>
          <cell r="F3922">
            <v>1000</v>
          </cell>
          <cell r="G3922" t="str">
            <v>KENNEDY HOME SA DE CV</v>
          </cell>
          <cell r="H3922" t="str">
            <v>Vigente</v>
          </cell>
          <cell r="I3922" t="str">
            <v>Refinanciamiento</v>
          </cell>
          <cell r="J3922">
            <v>0</v>
          </cell>
          <cell r="K3922">
            <v>400000</v>
          </cell>
          <cell r="L3922">
            <v>0</v>
          </cell>
          <cell r="M3922">
            <v>0</v>
          </cell>
          <cell r="N3922" t="str">
            <v>mar. 27, 2018 12:00am</v>
          </cell>
        </row>
        <row r="3923">
          <cell r="B3923" t="str">
            <v>C1790CC1844</v>
          </cell>
          <cell r="C3923" t="str">
            <v>Creze</v>
          </cell>
          <cell r="D3923" t="str">
            <v>0</v>
          </cell>
          <cell r="E3923">
            <v>0</v>
          </cell>
          <cell r="F3923">
            <v>1002</v>
          </cell>
          <cell r="G3923" t="str">
            <v>ADRIAN  VALENZUELA RODRIGUEZ</v>
          </cell>
          <cell r="H3923" t="str">
            <v>Vigente</v>
          </cell>
          <cell r="I3923" t="str">
            <v>Refinanciamiento</v>
          </cell>
          <cell r="J3923">
            <v>0.04</v>
          </cell>
          <cell r="K3923">
            <v>399999.96</v>
          </cell>
          <cell r="L3923">
            <v>0</v>
          </cell>
          <cell r="M3923">
            <v>0</v>
          </cell>
          <cell r="N3923" t="str">
            <v>dic. 27, 2018 12:00am</v>
          </cell>
        </row>
        <row r="3924">
          <cell r="B3924" t="str">
            <v>C1790CC2497</v>
          </cell>
          <cell r="C3924" t="str">
            <v>Accial03</v>
          </cell>
          <cell r="D3924" t="str">
            <v>0</v>
          </cell>
          <cell r="E3924">
            <v>0</v>
          </cell>
          <cell r="F3924">
            <v>1002</v>
          </cell>
          <cell r="G3924" t="str">
            <v>ADRIAN  VALENZUELA RODRIGUEZ</v>
          </cell>
          <cell r="H3924" t="str">
            <v>Refinanciamiento</v>
          </cell>
          <cell r="I3924" t="str">
            <v>Refinanciamiento</v>
          </cell>
          <cell r="J3924">
            <v>0.02</v>
          </cell>
          <cell r="K3924">
            <v>499999.98</v>
          </cell>
          <cell r="L3924">
            <v>0</v>
          </cell>
          <cell r="M3924">
            <v>0</v>
          </cell>
          <cell r="N3924" t="str">
            <v>jun. 6, 2019 12:00am</v>
          </cell>
        </row>
        <row r="3925">
          <cell r="B3925" t="str">
            <v>C1790CC3848</v>
          </cell>
          <cell r="C3925" t="str">
            <v>ACCIAL12</v>
          </cell>
          <cell r="D3925" t="str">
            <v>0</v>
          </cell>
          <cell r="E3925">
            <v>0</v>
          </cell>
          <cell r="F3925">
            <v>1002</v>
          </cell>
          <cell r="G3925" t="str">
            <v>ADRIAN  VALENZUELA RODRIGUEZ</v>
          </cell>
          <cell r="H3925" t="str">
            <v>Plan de Contigencia</v>
          </cell>
          <cell r="I3925" t="str">
            <v>Pagado</v>
          </cell>
          <cell r="J3925">
            <v>0.01</v>
          </cell>
          <cell r="K3925">
            <v>150616.37</v>
          </cell>
          <cell r="L3925">
            <v>0</v>
          </cell>
          <cell r="M3925">
            <v>0</v>
          </cell>
          <cell r="N3925" t="str">
            <v>abr. 7, 2020 12:00am</v>
          </cell>
        </row>
        <row r="3926">
          <cell r="B3926" t="str">
            <v>C1790CC965</v>
          </cell>
          <cell r="C3926" t="str">
            <v>Creze</v>
          </cell>
          <cell r="D3926" t="str">
            <v>0</v>
          </cell>
          <cell r="E3926">
            <v>0</v>
          </cell>
          <cell r="F3926">
            <v>1002</v>
          </cell>
          <cell r="G3926" t="str">
            <v>ADRIAN  VALENZUELA RODRIGUEZ</v>
          </cell>
          <cell r="H3926" t="str">
            <v>Vigente</v>
          </cell>
          <cell r="I3926" t="str">
            <v>Refinanciamiento</v>
          </cell>
          <cell r="J3926">
            <v>0.04</v>
          </cell>
          <cell r="K3926">
            <v>149999.96</v>
          </cell>
          <cell r="L3926">
            <v>0</v>
          </cell>
          <cell r="M3926">
            <v>0</v>
          </cell>
          <cell r="N3926" t="str">
            <v>mar. 27, 2018 12:00am</v>
          </cell>
        </row>
        <row r="3927">
          <cell r="B3927" t="str">
            <v>C17923CC5709</v>
          </cell>
          <cell r="C3927" t="str">
            <v>CI4CSB</v>
          </cell>
          <cell r="D3927" t="str">
            <v>0</v>
          </cell>
          <cell r="E3927">
            <v>0</v>
          </cell>
          <cell r="F3927">
            <v>4842</v>
          </cell>
          <cell r="G3927" t="str">
            <v>ALTER PUBLICIDAD, S. DE R.L. DE C.V.</v>
          </cell>
          <cell r="H3927" t="str">
            <v>Vigente</v>
          </cell>
          <cell r="I3927" t="str">
            <v>Refinanciamiento</v>
          </cell>
          <cell r="J3927">
            <v>0.04</v>
          </cell>
          <cell r="K3927">
            <v>1499999.96</v>
          </cell>
          <cell r="L3927">
            <v>0</v>
          </cell>
          <cell r="M3927">
            <v>0</v>
          </cell>
          <cell r="N3927" t="str">
            <v>oct. 26, 2021 12:00am</v>
          </cell>
        </row>
        <row r="3928">
          <cell r="B3928" t="str">
            <v>C17939CC5722</v>
          </cell>
          <cell r="C3928" t="str">
            <v>CSB00</v>
          </cell>
          <cell r="D3928" t="str">
            <v>0</v>
          </cell>
          <cell r="E3928">
            <v>0</v>
          </cell>
          <cell r="F3928">
            <v>4855</v>
          </cell>
          <cell r="G3928" t="str">
            <v>RIGOBERTO FRANCO PEREZ</v>
          </cell>
          <cell r="H3928" t="str">
            <v>Nuevo</v>
          </cell>
          <cell r="I3928" t="str">
            <v>Liquidación anticipada</v>
          </cell>
          <cell r="J3928">
            <v>0</v>
          </cell>
          <cell r="K3928">
            <v>100000</v>
          </cell>
          <cell r="L3928">
            <v>0</v>
          </cell>
          <cell r="M3928">
            <v>0</v>
          </cell>
          <cell r="N3928" t="str">
            <v>oct. 28, 2021 12:00am</v>
          </cell>
        </row>
        <row r="3929">
          <cell r="B3929" t="str">
            <v>C17939CC6074</v>
          </cell>
          <cell r="C3929" t="str">
            <v>Creze</v>
          </cell>
          <cell r="D3929" t="str">
            <v>0</v>
          </cell>
          <cell r="E3929">
            <v>0</v>
          </cell>
          <cell r="F3929">
            <v>4855</v>
          </cell>
          <cell r="G3929" t="str">
            <v>RIGOBERTO FRANCO PEREZ</v>
          </cell>
          <cell r="H3929" t="str">
            <v>Subsecuente</v>
          </cell>
          <cell r="I3929" t="str">
            <v>Refinanciamiento</v>
          </cell>
          <cell r="J3929">
            <v>0.01</v>
          </cell>
          <cell r="K3929">
            <v>349999.99</v>
          </cell>
          <cell r="L3929">
            <v>0</v>
          </cell>
          <cell r="M3929">
            <v>0</v>
          </cell>
          <cell r="N3929" t="str">
            <v>feb. 14, 2022 12:00am</v>
          </cell>
        </row>
        <row r="3930">
          <cell r="B3930" t="str">
            <v>C17941CC5708</v>
          </cell>
          <cell r="C3930" t="str">
            <v>FACCORP08S</v>
          </cell>
          <cell r="D3930" t="str">
            <v>0</v>
          </cell>
          <cell r="E3930">
            <v>0</v>
          </cell>
          <cell r="F3930">
            <v>4838</v>
          </cell>
          <cell r="G3930" t="str">
            <v>NATHALIE DOLORES BENHUMEA ISLAS</v>
          </cell>
          <cell r="H3930" t="str">
            <v>Nuevo</v>
          </cell>
          <cell r="I3930" t="str">
            <v>Refinanciamiento</v>
          </cell>
          <cell r="J3930">
            <v>-0.02</v>
          </cell>
          <cell r="K3930">
            <v>150000.01999999999</v>
          </cell>
          <cell r="L3930">
            <v>0</v>
          </cell>
          <cell r="M3930">
            <v>0</v>
          </cell>
          <cell r="N3930" t="str">
            <v>oct. 26, 2021 12:00am</v>
          </cell>
        </row>
        <row r="3931">
          <cell r="B3931" t="str">
            <v>C17960CC5717</v>
          </cell>
          <cell r="C3931" t="str">
            <v>Creze</v>
          </cell>
          <cell r="D3931" t="str">
            <v>0</v>
          </cell>
          <cell r="E3931">
            <v>0</v>
          </cell>
          <cell r="F3931">
            <v>4849</v>
          </cell>
          <cell r="G3931" t="str">
            <v>ABARROTES EL SERRANO SA DE CV</v>
          </cell>
          <cell r="H3931" t="str">
            <v>Nuevo</v>
          </cell>
          <cell r="I3931" t="str">
            <v>Reestructura</v>
          </cell>
          <cell r="J3931">
            <v>0.01</v>
          </cell>
          <cell r="K3931">
            <v>2099999.9900000002</v>
          </cell>
          <cell r="L3931">
            <v>0</v>
          </cell>
          <cell r="M3931">
            <v>0</v>
          </cell>
          <cell r="N3931" t="str">
            <v>oct. 28, 2021 12:00am</v>
          </cell>
        </row>
        <row r="3932">
          <cell r="B3932" t="str">
            <v>C17961CC5751</v>
          </cell>
          <cell r="C3932" t="str">
            <v>CI1CSB</v>
          </cell>
          <cell r="D3932" t="str">
            <v>0</v>
          </cell>
          <cell r="E3932">
            <v>0</v>
          </cell>
          <cell r="F3932">
            <v>4872</v>
          </cell>
          <cell r="G3932" t="str">
            <v>AMPTRAK SA DE CV</v>
          </cell>
          <cell r="H3932" t="str">
            <v>Nuevo</v>
          </cell>
          <cell r="I3932" t="str">
            <v>Reestructura</v>
          </cell>
          <cell r="J3932">
            <v>0.03</v>
          </cell>
          <cell r="K3932">
            <v>499999.97</v>
          </cell>
          <cell r="L3932">
            <v>0</v>
          </cell>
          <cell r="M3932">
            <v>0</v>
          </cell>
          <cell r="N3932" t="str">
            <v>nov. 10, 2021 12:00am</v>
          </cell>
        </row>
        <row r="3933">
          <cell r="B3933" t="str">
            <v>C17961CC6859</v>
          </cell>
          <cell r="C3933" t="str">
            <v>Creze</v>
          </cell>
          <cell r="D3933" t="str">
            <v>0</v>
          </cell>
          <cell r="E3933">
            <v>0</v>
          </cell>
          <cell r="F3933">
            <v>4872</v>
          </cell>
          <cell r="G3933" t="str">
            <v>AMPTRAK SA DE CV</v>
          </cell>
          <cell r="H3933" t="str">
            <v>Reestructura en vencido</v>
          </cell>
          <cell r="I3933" t="str">
            <v>Vigente</v>
          </cell>
          <cell r="J3933">
            <v>66130</v>
          </cell>
          <cell r="K3933">
            <v>529280</v>
          </cell>
          <cell r="L3933">
            <v>0</v>
          </cell>
          <cell r="M3933">
            <v>66160</v>
          </cell>
          <cell r="N3933" t="str">
            <v>ago. 31, 2022 12:00am</v>
          </cell>
        </row>
        <row r="3934">
          <cell r="B3934" t="str">
            <v>C17963CC5725</v>
          </cell>
          <cell r="C3934" t="str">
            <v>Creze</v>
          </cell>
          <cell r="D3934" t="str">
            <v>0</v>
          </cell>
          <cell r="E3934">
            <v>0</v>
          </cell>
          <cell r="F3934">
            <v>4857</v>
          </cell>
          <cell r="G3934" t="str">
            <v>CENTRO PSICOPEDAGOGICO LISASI, S.C.</v>
          </cell>
          <cell r="H3934" t="str">
            <v>Nuevo</v>
          </cell>
          <cell r="I3934" t="str">
            <v>Refinanciamiento</v>
          </cell>
          <cell r="J3934">
            <v>0.01</v>
          </cell>
          <cell r="K3934">
            <v>1499999.99</v>
          </cell>
          <cell r="L3934">
            <v>0</v>
          </cell>
          <cell r="M3934">
            <v>0</v>
          </cell>
          <cell r="N3934" t="str">
            <v>oct. 29, 2021 12:00am</v>
          </cell>
        </row>
        <row r="3935">
          <cell r="B3935" t="str">
            <v>C17965CC5711</v>
          </cell>
          <cell r="C3935" t="str">
            <v>CI2CSB</v>
          </cell>
          <cell r="D3935" t="str">
            <v>0</v>
          </cell>
          <cell r="E3935">
            <v>0</v>
          </cell>
          <cell r="F3935">
            <v>4843</v>
          </cell>
          <cell r="G3935" t="str">
            <v>AQUA HEGO, S. DE R.L. DE C.V.</v>
          </cell>
          <cell r="H3935" t="str">
            <v>Nuevo</v>
          </cell>
          <cell r="I3935" t="str">
            <v>Refinanciamiento</v>
          </cell>
          <cell r="J3935">
            <v>0.01</v>
          </cell>
          <cell r="K3935">
            <v>599999.99</v>
          </cell>
          <cell r="L3935">
            <v>0</v>
          </cell>
          <cell r="M3935">
            <v>0</v>
          </cell>
          <cell r="N3935" t="str">
            <v>oct. 26, 2021 12:00am</v>
          </cell>
        </row>
        <row r="3936">
          <cell r="B3936" t="str">
            <v>C17965CC6988</v>
          </cell>
          <cell r="C3936" t="str">
            <v>FACCORP19S</v>
          </cell>
          <cell r="D3936" t="str">
            <v>&gt; 270</v>
          </cell>
          <cell r="E3936">
            <v>782</v>
          </cell>
          <cell r="F3936">
            <v>4843</v>
          </cell>
          <cell r="G3936" t="str">
            <v>AQUA HEGO, S. DE R.L. DE C.V.</v>
          </cell>
          <cell r="H3936" t="str">
            <v>Refinanciamiento plus</v>
          </cell>
          <cell r="I3936" t="str">
            <v>Liquidación anticipada</v>
          </cell>
          <cell r="J3936">
            <v>0.01</v>
          </cell>
          <cell r="K3936">
            <v>823999.99</v>
          </cell>
          <cell r="L3936">
            <v>0</v>
          </cell>
          <cell r="M3936">
            <v>0</v>
          </cell>
          <cell r="N3936" t="str">
            <v>oct. 3, 2022 12:00am</v>
          </cell>
        </row>
        <row r="3937">
          <cell r="B3937" t="str">
            <v>C17993CC5719</v>
          </cell>
          <cell r="C3937" t="str">
            <v>CI1CSB</v>
          </cell>
          <cell r="D3937" t="str">
            <v>0</v>
          </cell>
          <cell r="E3937">
            <v>0</v>
          </cell>
          <cell r="F3937">
            <v>4852</v>
          </cell>
          <cell r="G3937" t="str">
            <v>ERIKA VAZQUEZ RAYA</v>
          </cell>
          <cell r="H3937" t="str">
            <v>Vigente</v>
          </cell>
          <cell r="I3937" t="str">
            <v>Refinanciamiento</v>
          </cell>
          <cell r="J3937">
            <v>0.01</v>
          </cell>
          <cell r="K3937">
            <v>299999.99</v>
          </cell>
          <cell r="L3937">
            <v>0</v>
          </cell>
          <cell r="M3937">
            <v>0</v>
          </cell>
          <cell r="N3937" t="str">
            <v>oct. 28, 2021 12:00am</v>
          </cell>
        </row>
        <row r="3938">
          <cell r="B3938" t="str">
            <v>C17997CC5715</v>
          </cell>
          <cell r="C3938" t="str">
            <v>CSB00</v>
          </cell>
          <cell r="D3938" t="str">
            <v>0</v>
          </cell>
          <cell r="E3938">
            <v>0</v>
          </cell>
          <cell r="F3938">
            <v>4853</v>
          </cell>
          <cell r="G3938" t="str">
            <v>MARIA DE JESUS RAMOS PEÑA</v>
          </cell>
          <cell r="H3938" t="str">
            <v>Vigente</v>
          </cell>
          <cell r="I3938" t="str">
            <v>Pagado</v>
          </cell>
          <cell r="J3938">
            <v>0.03</v>
          </cell>
          <cell r="K3938">
            <v>99999.97</v>
          </cell>
          <cell r="L3938">
            <v>0</v>
          </cell>
          <cell r="M3938">
            <v>0</v>
          </cell>
          <cell r="N3938" t="str">
            <v>oct. 28, 2021 12:00am</v>
          </cell>
        </row>
        <row r="3939">
          <cell r="B3939" t="str">
            <v>C18003CC5723</v>
          </cell>
          <cell r="C3939" t="str">
            <v>CSB10</v>
          </cell>
          <cell r="D3939" t="str">
            <v>0</v>
          </cell>
          <cell r="E3939">
            <v>0</v>
          </cell>
          <cell r="F3939">
            <v>4860</v>
          </cell>
          <cell r="G3939" t="str">
            <v>HECTOR RAMON GOMEZ ROBLES</v>
          </cell>
          <cell r="H3939" t="str">
            <v>Nuevo</v>
          </cell>
          <cell r="I3939" t="str">
            <v>Pagado</v>
          </cell>
          <cell r="J3939">
            <v>0.01</v>
          </cell>
          <cell r="K3939">
            <v>49999.99</v>
          </cell>
          <cell r="L3939">
            <v>0</v>
          </cell>
          <cell r="M3939">
            <v>0</v>
          </cell>
          <cell r="N3939" t="str">
            <v>nov. 1, 2021 12:00am</v>
          </cell>
        </row>
        <row r="3940">
          <cell r="B3940" t="str">
            <v>C18004CC5718</v>
          </cell>
          <cell r="C3940" t="str">
            <v>CSB00</v>
          </cell>
          <cell r="D3940" t="str">
            <v>0</v>
          </cell>
          <cell r="E3940">
            <v>0</v>
          </cell>
          <cell r="F3940">
            <v>4851</v>
          </cell>
          <cell r="G3940" t="str">
            <v>JUAN DIEGO AVILES MARTINEZ</v>
          </cell>
          <cell r="H3940" t="str">
            <v>Vigente</v>
          </cell>
          <cell r="I3940" t="str">
            <v>Pagado</v>
          </cell>
          <cell r="J3940">
            <v>7.0000000000000007E-2</v>
          </cell>
          <cell r="K3940">
            <v>599999.93000000005</v>
          </cell>
          <cell r="L3940">
            <v>0</v>
          </cell>
          <cell r="M3940">
            <v>0</v>
          </cell>
          <cell r="N3940" t="str">
            <v>oct. 28, 2021 12:00am</v>
          </cell>
        </row>
        <row r="3941">
          <cell r="B3941" t="str">
            <v>C1802CC1090</v>
          </cell>
          <cell r="C3941" t="str">
            <v>Creze</v>
          </cell>
          <cell r="D3941" t="str">
            <v>0</v>
          </cell>
          <cell r="E3941">
            <v>0</v>
          </cell>
          <cell r="F3941">
            <v>1098</v>
          </cell>
          <cell r="G3941" t="str">
            <v>TYSMAP S DE RL DE CV</v>
          </cell>
          <cell r="H3941" t="str">
            <v>Vigente</v>
          </cell>
          <cell r="I3941" t="str">
            <v>Refinanciamiento</v>
          </cell>
          <cell r="J3941">
            <v>0.01</v>
          </cell>
          <cell r="K3941">
            <v>99999.99</v>
          </cell>
          <cell r="L3941">
            <v>0</v>
          </cell>
          <cell r="M3941">
            <v>0</v>
          </cell>
          <cell r="N3941" t="str">
            <v>abr. 20, 2018 12:00am</v>
          </cell>
        </row>
        <row r="3942">
          <cell r="B3942" t="str">
            <v>C1802CC1326</v>
          </cell>
          <cell r="C3942" t="str">
            <v>Creze</v>
          </cell>
          <cell r="D3942" t="str">
            <v>0</v>
          </cell>
          <cell r="E3942">
            <v>0</v>
          </cell>
          <cell r="F3942">
            <v>1098</v>
          </cell>
          <cell r="G3942" t="str">
            <v>TYSMAP S DE RL DE CV</v>
          </cell>
          <cell r="H3942" t="str">
            <v>Refinanciamiento</v>
          </cell>
          <cell r="I3942" t="str">
            <v>Refinanciamiento</v>
          </cell>
          <cell r="J3942">
            <v>-0.02</v>
          </cell>
          <cell r="K3942">
            <v>300000.02</v>
          </cell>
          <cell r="L3942">
            <v>0</v>
          </cell>
          <cell r="M3942">
            <v>0</v>
          </cell>
          <cell r="N3942" t="str">
            <v>jul. 31, 2018 12:00am</v>
          </cell>
        </row>
        <row r="3943">
          <cell r="B3943" t="str">
            <v>C1802CC1687</v>
          </cell>
          <cell r="C3943" t="str">
            <v>Creze</v>
          </cell>
          <cell r="D3943" t="str">
            <v>0</v>
          </cell>
          <cell r="E3943">
            <v>0</v>
          </cell>
          <cell r="F3943">
            <v>1098</v>
          </cell>
          <cell r="G3943" t="str">
            <v>TYSMAP S DE RL DE CV</v>
          </cell>
          <cell r="H3943" t="str">
            <v>Refinanciamiento</v>
          </cell>
          <cell r="I3943" t="str">
            <v>Refinanciamiento</v>
          </cell>
          <cell r="J3943">
            <v>0.01</v>
          </cell>
          <cell r="K3943">
            <v>499999.99</v>
          </cell>
          <cell r="L3943">
            <v>0</v>
          </cell>
          <cell r="M3943">
            <v>0</v>
          </cell>
          <cell r="N3943" t="str">
            <v>nov. 8, 2018 12:00am</v>
          </cell>
        </row>
        <row r="3944">
          <cell r="B3944" t="str">
            <v>C1802CC2093</v>
          </cell>
          <cell r="C3944" t="str">
            <v>Creze</v>
          </cell>
          <cell r="D3944" t="str">
            <v>0</v>
          </cell>
          <cell r="E3944">
            <v>0</v>
          </cell>
          <cell r="F3944">
            <v>1098</v>
          </cell>
          <cell r="G3944" t="str">
            <v>TYSMAP S DE RL DE CV</v>
          </cell>
          <cell r="H3944" t="str">
            <v>Refinanciamiento</v>
          </cell>
          <cell r="I3944" t="str">
            <v>Liquidación anticipada</v>
          </cell>
          <cell r="J3944">
            <v>0</v>
          </cell>
          <cell r="K3944">
            <v>500000</v>
          </cell>
          <cell r="L3944">
            <v>0</v>
          </cell>
          <cell r="M3944">
            <v>0</v>
          </cell>
          <cell r="N3944" t="str">
            <v>mar. 31, 2019 12:00am</v>
          </cell>
        </row>
        <row r="3945">
          <cell r="B3945" t="str">
            <v>C1804CC973</v>
          </cell>
          <cell r="C3945" t="str">
            <v>Creze</v>
          </cell>
          <cell r="D3945" t="str">
            <v>&gt; 270</v>
          </cell>
          <cell r="E3945">
            <v>2532</v>
          </cell>
          <cell r="F3945">
            <v>1010</v>
          </cell>
          <cell r="G3945" t="str">
            <v>DANIEL GIBRAN JAIME  ALARCON</v>
          </cell>
          <cell r="H3945" t="str">
            <v>Vigente</v>
          </cell>
          <cell r="I3945" t="str">
            <v>Vendido a Terceros</v>
          </cell>
          <cell r="J3945">
            <v>33582.21</v>
          </cell>
          <cell r="K3945">
            <v>11417.79</v>
          </cell>
          <cell r="L3945">
            <v>33582.21</v>
          </cell>
          <cell r="M3945">
            <v>0</v>
          </cell>
          <cell r="N3945" t="str">
            <v>mar. 27, 2018 12:00am</v>
          </cell>
        </row>
        <row r="3946">
          <cell r="B3946" t="str">
            <v>C18056CC6637</v>
          </cell>
          <cell r="C3946" t="str">
            <v>FACCORP15S</v>
          </cell>
          <cell r="D3946" t="str">
            <v>0</v>
          </cell>
          <cell r="E3946">
            <v>0</v>
          </cell>
          <cell r="F3946">
            <v>5574</v>
          </cell>
          <cell r="G3946" t="str">
            <v>ACEROS PENINSULARES ACEDV S. DE R.L. DE C.V.</v>
          </cell>
          <cell r="H3946" t="str">
            <v>Nuevo</v>
          </cell>
          <cell r="I3946" t="str">
            <v>Refinanciamiento</v>
          </cell>
          <cell r="J3946">
            <v>-0.01</v>
          </cell>
          <cell r="K3946">
            <v>1050000.01</v>
          </cell>
          <cell r="L3946">
            <v>0</v>
          </cell>
          <cell r="M3946">
            <v>0</v>
          </cell>
          <cell r="N3946" t="str">
            <v>jul. 4, 2022 12:00am</v>
          </cell>
        </row>
        <row r="3947">
          <cell r="B3947" t="str">
            <v>C1805CC1298</v>
          </cell>
          <cell r="C3947" t="str">
            <v>Creze</v>
          </cell>
          <cell r="D3947" t="str">
            <v>0</v>
          </cell>
          <cell r="E3947">
            <v>0</v>
          </cell>
          <cell r="F3947">
            <v>1018</v>
          </cell>
          <cell r="G3947" t="str">
            <v>ISMAEL PEREZ GUTIERREZ</v>
          </cell>
          <cell r="H3947" t="str">
            <v>Vigente</v>
          </cell>
          <cell r="I3947" t="str">
            <v>Pagado</v>
          </cell>
          <cell r="J3947">
            <v>576.32000000000005</v>
          </cell>
          <cell r="K3947">
            <v>99423.679999999993</v>
          </cell>
          <cell r="L3947">
            <v>0</v>
          </cell>
          <cell r="M3947">
            <v>0</v>
          </cell>
          <cell r="N3947" t="str">
            <v>jun. 30, 2018 12:00am</v>
          </cell>
        </row>
        <row r="3948">
          <cell r="B3948" t="str">
            <v>C1805CC982</v>
          </cell>
          <cell r="C3948" t="str">
            <v>Creze</v>
          </cell>
          <cell r="D3948" t="str">
            <v>0</v>
          </cell>
          <cell r="E3948">
            <v>0</v>
          </cell>
          <cell r="F3948">
            <v>1018</v>
          </cell>
          <cell r="G3948" t="str">
            <v>ISMAEL PEREZ GUTIERREZ</v>
          </cell>
          <cell r="H3948" t="str">
            <v>Vigente</v>
          </cell>
          <cell r="I3948" t="str">
            <v>Refinanciamiento</v>
          </cell>
          <cell r="J3948">
            <v>0.04</v>
          </cell>
          <cell r="K3948">
            <v>29999.96</v>
          </cell>
          <cell r="L3948">
            <v>0</v>
          </cell>
          <cell r="M3948">
            <v>0</v>
          </cell>
          <cell r="N3948" t="str">
            <v>abr. 4, 2018 12:00am</v>
          </cell>
        </row>
        <row r="3949">
          <cell r="B3949" t="str">
            <v>C18091CC5737</v>
          </cell>
          <cell r="C3949" t="str">
            <v>CI2CSB</v>
          </cell>
          <cell r="D3949" t="str">
            <v>&gt; 270</v>
          </cell>
          <cell r="E3949">
            <v>1049</v>
          </cell>
          <cell r="F3949">
            <v>4866</v>
          </cell>
          <cell r="G3949" t="str">
            <v>TRINITY CONSULTORIA EN NEGOCIOS, TECNOLOGIA Y ADMINISTRACION SA DE CV</v>
          </cell>
          <cell r="H3949" t="str">
            <v>Nuevo</v>
          </cell>
          <cell r="I3949" t="str">
            <v>Vendido a Terceros</v>
          </cell>
          <cell r="J3949">
            <v>370116.68</v>
          </cell>
          <cell r="K3949">
            <v>129883.32</v>
          </cell>
          <cell r="L3949">
            <v>370116.66</v>
          </cell>
          <cell r="M3949">
            <v>0</v>
          </cell>
          <cell r="N3949" t="str">
            <v>nov. 5, 2021 12:00am</v>
          </cell>
        </row>
        <row r="3950">
          <cell r="B3950" t="str">
            <v>C1809CC1741</v>
          </cell>
          <cell r="C3950" t="str">
            <v>Creze</v>
          </cell>
          <cell r="D3950" t="str">
            <v>0</v>
          </cell>
          <cell r="E3950">
            <v>0</v>
          </cell>
          <cell r="F3950">
            <v>1014</v>
          </cell>
          <cell r="G3950" t="str">
            <v>PABLO  CARDENAS MARTINEZ</v>
          </cell>
          <cell r="H3950" t="str">
            <v>Refinanciamiento</v>
          </cell>
          <cell r="I3950" t="str">
            <v>Pagado</v>
          </cell>
          <cell r="J3950">
            <v>0.02</v>
          </cell>
          <cell r="K3950">
            <v>69999.98</v>
          </cell>
          <cell r="L3950">
            <v>0</v>
          </cell>
          <cell r="M3950">
            <v>0</v>
          </cell>
          <cell r="N3950" t="str">
            <v>nov. 23, 2018 12:00am</v>
          </cell>
        </row>
        <row r="3951">
          <cell r="B3951" t="str">
            <v>C1809CC981</v>
          </cell>
          <cell r="C3951" t="str">
            <v>Creze</v>
          </cell>
          <cell r="D3951" t="str">
            <v>0</v>
          </cell>
          <cell r="E3951">
            <v>0</v>
          </cell>
          <cell r="F3951">
            <v>1014</v>
          </cell>
          <cell r="G3951" t="str">
            <v>PABLO  CARDENAS MARTINEZ</v>
          </cell>
          <cell r="H3951" t="str">
            <v>Vigente</v>
          </cell>
          <cell r="I3951" t="str">
            <v>Refinanciamiento</v>
          </cell>
          <cell r="J3951">
            <v>0</v>
          </cell>
          <cell r="K3951">
            <v>30000</v>
          </cell>
          <cell r="L3951">
            <v>0</v>
          </cell>
          <cell r="M3951">
            <v>0</v>
          </cell>
          <cell r="N3951" t="str">
            <v>mar. 28, 2018 12:00am</v>
          </cell>
        </row>
        <row r="3952">
          <cell r="B3952" t="str">
            <v>C18109CC5796</v>
          </cell>
          <cell r="C3952" t="str">
            <v>Creze</v>
          </cell>
          <cell r="D3952" t="str">
            <v>0</v>
          </cell>
          <cell r="E3952">
            <v>0</v>
          </cell>
          <cell r="F3952">
            <v>4907</v>
          </cell>
          <cell r="G3952" t="str">
            <v>JOSE ANGEL ZAVALA DESEANO</v>
          </cell>
          <cell r="H3952" t="str">
            <v>Nuevo</v>
          </cell>
          <cell r="I3952" t="str">
            <v>Refinanciamiento</v>
          </cell>
          <cell r="J3952">
            <v>0.01</v>
          </cell>
          <cell r="K3952">
            <v>49999.99</v>
          </cell>
          <cell r="L3952">
            <v>0</v>
          </cell>
          <cell r="M3952">
            <v>0</v>
          </cell>
          <cell r="N3952" t="str">
            <v>nov. 25, 2021 12:00am</v>
          </cell>
        </row>
        <row r="3953">
          <cell r="B3953" t="str">
            <v>C18119CC5736</v>
          </cell>
          <cell r="C3953" t="str">
            <v>LENDAHAND02</v>
          </cell>
          <cell r="D3953" t="str">
            <v>0</v>
          </cell>
          <cell r="E3953">
            <v>0</v>
          </cell>
          <cell r="F3953">
            <v>4868</v>
          </cell>
          <cell r="G3953" t="str">
            <v>CAPITELL SEGURIDAD PRIVADA SA DE CV</v>
          </cell>
          <cell r="H3953" t="str">
            <v>Nuevo</v>
          </cell>
          <cell r="I3953" t="str">
            <v>Pagado</v>
          </cell>
          <cell r="J3953">
            <v>0.03</v>
          </cell>
          <cell r="K3953">
            <v>999999.97</v>
          </cell>
          <cell r="L3953">
            <v>0</v>
          </cell>
          <cell r="M3953">
            <v>0</v>
          </cell>
          <cell r="N3953" t="str">
            <v>nov. 29, 2021 12:00am</v>
          </cell>
        </row>
        <row r="3954">
          <cell r="B3954" t="str">
            <v>C18132CC5731</v>
          </cell>
          <cell r="C3954" t="str">
            <v>CI1CSB</v>
          </cell>
          <cell r="D3954" t="str">
            <v>0</v>
          </cell>
          <cell r="E3954">
            <v>0</v>
          </cell>
          <cell r="F3954">
            <v>4863</v>
          </cell>
          <cell r="G3954" t="str">
            <v>GABRIEL HERNANDEZ ARIAS</v>
          </cell>
          <cell r="H3954" t="str">
            <v>Nuevo</v>
          </cell>
          <cell r="I3954" t="str">
            <v>Reestructura</v>
          </cell>
          <cell r="J3954">
            <v>0.01</v>
          </cell>
          <cell r="K3954">
            <v>599999.99</v>
          </cell>
          <cell r="L3954">
            <v>0</v>
          </cell>
          <cell r="M3954">
            <v>0</v>
          </cell>
          <cell r="N3954" t="str">
            <v>nov. 3, 2021 12:00am</v>
          </cell>
        </row>
        <row r="3955">
          <cell r="B3955" t="str">
            <v>C18132CC6758</v>
          </cell>
          <cell r="C3955" t="str">
            <v>Creze</v>
          </cell>
          <cell r="D3955" t="str">
            <v>&gt; 270</v>
          </cell>
          <cell r="E3955">
            <v>933</v>
          </cell>
          <cell r="F3955">
            <v>4863</v>
          </cell>
          <cell r="G3955" t="str">
            <v>GABRIEL HERNANDEZ ARIAS</v>
          </cell>
          <cell r="H3955" t="str">
            <v>Reestructura en vencido</v>
          </cell>
          <cell r="I3955" t="str">
            <v>Vendido a Terceros</v>
          </cell>
          <cell r="J3955">
            <v>544398.09</v>
          </cell>
          <cell r="K3955">
            <v>20811.91</v>
          </cell>
          <cell r="L3955">
            <v>401048.22</v>
          </cell>
          <cell r="M3955">
            <v>143349.87</v>
          </cell>
          <cell r="N3955" t="str">
            <v>jul. 28, 2022 12:00am</v>
          </cell>
        </row>
        <row r="3956">
          <cell r="B3956" t="str">
            <v>C18134CC5747</v>
          </cell>
          <cell r="C3956" t="str">
            <v>LENDAHAND01</v>
          </cell>
          <cell r="D3956" t="str">
            <v>0</v>
          </cell>
          <cell r="E3956">
            <v>0</v>
          </cell>
          <cell r="F3956">
            <v>4878</v>
          </cell>
          <cell r="G3956" t="str">
            <v>HLS GROUP SA DE CV</v>
          </cell>
          <cell r="H3956" t="str">
            <v>Nuevo</v>
          </cell>
          <cell r="I3956" t="str">
            <v>Liquidación anticipada</v>
          </cell>
          <cell r="J3956">
            <v>7.0000000000000007E-2</v>
          </cell>
          <cell r="K3956">
            <v>1999999.93</v>
          </cell>
          <cell r="L3956">
            <v>0</v>
          </cell>
          <cell r="M3956">
            <v>0</v>
          </cell>
          <cell r="N3956" t="str">
            <v>nov. 12, 2021 12:00am</v>
          </cell>
        </row>
        <row r="3957">
          <cell r="B3957" t="str">
            <v>C18138CC5732</v>
          </cell>
          <cell r="C3957" t="str">
            <v>CI6CSB</v>
          </cell>
          <cell r="D3957" t="str">
            <v>0</v>
          </cell>
          <cell r="E3957">
            <v>0</v>
          </cell>
          <cell r="F3957">
            <v>4862</v>
          </cell>
          <cell r="G3957" t="str">
            <v>JUAN DIEGO SALAS GARCIA</v>
          </cell>
          <cell r="H3957" t="str">
            <v>Vigente</v>
          </cell>
          <cell r="I3957" t="str">
            <v>Refinanciamiento</v>
          </cell>
          <cell r="J3957">
            <v>0.08</v>
          </cell>
          <cell r="K3957">
            <v>199999.92</v>
          </cell>
          <cell r="L3957">
            <v>0</v>
          </cell>
          <cell r="M3957">
            <v>0</v>
          </cell>
          <cell r="N3957" t="str">
            <v>nov. 3, 2021 12:00am</v>
          </cell>
        </row>
        <row r="3958">
          <cell r="B3958" t="str">
            <v>C18142CC5735</v>
          </cell>
          <cell r="C3958" t="str">
            <v>CSB00</v>
          </cell>
          <cell r="D3958" t="str">
            <v>0</v>
          </cell>
          <cell r="E3958">
            <v>0</v>
          </cell>
          <cell r="F3958">
            <v>4867</v>
          </cell>
          <cell r="G3958" t="str">
            <v>GRUPO GAMERC SA DE CV</v>
          </cell>
          <cell r="H3958" t="str">
            <v>Nuevo</v>
          </cell>
          <cell r="I3958" t="str">
            <v>Liquidación anticipada</v>
          </cell>
          <cell r="J3958">
            <v>0.02</v>
          </cell>
          <cell r="K3958">
            <v>249999.98</v>
          </cell>
          <cell r="L3958">
            <v>0</v>
          </cell>
          <cell r="M3958">
            <v>0</v>
          </cell>
          <cell r="N3958" t="str">
            <v>nov. 8, 2021 12:00am</v>
          </cell>
        </row>
        <row r="3959">
          <cell r="B3959" t="str">
            <v>C18151CC5769</v>
          </cell>
          <cell r="C3959" t="str">
            <v>Creze</v>
          </cell>
          <cell r="D3959" t="str">
            <v>0</v>
          </cell>
          <cell r="E3959">
            <v>0</v>
          </cell>
          <cell r="F3959">
            <v>4893</v>
          </cell>
          <cell r="G3959" t="str">
            <v>AKOPET INDUSTRIES SA DE CV</v>
          </cell>
          <cell r="H3959" t="str">
            <v>Nuevo</v>
          </cell>
          <cell r="I3959" t="str">
            <v>Liquidación anticipada</v>
          </cell>
          <cell r="J3959">
            <v>0.06</v>
          </cell>
          <cell r="K3959">
            <v>1499999.94</v>
          </cell>
          <cell r="L3959">
            <v>0</v>
          </cell>
          <cell r="M3959">
            <v>0</v>
          </cell>
          <cell r="N3959" t="str">
            <v>nov. 19, 2021 12:00am</v>
          </cell>
        </row>
        <row r="3960">
          <cell r="B3960" t="str">
            <v>C18156CC5768</v>
          </cell>
          <cell r="C3960" t="str">
            <v>ACCIALBOUS</v>
          </cell>
          <cell r="D3960" t="str">
            <v>0</v>
          </cell>
          <cell r="E3960">
            <v>0</v>
          </cell>
          <cell r="F3960">
            <v>4914</v>
          </cell>
          <cell r="G3960" t="str">
            <v>TAPIA TAXSAT Y ASOCIADOS SC</v>
          </cell>
          <cell r="H3960" t="str">
            <v>Nuevo</v>
          </cell>
          <cell r="I3960" t="str">
            <v>Pagado</v>
          </cell>
          <cell r="J3960">
            <v>0.04</v>
          </cell>
          <cell r="K3960">
            <v>49999.96</v>
          </cell>
          <cell r="L3960">
            <v>0</v>
          </cell>
          <cell r="M3960">
            <v>0</v>
          </cell>
          <cell r="N3960" t="str">
            <v>nov. 26, 2021 12:00am</v>
          </cell>
        </row>
        <row r="3961">
          <cell r="B3961" t="str">
            <v>C18157CC5793</v>
          </cell>
          <cell r="C3961" t="str">
            <v>CSB00</v>
          </cell>
          <cell r="D3961" t="str">
            <v>0</v>
          </cell>
          <cell r="E3961">
            <v>0</v>
          </cell>
          <cell r="F3961">
            <v>4906</v>
          </cell>
          <cell r="G3961" t="str">
            <v>ENERGIA INTEGRADA DEL SURESTE SA DE CV</v>
          </cell>
          <cell r="H3961" t="str">
            <v>Nuevo</v>
          </cell>
          <cell r="I3961" t="str">
            <v>Liquidación anticipada</v>
          </cell>
          <cell r="J3961">
            <v>0.01</v>
          </cell>
          <cell r="K3961">
            <v>299999.99</v>
          </cell>
          <cell r="L3961">
            <v>0</v>
          </cell>
          <cell r="M3961">
            <v>0</v>
          </cell>
          <cell r="N3961" t="str">
            <v>nov. 25, 2021 12:00am</v>
          </cell>
        </row>
        <row r="3962">
          <cell r="B3962" t="str">
            <v>C18167CC5743</v>
          </cell>
          <cell r="C3962" t="str">
            <v>LENDAHAND01</v>
          </cell>
          <cell r="D3962" t="str">
            <v>0</v>
          </cell>
          <cell r="E3962">
            <v>0</v>
          </cell>
          <cell r="F3962">
            <v>4871</v>
          </cell>
          <cell r="G3962" t="str">
            <v>MIRNA MIREYA JUAREZ LEIJA</v>
          </cell>
          <cell r="H3962" t="str">
            <v>Vigente</v>
          </cell>
          <cell r="I3962" t="str">
            <v>Reestructura</v>
          </cell>
          <cell r="J3962">
            <v>0</v>
          </cell>
          <cell r="K3962">
            <v>1000000</v>
          </cell>
          <cell r="L3962">
            <v>0</v>
          </cell>
          <cell r="M3962">
            <v>0</v>
          </cell>
          <cell r="N3962" t="str">
            <v>nov. 10, 2021 12:00am</v>
          </cell>
        </row>
        <row r="3963">
          <cell r="B3963" t="str">
            <v>C18167CC6177</v>
          </cell>
          <cell r="C3963" t="str">
            <v>Creze</v>
          </cell>
          <cell r="D3963" t="str">
            <v>0</v>
          </cell>
          <cell r="E3963">
            <v>0</v>
          </cell>
          <cell r="F3963">
            <v>4871</v>
          </cell>
          <cell r="G3963" t="str">
            <v>MIRNA MIREYA JUAREZ LEIJA</v>
          </cell>
          <cell r="H3963" t="str">
            <v>Reestructura en vencido</v>
          </cell>
          <cell r="I3963" t="str">
            <v>Liquidación anticipada</v>
          </cell>
          <cell r="J3963">
            <v>0.04</v>
          </cell>
          <cell r="K3963">
            <v>1016342.72</v>
          </cell>
          <cell r="L3963">
            <v>0</v>
          </cell>
          <cell r="M3963">
            <v>0</v>
          </cell>
          <cell r="N3963" t="str">
            <v>mar. 19, 2022 12:00am</v>
          </cell>
        </row>
        <row r="3964">
          <cell r="B3964" t="str">
            <v>C18168CC5752</v>
          </cell>
          <cell r="C3964" t="str">
            <v>CSB01</v>
          </cell>
          <cell r="D3964" t="str">
            <v>0</v>
          </cell>
          <cell r="E3964">
            <v>0</v>
          </cell>
          <cell r="F3964">
            <v>4881</v>
          </cell>
          <cell r="G3964" t="str">
            <v>FRANCO VAL REFACCIONES S DE RL DE CV</v>
          </cell>
          <cell r="H3964" t="str">
            <v>Nuevo</v>
          </cell>
          <cell r="I3964" t="str">
            <v>Pagado</v>
          </cell>
          <cell r="J3964">
            <v>0</v>
          </cell>
          <cell r="K3964">
            <v>350000</v>
          </cell>
          <cell r="L3964">
            <v>0</v>
          </cell>
          <cell r="M3964">
            <v>0</v>
          </cell>
          <cell r="N3964" t="str">
            <v>nov. 16, 2021 12:00am</v>
          </cell>
        </row>
        <row r="3965">
          <cell r="B3965" t="str">
            <v>C1817CC1307</v>
          </cell>
          <cell r="C3965" t="str">
            <v>Creze</v>
          </cell>
          <cell r="D3965" t="str">
            <v>0</v>
          </cell>
          <cell r="E3965">
            <v>0</v>
          </cell>
          <cell r="F3965">
            <v>1017</v>
          </cell>
          <cell r="G3965" t="str">
            <v>PET CARE GROUP S DE RL DE CV</v>
          </cell>
          <cell r="H3965" t="str">
            <v>Refinanciamiento</v>
          </cell>
          <cell r="I3965" t="str">
            <v>Refinanciamiento</v>
          </cell>
          <cell r="J3965">
            <v>0.02</v>
          </cell>
          <cell r="K3965">
            <v>349999.98</v>
          </cell>
          <cell r="L3965">
            <v>0</v>
          </cell>
          <cell r="M3965">
            <v>0</v>
          </cell>
          <cell r="N3965" t="str">
            <v>jun. 27, 2018 12:00am</v>
          </cell>
        </row>
        <row r="3966">
          <cell r="B3966" t="str">
            <v>C1817CC1552</v>
          </cell>
          <cell r="C3966" t="str">
            <v>Creze</v>
          </cell>
          <cell r="D3966" t="str">
            <v>0</v>
          </cell>
          <cell r="E3966">
            <v>0</v>
          </cell>
          <cell r="F3966">
            <v>1017</v>
          </cell>
          <cell r="G3966" t="str">
            <v>PET CARE GROUP S DE RL DE CV</v>
          </cell>
          <cell r="H3966" t="str">
            <v>Refinanciamiento</v>
          </cell>
          <cell r="I3966" t="str">
            <v>Refinanciamiento</v>
          </cell>
          <cell r="J3966">
            <v>-0.02</v>
          </cell>
          <cell r="K3966">
            <v>500000.02</v>
          </cell>
          <cell r="L3966">
            <v>0</v>
          </cell>
          <cell r="M3966">
            <v>0</v>
          </cell>
          <cell r="N3966" t="str">
            <v>sep. 28, 2018 12:00am</v>
          </cell>
        </row>
        <row r="3967">
          <cell r="B3967" t="str">
            <v>C1817CC1964</v>
          </cell>
          <cell r="C3967" t="str">
            <v>FACCORP15</v>
          </cell>
          <cell r="D3967" t="str">
            <v>0</v>
          </cell>
          <cell r="E3967">
            <v>0</v>
          </cell>
          <cell r="F3967">
            <v>1017</v>
          </cell>
          <cell r="G3967" t="str">
            <v>PET CARE GROUP S DE RL DE CV</v>
          </cell>
          <cell r="H3967" t="str">
            <v>Refinanciamiento</v>
          </cell>
          <cell r="I3967" t="str">
            <v>Pagado</v>
          </cell>
          <cell r="J3967">
            <v>4003.34</v>
          </cell>
          <cell r="K3967">
            <v>795996.66</v>
          </cell>
          <cell r="L3967">
            <v>0</v>
          </cell>
          <cell r="M3967">
            <v>0</v>
          </cell>
          <cell r="N3967" t="str">
            <v>feb. 20, 2019 12:00am</v>
          </cell>
        </row>
        <row r="3968">
          <cell r="B3968" t="str">
            <v>C1817CC985</v>
          </cell>
          <cell r="C3968" t="str">
            <v>Creze</v>
          </cell>
          <cell r="D3968" t="str">
            <v>0</v>
          </cell>
          <cell r="E3968">
            <v>0</v>
          </cell>
          <cell r="F3968">
            <v>1017</v>
          </cell>
          <cell r="G3968" t="str">
            <v>PET CARE GROUP S DE RL DE CV</v>
          </cell>
          <cell r="H3968" t="str">
            <v>Vigente</v>
          </cell>
          <cell r="I3968" t="str">
            <v>Refinanciamiento</v>
          </cell>
          <cell r="J3968">
            <v>0.01</v>
          </cell>
          <cell r="K3968">
            <v>149999.99</v>
          </cell>
          <cell r="L3968">
            <v>0</v>
          </cell>
          <cell r="M3968">
            <v>0</v>
          </cell>
          <cell r="N3968" t="str">
            <v>mar. 30, 2018 12:00am</v>
          </cell>
        </row>
        <row r="3969">
          <cell r="B3969" t="str">
            <v>C18181CC5794</v>
          </cell>
          <cell r="C3969" t="str">
            <v>CI3CSB</v>
          </cell>
          <cell r="D3969" t="str">
            <v>&gt; 270</v>
          </cell>
          <cell r="E3969">
            <v>987</v>
          </cell>
          <cell r="F3969">
            <v>4909</v>
          </cell>
          <cell r="G3969" t="str">
            <v>PROMEX SEGURIDAD PRIVADA SA DE CV</v>
          </cell>
          <cell r="H3969" t="str">
            <v>Nuevo</v>
          </cell>
          <cell r="I3969" t="str">
            <v>Vendido a Terceros</v>
          </cell>
          <cell r="J3969">
            <v>48650.05</v>
          </cell>
          <cell r="K3969">
            <v>51349.95</v>
          </cell>
          <cell r="L3969">
            <v>48650.02</v>
          </cell>
          <cell r="M3969">
            <v>0</v>
          </cell>
          <cell r="N3969" t="str">
            <v>nov. 25, 2021 12:00am</v>
          </cell>
        </row>
        <row r="3970">
          <cell r="B3970" t="str">
            <v>C18192CC5744</v>
          </cell>
          <cell r="C3970" t="str">
            <v>Creze</v>
          </cell>
          <cell r="D3970" t="str">
            <v>0</v>
          </cell>
          <cell r="E3970">
            <v>0</v>
          </cell>
          <cell r="F3970">
            <v>4869</v>
          </cell>
          <cell r="G3970" t="str">
            <v>CHRISTIAN EDUARDO CABA SALVATIERRA</v>
          </cell>
          <cell r="H3970" t="str">
            <v>Vigente</v>
          </cell>
          <cell r="I3970" t="str">
            <v>Refinanciamiento</v>
          </cell>
          <cell r="J3970">
            <v>0.03</v>
          </cell>
          <cell r="K3970">
            <v>49999.97</v>
          </cell>
          <cell r="L3970">
            <v>0</v>
          </cell>
          <cell r="M3970">
            <v>0</v>
          </cell>
          <cell r="N3970" t="str">
            <v>nov. 9, 2021 12:00am</v>
          </cell>
        </row>
        <row r="3971">
          <cell r="B3971" t="str">
            <v>C18195CC5774</v>
          </cell>
          <cell r="C3971" t="str">
            <v>Creze</v>
          </cell>
          <cell r="D3971" t="str">
            <v>&gt; 270</v>
          </cell>
          <cell r="E3971">
            <v>1017</v>
          </cell>
          <cell r="F3971">
            <v>4892</v>
          </cell>
          <cell r="G3971" t="str">
            <v>DORA MARIA ALMAGUER CANTU</v>
          </cell>
          <cell r="H3971" t="str">
            <v>Vigente</v>
          </cell>
          <cell r="I3971" t="str">
            <v>Vendido a Terceros</v>
          </cell>
          <cell r="J3971">
            <v>28307.43</v>
          </cell>
          <cell r="K3971">
            <v>21692.57</v>
          </cell>
          <cell r="L3971">
            <v>28307.43</v>
          </cell>
          <cell r="M3971">
            <v>0</v>
          </cell>
          <cell r="N3971" t="str">
            <v>nov. 19, 2021 12:00am</v>
          </cell>
        </row>
        <row r="3972">
          <cell r="B3972" t="str">
            <v>C18227CC5753</v>
          </cell>
          <cell r="C3972" t="str">
            <v>Creze</v>
          </cell>
          <cell r="D3972" t="str">
            <v>&gt; 270</v>
          </cell>
          <cell r="E3972">
            <v>1253</v>
          </cell>
          <cell r="F3972">
            <v>4922</v>
          </cell>
          <cell r="G3972" t="str">
            <v>BEN ZEN PRODUCTOS AROMATICOS SA DE CV</v>
          </cell>
          <cell r="H3972" t="str">
            <v>Nuevo</v>
          </cell>
          <cell r="I3972" t="str">
            <v>Vendido a Terceros en Administración</v>
          </cell>
          <cell r="J3972">
            <v>600000</v>
          </cell>
          <cell r="K3972">
            <v>0</v>
          </cell>
          <cell r="L3972">
            <v>599999.98</v>
          </cell>
          <cell r="M3972">
            <v>0</v>
          </cell>
          <cell r="N3972" t="str">
            <v>nov. 29, 2021 12:00am</v>
          </cell>
        </row>
        <row r="3973">
          <cell r="B3973" t="str">
            <v>C18232CC5772</v>
          </cell>
          <cell r="C3973" t="str">
            <v>CSB00</v>
          </cell>
          <cell r="D3973" t="str">
            <v>0</v>
          </cell>
          <cell r="E3973">
            <v>0</v>
          </cell>
          <cell r="F3973">
            <v>4890</v>
          </cell>
          <cell r="G3973" t="str">
            <v>IA2 VEI SAS DE CV</v>
          </cell>
          <cell r="H3973" t="str">
            <v>Vigente</v>
          </cell>
          <cell r="I3973" t="str">
            <v>Liquidación anticipada</v>
          </cell>
          <cell r="J3973">
            <v>0.03</v>
          </cell>
          <cell r="K3973">
            <v>249999.97</v>
          </cell>
          <cell r="L3973">
            <v>0</v>
          </cell>
          <cell r="M3973">
            <v>0</v>
          </cell>
          <cell r="N3973" t="str">
            <v>nov. 18, 2021 12:00am</v>
          </cell>
        </row>
        <row r="3974">
          <cell r="B3974" t="str">
            <v>C18239CC5758</v>
          </cell>
          <cell r="C3974" t="str">
            <v>CSB00</v>
          </cell>
          <cell r="D3974" t="str">
            <v>0</v>
          </cell>
          <cell r="E3974">
            <v>0</v>
          </cell>
          <cell r="F3974">
            <v>4884</v>
          </cell>
          <cell r="G3974" t="str">
            <v>JEGASA SOLUCIONES INDUSTRIALES SA DE CV</v>
          </cell>
          <cell r="H3974" t="str">
            <v>Nuevo</v>
          </cell>
          <cell r="I3974" t="str">
            <v>Liquidación anticipada</v>
          </cell>
          <cell r="J3974">
            <v>0.02</v>
          </cell>
          <cell r="K3974">
            <v>399999.98</v>
          </cell>
          <cell r="L3974">
            <v>0</v>
          </cell>
          <cell r="M3974">
            <v>0</v>
          </cell>
          <cell r="N3974" t="str">
            <v>nov. 16, 2021 12:00am</v>
          </cell>
        </row>
        <row r="3975">
          <cell r="B3975" t="str">
            <v>C18240CC5761</v>
          </cell>
          <cell r="C3975" t="str">
            <v>CSB01</v>
          </cell>
          <cell r="D3975" t="str">
            <v>0</v>
          </cell>
          <cell r="E3975">
            <v>0</v>
          </cell>
          <cell r="F3975">
            <v>4887</v>
          </cell>
          <cell r="G3975" t="str">
            <v>CONSULTORIA INTEGRAL PROFESIONAL KAIZENCIP SA DE CV</v>
          </cell>
          <cell r="H3975" t="str">
            <v>Vigente</v>
          </cell>
          <cell r="I3975" t="str">
            <v>Pagado</v>
          </cell>
          <cell r="J3975">
            <v>0.02</v>
          </cell>
          <cell r="K3975">
            <v>149999.98000000001</v>
          </cell>
          <cell r="L3975">
            <v>0</v>
          </cell>
          <cell r="M3975">
            <v>0</v>
          </cell>
          <cell r="N3975" t="str">
            <v>nov. 17, 2021 12:00am</v>
          </cell>
        </row>
        <row r="3976">
          <cell r="B3976" t="str">
            <v>C18267CC5755</v>
          </cell>
          <cell r="C3976" t="str">
            <v>Creze</v>
          </cell>
          <cell r="D3976" t="str">
            <v>0</v>
          </cell>
          <cell r="E3976">
            <v>0</v>
          </cell>
          <cell r="F3976">
            <v>4876</v>
          </cell>
          <cell r="G3976" t="str">
            <v>SERGIO VELAZQUEZ ANDRADE</v>
          </cell>
          <cell r="H3976" t="str">
            <v>Vigente</v>
          </cell>
          <cell r="I3976" t="str">
            <v>Refinanciamiento</v>
          </cell>
          <cell r="J3976">
            <v>0</v>
          </cell>
          <cell r="K3976">
            <v>50000</v>
          </cell>
          <cell r="L3976">
            <v>0</v>
          </cell>
          <cell r="M3976">
            <v>0</v>
          </cell>
          <cell r="N3976" t="str">
            <v>nov. 11, 2021 12:00am</v>
          </cell>
        </row>
        <row r="3977">
          <cell r="B3977" t="str">
            <v>C18281CC5765</v>
          </cell>
          <cell r="C3977" t="str">
            <v>CSB00</v>
          </cell>
          <cell r="D3977" t="str">
            <v>0</v>
          </cell>
          <cell r="E3977">
            <v>0</v>
          </cell>
          <cell r="F3977">
            <v>3062</v>
          </cell>
          <cell r="G3977" t="str">
            <v>CESAR LARA GARCIA</v>
          </cell>
          <cell r="H3977" t="str">
            <v>Subsecuente</v>
          </cell>
          <cell r="I3977" t="str">
            <v>Liquidación anticipada</v>
          </cell>
          <cell r="J3977">
            <v>0.01</v>
          </cell>
          <cell r="K3977">
            <v>499999.99</v>
          </cell>
          <cell r="L3977">
            <v>0</v>
          </cell>
          <cell r="M3977">
            <v>0</v>
          </cell>
          <cell r="N3977" t="str">
            <v>nov. 16, 2021 12:00am</v>
          </cell>
        </row>
        <row r="3978">
          <cell r="B3978" t="str">
            <v>C1830CC2193</v>
          </cell>
          <cell r="C3978" t="str">
            <v>ACCIAL16</v>
          </cell>
          <cell r="D3978" t="str">
            <v>0</v>
          </cell>
          <cell r="E3978">
            <v>0</v>
          </cell>
          <cell r="F3978">
            <v>1019</v>
          </cell>
          <cell r="G3978" t="str">
            <v>SEED LEASING SAPI DE CV</v>
          </cell>
          <cell r="H3978" t="str">
            <v>Vigente</v>
          </cell>
          <cell r="I3978" t="str">
            <v>Pagado</v>
          </cell>
          <cell r="J3978">
            <v>0.06</v>
          </cell>
          <cell r="K3978">
            <v>1749999.94</v>
          </cell>
          <cell r="L3978">
            <v>0</v>
          </cell>
          <cell r="M3978">
            <v>0</v>
          </cell>
          <cell r="N3978" t="str">
            <v>abr. 5, 2019 12:00am</v>
          </cell>
        </row>
        <row r="3979">
          <cell r="B3979" t="str">
            <v>C1830CC988</v>
          </cell>
          <cell r="C3979" t="str">
            <v>Creze</v>
          </cell>
          <cell r="D3979" t="str">
            <v>0</v>
          </cell>
          <cell r="E3979">
            <v>0</v>
          </cell>
          <cell r="F3979">
            <v>1019</v>
          </cell>
          <cell r="G3979" t="str">
            <v>SEED LEASING SAPI DE CV</v>
          </cell>
          <cell r="H3979" t="str">
            <v>Vigente</v>
          </cell>
          <cell r="I3979" t="str">
            <v>Liquidación anticipada</v>
          </cell>
          <cell r="J3979">
            <v>-0.01</v>
          </cell>
          <cell r="K3979">
            <v>800000.01</v>
          </cell>
          <cell r="L3979">
            <v>0</v>
          </cell>
          <cell r="M3979">
            <v>0</v>
          </cell>
          <cell r="N3979" t="str">
            <v>abr. 2, 2018 12:00am</v>
          </cell>
        </row>
        <row r="3980">
          <cell r="B3980" t="str">
            <v>C18330CC5784</v>
          </cell>
          <cell r="C3980" t="str">
            <v>LENDAHAND03</v>
          </cell>
          <cell r="D3980" t="str">
            <v>0</v>
          </cell>
          <cell r="E3980">
            <v>0</v>
          </cell>
          <cell r="F3980">
            <v>4898</v>
          </cell>
          <cell r="G3980" t="str">
            <v>CONSTRUCCIONES EMPRESARIALES DE COAHUILA, S.A. DE C.V.</v>
          </cell>
          <cell r="H3980" t="str">
            <v>Nuevo</v>
          </cell>
          <cell r="I3980" t="str">
            <v>Pagado</v>
          </cell>
          <cell r="J3980">
            <v>0.01</v>
          </cell>
          <cell r="K3980">
            <v>399999.99</v>
          </cell>
          <cell r="L3980">
            <v>0</v>
          </cell>
          <cell r="M3980">
            <v>0</v>
          </cell>
          <cell r="N3980" t="str">
            <v>nov. 22, 2021 12:00am</v>
          </cell>
        </row>
        <row r="3981">
          <cell r="B3981" t="str">
            <v>C18346CC5829</v>
          </cell>
          <cell r="C3981" t="str">
            <v>LENDAHAND02</v>
          </cell>
          <cell r="D3981" t="str">
            <v>0</v>
          </cell>
          <cell r="E3981">
            <v>0</v>
          </cell>
          <cell r="F3981">
            <v>4937</v>
          </cell>
          <cell r="G3981" t="str">
            <v>FRESH GAM FOODS, S.P.R. DE R.L. DE C.V.</v>
          </cell>
          <cell r="H3981" t="str">
            <v>Nuevo</v>
          </cell>
          <cell r="I3981" t="str">
            <v>Refinanciamiento</v>
          </cell>
          <cell r="J3981">
            <v>-0.02</v>
          </cell>
          <cell r="K3981">
            <v>1500000.02</v>
          </cell>
          <cell r="L3981">
            <v>0</v>
          </cell>
          <cell r="M3981">
            <v>0</v>
          </cell>
          <cell r="N3981" t="str">
            <v>nov. 30, 2021 12:00am</v>
          </cell>
        </row>
        <row r="3982">
          <cell r="B3982" t="str">
            <v>C18349CC5849</v>
          </cell>
          <cell r="C3982" t="str">
            <v>CSB01</v>
          </cell>
          <cell r="D3982" t="str">
            <v>0</v>
          </cell>
          <cell r="E3982">
            <v>0</v>
          </cell>
          <cell r="F3982">
            <v>4944</v>
          </cell>
          <cell r="G3982" t="str">
            <v>HMI MUEBLES SA DE CV</v>
          </cell>
          <cell r="H3982" t="str">
            <v>Nuevo</v>
          </cell>
          <cell r="I3982" t="str">
            <v>Pagado</v>
          </cell>
          <cell r="J3982">
            <v>0.05</v>
          </cell>
          <cell r="K3982">
            <v>149999.95000000001</v>
          </cell>
          <cell r="L3982">
            <v>0</v>
          </cell>
          <cell r="M3982">
            <v>0</v>
          </cell>
          <cell r="N3982" t="str">
            <v>dic. 6, 2021 12:00am</v>
          </cell>
        </row>
        <row r="3983">
          <cell r="B3983" t="str">
            <v>C1835CC994</v>
          </cell>
          <cell r="C3983" t="str">
            <v>Creze</v>
          </cell>
          <cell r="D3983" t="str">
            <v>0</v>
          </cell>
          <cell r="E3983">
            <v>0</v>
          </cell>
          <cell r="F3983">
            <v>1026</v>
          </cell>
          <cell r="G3983" t="str">
            <v>I&amp;F PRINT SA DE CV</v>
          </cell>
          <cell r="H3983" t="str">
            <v>Vigente</v>
          </cell>
          <cell r="I3983" t="str">
            <v>Pagado</v>
          </cell>
          <cell r="J3983">
            <v>0.02</v>
          </cell>
          <cell r="K3983">
            <v>99999.98</v>
          </cell>
          <cell r="L3983">
            <v>0</v>
          </cell>
          <cell r="M3983">
            <v>0</v>
          </cell>
          <cell r="N3983" t="str">
            <v>abr. 11, 2018 12:00am</v>
          </cell>
        </row>
        <row r="3984">
          <cell r="B3984" t="str">
            <v>C18366CC5786</v>
          </cell>
          <cell r="C3984" t="str">
            <v>LENDAHAND01</v>
          </cell>
          <cell r="D3984" t="str">
            <v>0</v>
          </cell>
          <cell r="E3984">
            <v>0</v>
          </cell>
          <cell r="F3984">
            <v>4896</v>
          </cell>
          <cell r="G3984" t="str">
            <v>TRANSPORTES TYASA, S.A. DE C.V.</v>
          </cell>
          <cell r="H3984" t="str">
            <v>Nuevo</v>
          </cell>
          <cell r="I3984" t="str">
            <v>Pagado</v>
          </cell>
          <cell r="J3984">
            <v>-0.01</v>
          </cell>
          <cell r="K3984">
            <v>500000.01</v>
          </cell>
          <cell r="L3984">
            <v>0</v>
          </cell>
          <cell r="M3984">
            <v>0</v>
          </cell>
          <cell r="N3984" t="str">
            <v>nov. 22, 2021 12:00am</v>
          </cell>
        </row>
        <row r="3985">
          <cell r="B3985" t="str">
            <v>C18367CC5776</v>
          </cell>
          <cell r="C3985" t="str">
            <v>CI6CSB</v>
          </cell>
          <cell r="D3985" t="str">
            <v>0</v>
          </cell>
          <cell r="E3985">
            <v>0</v>
          </cell>
          <cell r="F3985">
            <v>4910</v>
          </cell>
          <cell r="G3985" t="str">
            <v>MARIO MENDOZA SANCHEZ</v>
          </cell>
          <cell r="H3985" t="str">
            <v>Nuevo</v>
          </cell>
          <cell r="I3985" t="str">
            <v>Refinanciamiento</v>
          </cell>
          <cell r="J3985">
            <v>0.03</v>
          </cell>
          <cell r="K3985">
            <v>499999.97</v>
          </cell>
          <cell r="L3985">
            <v>0</v>
          </cell>
          <cell r="M3985">
            <v>0</v>
          </cell>
          <cell r="N3985" t="str">
            <v>nov. 25, 2021 12:00am</v>
          </cell>
        </row>
        <row r="3986">
          <cell r="B3986" t="str">
            <v>C18373CC5767</v>
          </cell>
          <cell r="C3986" t="str">
            <v>CI7CSB</v>
          </cell>
          <cell r="D3986" t="str">
            <v>0</v>
          </cell>
          <cell r="E3986">
            <v>0</v>
          </cell>
          <cell r="F3986">
            <v>4889</v>
          </cell>
          <cell r="G3986" t="str">
            <v>BANQUETES Y SERVICIOS LRX, S.A. DE C.V.</v>
          </cell>
          <cell r="H3986" t="str">
            <v>Vigente</v>
          </cell>
          <cell r="I3986" t="str">
            <v>Refinanciamiento</v>
          </cell>
          <cell r="J3986">
            <v>0.04</v>
          </cell>
          <cell r="K3986">
            <v>99999.96</v>
          </cell>
          <cell r="L3986">
            <v>0</v>
          </cell>
          <cell r="M3986">
            <v>0</v>
          </cell>
          <cell r="N3986" t="str">
            <v>nov. 17, 2021 12:00am</v>
          </cell>
        </row>
        <row r="3987">
          <cell r="B3987" t="str">
            <v>C18376CC5781</v>
          </cell>
          <cell r="C3987" t="str">
            <v>CSB00</v>
          </cell>
          <cell r="D3987" t="str">
            <v>0</v>
          </cell>
          <cell r="E3987">
            <v>0</v>
          </cell>
          <cell r="F3987">
            <v>4895</v>
          </cell>
          <cell r="G3987" t="str">
            <v>ASESORIAS ESTRATEGICAS ARMABLES SA DE CV</v>
          </cell>
          <cell r="H3987" t="str">
            <v>Nuevo</v>
          </cell>
          <cell r="I3987" t="str">
            <v>Liquidación anticipada</v>
          </cell>
          <cell r="J3987">
            <v>0</v>
          </cell>
          <cell r="K3987">
            <v>250000</v>
          </cell>
          <cell r="L3987">
            <v>0</v>
          </cell>
          <cell r="M3987">
            <v>0</v>
          </cell>
          <cell r="N3987" t="str">
            <v>nov. 19, 2021 12:00am</v>
          </cell>
        </row>
        <row r="3988">
          <cell r="B3988" t="str">
            <v>C18382CC5770</v>
          </cell>
          <cell r="C3988" t="str">
            <v>Creze</v>
          </cell>
          <cell r="D3988" t="str">
            <v>&gt; 270</v>
          </cell>
          <cell r="E3988">
            <v>1230</v>
          </cell>
          <cell r="F3988">
            <v>4891</v>
          </cell>
          <cell r="G3988" t="str">
            <v>LUIS FERNANDO VACA SANCHEZ</v>
          </cell>
          <cell r="H3988" t="str">
            <v>Vigente</v>
          </cell>
          <cell r="I3988" t="str">
            <v>Vendido a Terceros en Administración</v>
          </cell>
          <cell r="J3988">
            <v>47235</v>
          </cell>
          <cell r="K3988">
            <v>2765</v>
          </cell>
          <cell r="L3988">
            <v>47235.02</v>
          </cell>
          <cell r="M3988">
            <v>0</v>
          </cell>
          <cell r="N3988" t="str">
            <v>nov. 18, 2021 12:00am</v>
          </cell>
        </row>
        <row r="3989">
          <cell r="B3989" t="str">
            <v>C18407CC5798</v>
          </cell>
          <cell r="C3989" t="str">
            <v>CI1CSB</v>
          </cell>
          <cell r="D3989" t="str">
            <v>&gt; 270</v>
          </cell>
          <cell r="E3989">
            <v>911</v>
          </cell>
          <cell r="F3989">
            <v>4911</v>
          </cell>
          <cell r="G3989" t="str">
            <v>ANDRES ISAAC BENAVIDES GOMEZ</v>
          </cell>
          <cell r="H3989" t="str">
            <v>Nuevo</v>
          </cell>
          <cell r="I3989" t="str">
            <v>Liquidación anticipada</v>
          </cell>
          <cell r="J3989">
            <v>0.03</v>
          </cell>
          <cell r="K3989">
            <v>149999.97</v>
          </cell>
          <cell r="L3989">
            <v>0</v>
          </cell>
          <cell r="M3989">
            <v>0</v>
          </cell>
          <cell r="N3989" t="str">
            <v>nov. 25, 2021 12:00am</v>
          </cell>
        </row>
        <row r="3990">
          <cell r="B3990" t="str">
            <v>C18417CC5785</v>
          </cell>
          <cell r="C3990" t="str">
            <v>LENDAHAND02</v>
          </cell>
          <cell r="D3990" t="str">
            <v>0</v>
          </cell>
          <cell r="E3990">
            <v>0</v>
          </cell>
          <cell r="F3990">
            <v>4918</v>
          </cell>
          <cell r="G3990" t="str">
            <v>GEA CONSTRUCCIONES EXACTAS SA DE CV</v>
          </cell>
          <cell r="H3990" t="str">
            <v>Nuevo</v>
          </cell>
          <cell r="I3990" t="str">
            <v>Liquidación anticipada</v>
          </cell>
          <cell r="J3990">
            <v>0</v>
          </cell>
          <cell r="K3990">
            <v>500000</v>
          </cell>
          <cell r="L3990">
            <v>0</v>
          </cell>
          <cell r="M3990">
            <v>0</v>
          </cell>
          <cell r="N3990" t="str">
            <v>nov. 25, 2021 12:00am</v>
          </cell>
        </row>
        <row r="3991">
          <cell r="B3991" t="str">
            <v>C18441CC5778</v>
          </cell>
          <cell r="C3991" t="str">
            <v>Creze</v>
          </cell>
          <cell r="D3991" t="str">
            <v>0</v>
          </cell>
          <cell r="E3991">
            <v>0</v>
          </cell>
          <cell r="F3991">
            <v>4897</v>
          </cell>
          <cell r="G3991" t="str">
            <v>ROTOMOLDEO DE SAN LUIS, S. DE R.L. DE C.V.</v>
          </cell>
          <cell r="H3991" t="str">
            <v>Nuevo</v>
          </cell>
          <cell r="I3991" t="str">
            <v>Refinanciamiento</v>
          </cell>
          <cell r="J3991">
            <v>0</v>
          </cell>
          <cell r="K3991">
            <v>750000</v>
          </cell>
          <cell r="L3991">
            <v>0</v>
          </cell>
          <cell r="M3991">
            <v>0</v>
          </cell>
          <cell r="N3991" t="str">
            <v>nov. 22, 2021 12:00am</v>
          </cell>
        </row>
        <row r="3992">
          <cell r="B3992" t="str">
            <v>C18450CC6166</v>
          </cell>
          <cell r="C3992" t="str">
            <v>ACCIAL57</v>
          </cell>
          <cell r="D3992" t="str">
            <v>0</v>
          </cell>
          <cell r="E3992">
            <v>0</v>
          </cell>
          <cell r="F3992">
            <v>5201</v>
          </cell>
          <cell r="G3992" t="str">
            <v>FORMACION PERSONALIZADA EN VIGILANCIA SA DE CV</v>
          </cell>
          <cell r="H3992" t="str">
            <v>Nuevo</v>
          </cell>
          <cell r="I3992" t="str">
            <v>Liquidación anticipada</v>
          </cell>
          <cell r="J3992">
            <v>0</v>
          </cell>
          <cell r="K3992">
            <v>1000000</v>
          </cell>
          <cell r="L3992">
            <v>0</v>
          </cell>
          <cell r="M3992">
            <v>0</v>
          </cell>
          <cell r="N3992" t="str">
            <v>mar. 11, 2022 12:00am</v>
          </cell>
        </row>
        <row r="3993">
          <cell r="B3993" t="str">
            <v>C18476CC5806</v>
          </cell>
          <cell r="C3993" t="str">
            <v>LENDAHAND02</v>
          </cell>
          <cell r="D3993" t="str">
            <v>0</v>
          </cell>
          <cell r="E3993">
            <v>0</v>
          </cell>
          <cell r="F3993">
            <v>4929</v>
          </cell>
          <cell r="G3993" t="str">
            <v>DAYANA SARAHI ZAYNOS CRUZ</v>
          </cell>
          <cell r="H3993" t="str">
            <v>Nuevo</v>
          </cell>
          <cell r="I3993" t="str">
            <v>Liquidación anticipada</v>
          </cell>
          <cell r="J3993">
            <v>0.01</v>
          </cell>
          <cell r="K3993">
            <v>199999.99</v>
          </cell>
          <cell r="L3993">
            <v>0</v>
          </cell>
          <cell r="M3993">
            <v>0</v>
          </cell>
          <cell r="N3993" t="str">
            <v>nov. 30, 2021 12:00am</v>
          </cell>
        </row>
        <row r="3994">
          <cell r="B3994" t="str">
            <v>C18489CC5800</v>
          </cell>
          <cell r="C3994" t="str">
            <v>CI3CSB</v>
          </cell>
          <cell r="D3994" t="str">
            <v>&gt; 270</v>
          </cell>
          <cell r="E3994">
            <v>987</v>
          </cell>
          <cell r="F3994">
            <v>4965</v>
          </cell>
          <cell r="G3994" t="str">
            <v>OSCAR PIÑON ACOSTA</v>
          </cell>
          <cell r="H3994" t="str">
            <v>Nuevo</v>
          </cell>
          <cell r="I3994" t="str">
            <v>Vendido a Terceros</v>
          </cell>
          <cell r="J3994">
            <v>126272.42</v>
          </cell>
          <cell r="K3994">
            <v>73727.58</v>
          </cell>
          <cell r="L3994">
            <v>126272.14</v>
          </cell>
          <cell r="M3994">
            <v>0</v>
          </cell>
          <cell r="N3994" t="str">
            <v>dic. 8, 2021 12:00am</v>
          </cell>
        </row>
        <row r="3995">
          <cell r="B3995" t="str">
            <v>C18501CC5869</v>
          </cell>
          <cell r="C3995" t="str">
            <v>FACCORP09S</v>
          </cell>
          <cell r="D3995" t="str">
            <v>0</v>
          </cell>
          <cell r="E3995">
            <v>0</v>
          </cell>
          <cell r="F3995">
            <v>4959</v>
          </cell>
          <cell r="G3995" t="str">
            <v>VANTIS, S. DE R.L. DE C.V.</v>
          </cell>
          <cell r="H3995" t="str">
            <v>Nuevo</v>
          </cell>
          <cell r="I3995" t="str">
            <v>Liquidación anticipada</v>
          </cell>
          <cell r="J3995">
            <v>-0.02</v>
          </cell>
          <cell r="K3995">
            <v>800000.02</v>
          </cell>
          <cell r="L3995">
            <v>0</v>
          </cell>
          <cell r="M3995">
            <v>0</v>
          </cell>
          <cell r="N3995" t="str">
            <v>dic. 9, 2021 12:00am</v>
          </cell>
        </row>
        <row r="3996">
          <cell r="B3996" t="str">
            <v>C18501CC6114</v>
          </cell>
          <cell r="C3996" t="str">
            <v>Creze</v>
          </cell>
          <cell r="D3996" t="str">
            <v>0</v>
          </cell>
          <cell r="E3996">
            <v>0</v>
          </cell>
          <cell r="F3996">
            <v>4959</v>
          </cell>
          <cell r="G3996" t="str">
            <v>VANTIS, S. DE R.L. DE C.V.</v>
          </cell>
          <cell r="H3996" t="str">
            <v>Subsecuente</v>
          </cell>
          <cell r="I3996" t="str">
            <v>Refinanciamiento</v>
          </cell>
          <cell r="J3996">
            <v>0</v>
          </cell>
          <cell r="K3996">
            <v>1500000</v>
          </cell>
          <cell r="L3996">
            <v>0</v>
          </cell>
          <cell r="M3996">
            <v>0</v>
          </cell>
          <cell r="N3996" t="str">
            <v>feb. 25, 2022 12:00am</v>
          </cell>
        </row>
        <row r="3997">
          <cell r="B3997" t="str">
            <v>C18540CC5887</v>
          </cell>
          <cell r="C3997" t="str">
            <v>LENDAHANDREV</v>
          </cell>
          <cell r="D3997" t="str">
            <v>&gt; 270</v>
          </cell>
          <cell r="E3997">
            <v>1010</v>
          </cell>
          <cell r="F3997">
            <v>4980</v>
          </cell>
          <cell r="G3997" t="str">
            <v>DISTRIBUIDORA SAN IGNACIO SA DE CV</v>
          </cell>
          <cell r="H3997" t="str">
            <v>Nuevo</v>
          </cell>
          <cell r="I3997" t="str">
            <v>Liquidación anticipada</v>
          </cell>
          <cell r="J3997">
            <v>0.01</v>
          </cell>
          <cell r="K3997">
            <v>2499999.9900000002</v>
          </cell>
          <cell r="L3997">
            <v>0</v>
          </cell>
          <cell r="M3997">
            <v>0</v>
          </cell>
          <cell r="N3997" t="str">
            <v>dic. 16, 2021 12:00am</v>
          </cell>
        </row>
        <row r="3998">
          <cell r="B3998" t="str">
            <v>C18540CC6782</v>
          </cell>
          <cell r="C3998" t="str">
            <v>CSB09</v>
          </cell>
          <cell r="D3998" t="str">
            <v>0</v>
          </cell>
          <cell r="E3998">
            <v>0</v>
          </cell>
          <cell r="F3998">
            <v>4980</v>
          </cell>
          <cell r="G3998" t="str">
            <v>DISTRIBUIDORA SAN IGNACIO SA DE CV</v>
          </cell>
          <cell r="H3998" t="str">
            <v>Nuevo</v>
          </cell>
          <cell r="I3998" t="str">
            <v>Liquidación anticipada</v>
          </cell>
          <cell r="J3998">
            <v>0.03</v>
          </cell>
          <cell r="K3998">
            <v>3089999.97</v>
          </cell>
          <cell r="L3998">
            <v>0</v>
          </cell>
          <cell r="M3998">
            <v>0</v>
          </cell>
          <cell r="N3998" t="str">
            <v>ago. 15, 2022 12:00am</v>
          </cell>
        </row>
        <row r="3999">
          <cell r="B3999" t="str">
            <v>C18565CC5817</v>
          </cell>
          <cell r="C3999" t="str">
            <v>Creze</v>
          </cell>
          <cell r="D3999" t="str">
            <v>0</v>
          </cell>
          <cell r="E3999">
            <v>0</v>
          </cell>
          <cell r="F3999">
            <v>4938</v>
          </cell>
          <cell r="G3999" t="str">
            <v>E11EVEN GYM SA DE CV</v>
          </cell>
          <cell r="H3999" t="str">
            <v>Nuevo</v>
          </cell>
          <cell r="I3999" t="str">
            <v>Refinanciamiento</v>
          </cell>
          <cell r="J3999">
            <v>0.01</v>
          </cell>
          <cell r="K3999">
            <v>49999.99</v>
          </cell>
          <cell r="L3999">
            <v>0</v>
          </cell>
          <cell r="M3999">
            <v>0</v>
          </cell>
          <cell r="N3999" t="str">
            <v>dic. 2, 2021 12:00am</v>
          </cell>
        </row>
        <row r="4000">
          <cell r="B4000" t="str">
            <v>C18565CC6411</v>
          </cell>
          <cell r="C4000" t="str">
            <v>Creze</v>
          </cell>
          <cell r="D4000" t="str">
            <v>&gt; 270</v>
          </cell>
          <cell r="E4000">
            <v>1034</v>
          </cell>
          <cell r="F4000">
            <v>4938</v>
          </cell>
          <cell r="G4000" t="str">
            <v>E11EVEN GYM SA DE CV</v>
          </cell>
          <cell r="H4000" t="str">
            <v>Refinanciamiento plus</v>
          </cell>
          <cell r="I4000" t="str">
            <v>Vendido a Terceros</v>
          </cell>
          <cell r="J4000">
            <v>96954.18</v>
          </cell>
          <cell r="K4000">
            <v>3045.82</v>
          </cell>
          <cell r="L4000">
            <v>96954.16</v>
          </cell>
          <cell r="M4000">
            <v>0</v>
          </cell>
          <cell r="N4000" t="str">
            <v>may. 19, 2022 12:00am</v>
          </cell>
        </row>
        <row r="4001">
          <cell r="B4001" t="str">
            <v>C18575CC5801</v>
          </cell>
          <cell r="C4001" t="str">
            <v>Creze</v>
          </cell>
          <cell r="D4001" t="str">
            <v>0</v>
          </cell>
          <cell r="E4001">
            <v>0</v>
          </cell>
          <cell r="F4001">
            <v>4913</v>
          </cell>
          <cell r="G4001" t="str">
            <v>VEMA INGENIERIA Y PROYECTOS SA DE CV</v>
          </cell>
          <cell r="H4001" t="str">
            <v>Nuevo</v>
          </cell>
          <cell r="I4001" t="str">
            <v>Refinanciamiento</v>
          </cell>
          <cell r="J4001">
            <v>0</v>
          </cell>
          <cell r="K4001">
            <v>2500000</v>
          </cell>
          <cell r="L4001">
            <v>0</v>
          </cell>
          <cell r="M4001">
            <v>0</v>
          </cell>
          <cell r="N4001" t="str">
            <v>nov. 26, 2021 12:00am</v>
          </cell>
        </row>
        <row r="4002">
          <cell r="B4002" t="str">
            <v>C18575CC7298</v>
          </cell>
          <cell r="C4002" t="str">
            <v>CSB12</v>
          </cell>
          <cell r="D4002" t="str">
            <v>0</v>
          </cell>
          <cell r="E4002">
            <v>0</v>
          </cell>
          <cell r="F4002">
            <v>4913</v>
          </cell>
          <cell r="G4002" t="str">
            <v>VEMA INGENIERIA Y PROYECTOS SA DE CV</v>
          </cell>
          <cell r="H4002" t="str">
            <v>Refinanciamiento plus</v>
          </cell>
          <cell r="I4002" t="str">
            <v>Liquidación anticipada</v>
          </cell>
          <cell r="J4002">
            <v>0.08</v>
          </cell>
          <cell r="K4002">
            <v>3074999.92</v>
          </cell>
          <cell r="L4002">
            <v>0</v>
          </cell>
          <cell r="M4002">
            <v>0</v>
          </cell>
          <cell r="N4002" t="str">
            <v>dic. 26, 2022 12:00am</v>
          </cell>
        </row>
        <row r="4003">
          <cell r="B4003" t="str">
            <v>C18580CC5834</v>
          </cell>
          <cell r="C4003" t="str">
            <v>LENDAHAND03</v>
          </cell>
          <cell r="D4003" t="str">
            <v>0</v>
          </cell>
          <cell r="E4003">
            <v>0</v>
          </cell>
          <cell r="F4003">
            <v>4947</v>
          </cell>
          <cell r="G4003" t="str">
            <v>RUBEN ESPINOLA MARQUEZ</v>
          </cell>
          <cell r="H4003" t="str">
            <v>Nuevo</v>
          </cell>
          <cell r="I4003" t="str">
            <v>Pagado</v>
          </cell>
          <cell r="J4003">
            <v>0</v>
          </cell>
          <cell r="K4003">
            <v>500000</v>
          </cell>
          <cell r="L4003">
            <v>0</v>
          </cell>
          <cell r="M4003">
            <v>0</v>
          </cell>
          <cell r="N4003" t="str">
            <v>dic. 7, 2021 12:00am</v>
          </cell>
        </row>
        <row r="4004">
          <cell r="B4004" t="str">
            <v>C18588CC5802</v>
          </cell>
          <cell r="C4004" t="str">
            <v>Creze</v>
          </cell>
          <cell r="D4004" t="str">
            <v>0</v>
          </cell>
          <cell r="E4004">
            <v>0</v>
          </cell>
          <cell r="F4004">
            <v>4908</v>
          </cell>
          <cell r="G4004" t="str">
            <v>DURO SOLUCIONES, S.A. DE C.V.</v>
          </cell>
          <cell r="H4004" t="str">
            <v>Nuevo</v>
          </cell>
          <cell r="I4004" t="str">
            <v>Reestructura</v>
          </cell>
          <cell r="J4004">
            <v>0.02</v>
          </cell>
          <cell r="K4004">
            <v>499999.98</v>
          </cell>
          <cell r="L4004">
            <v>0</v>
          </cell>
          <cell r="M4004">
            <v>0</v>
          </cell>
          <cell r="N4004" t="str">
            <v>nov. 25, 2021 12:00am</v>
          </cell>
        </row>
        <row r="4005">
          <cell r="B4005" t="str">
            <v>C18588CC6318</v>
          </cell>
          <cell r="C4005" t="str">
            <v>Creze</v>
          </cell>
          <cell r="D4005" t="str">
            <v>0</v>
          </cell>
          <cell r="E4005">
            <v>0</v>
          </cell>
          <cell r="F4005">
            <v>4908</v>
          </cell>
          <cell r="G4005" t="str">
            <v>DURO SOLUCIONES, S.A. DE C.V.</v>
          </cell>
          <cell r="H4005" t="str">
            <v>Reestructura en vencido</v>
          </cell>
          <cell r="I4005" t="str">
            <v>Reestructura</v>
          </cell>
          <cell r="J4005">
            <v>0</v>
          </cell>
          <cell r="K4005">
            <v>516503.02</v>
          </cell>
          <cell r="L4005">
            <v>0</v>
          </cell>
          <cell r="M4005">
            <v>0</v>
          </cell>
          <cell r="N4005" t="str">
            <v>may. 4, 2022 12:00am</v>
          </cell>
        </row>
        <row r="4006">
          <cell r="B4006" t="str">
            <v>C18592CC5821</v>
          </cell>
          <cell r="C4006" t="str">
            <v>CI8CSB</v>
          </cell>
          <cell r="D4006" t="str">
            <v>0</v>
          </cell>
          <cell r="E4006">
            <v>0</v>
          </cell>
          <cell r="F4006">
            <v>4945</v>
          </cell>
          <cell r="G4006" t="str">
            <v>DISTRIBUIDORA OBREGON DE FRUTAS Y LEGUMBRES, S. DE R.L. DE C.V.</v>
          </cell>
          <cell r="H4006" t="str">
            <v>Nuevo</v>
          </cell>
          <cell r="I4006" t="str">
            <v>Refinanciamiento</v>
          </cell>
          <cell r="J4006">
            <v>7.0000000000000007E-2</v>
          </cell>
          <cell r="K4006">
            <v>399999.93</v>
          </cell>
          <cell r="L4006">
            <v>0</v>
          </cell>
          <cell r="M4006">
            <v>0</v>
          </cell>
          <cell r="N4006" t="str">
            <v>dic. 7, 2021 12:00am</v>
          </cell>
        </row>
        <row r="4007">
          <cell r="B4007" t="str">
            <v>C18593CC5808</v>
          </cell>
          <cell r="C4007" t="str">
            <v>CI4CSB</v>
          </cell>
          <cell r="D4007" t="str">
            <v>0</v>
          </cell>
          <cell r="E4007">
            <v>0</v>
          </cell>
          <cell r="F4007">
            <v>4915</v>
          </cell>
          <cell r="G4007" t="str">
            <v>MARGARITA SANCHEZ ROMERO</v>
          </cell>
          <cell r="H4007" t="str">
            <v>Nuevo</v>
          </cell>
          <cell r="I4007" t="str">
            <v>Pagado</v>
          </cell>
          <cell r="J4007">
            <v>-0.01</v>
          </cell>
          <cell r="K4007">
            <v>100000.01</v>
          </cell>
          <cell r="L4007">
            <v>0</v>
          </cell>
          <cell r="M4007">
            <v>0</v>
          </cell>
          <cell r="N4007" t="str">
            <v>nov. 29, 2021 12:00am</v>
          </cell>
        </row>
        <row r="4008">
          <cell r="B4008" t="str">
            <v>C1862CC1002</v>
          </cell>
          <cell r="C4008" t="str">
            <v>Creze</v>
          </cell>
          <cell r="D4008" t="str">
            <v>&gt; 270</v>
          </cell>
          <cell r="E4008">
            <v>2540</v>
          </cell>
          <cell r="F4008">
            <v>1081</v>
          </cell>
          <cell r="G4008" t="str">
            <v xml:space="preserve">BLANCA IVETE  VÁZQUEZ  GAMIÑO </v>
          </cell>
          <cell r="H4008" t="str">
            <v>Vigente</v>
          </cell>
          <cell r="I4008" t="str">
            <v>Vendido a Terceros</v>
          </cell>
          <cell r="J4008">
            <v>168782.22</v>
          </cell>
          <cell r="K4008">
            <v>31217.78</v>
          </cell>
          <cell r="L4008">
            <v>168782.23</v>
          </cell>
          <cell r="M4008">
            <v>0</v>
          </cell>
          <cell r="N4008" t="str">
            <v>abr. 12, 2018 12:00am</v>
          </cell>
        </row>
        <row r="4009">
          <cell r="B4009" t="str">
            <v>C1863CC1004</v>
          </cell>
          <cell r="C4009" t="str">
            <v>Creze</v>
          </cell>
          <cell r="D4009" t="str">
            <v>0</v>
          </cell>
          <cell r="E4009">
            <v>0</v>
          </cell>
          <cell r="F4009">
            <v>1096</v>
          </cell>
          <cell r="G4009" t="str">
            <v>CYNTHIA ELIZABETH  ABREGO  PEREZ</v>
          </cell>
          <cell r="H4009" t="str">
            <v>Vigente</v>
          </cell>
          <cell r="I4009" t="str">
            <v>Pagado</v>
          </cell>
          <cell r="J4009">
            <v>0.03</v>
          </cell>
          <cell r="K4009">
            <v>49999.97</v>
          </cell>
          <cell r="L4009">
            <v>0</v>
          </cell>
          <cell r="M4009">
            <v>0</v>
          </cell>
          <cell r="N4009" t="str">
            <v>abr. 19, 2018 12:00am</v>
          </cell>
        </row>
        <row r="4010">
          <cell r="B4010" t="str">
            <v>C1863CC2627</v>
          </cell>
          <cell r="C4010" t="str">
            <v>Creze</v>
          </cell>
          <cell r="D4010" t="str">
            <v>&gt; 270</v>
          </cell>
          <cell r="E4010">
            <v>1953</v>
          </cell>
          <cell r="F4010">
            <v>1096</v>
          </cell>
          <cell r="G4010" t="str">
            <v>CYNTHIA ELIZABETH  ABREGO  PEREZ</v>
          </cell>
          <cell r="H4010" t="str">
            <v>Vigente</v>
          </cell>
          <cell r="I4010" t="str">
            <v>Vendido a Terceros</v>
          </cell>
          <cell r="J4010">
            <v>54400.160000000003</v>
          </cell>
          <cell r="K4010">
            <v>45599.839999999997</v>
          </cell>
          <cell r="L4010">
            <v>54400.160000000003</v>
          </cell>
          <cell r="M4010">
            <v>0</v>
          </cell>
          <cell r="N4010" t="str">
            <v>jul. 1, 2019 12:00am</v>
          </cell>
        </row>
        <row r="4011">
          <cell r="B4011" t="str">
            <v>C18644CC5843</v>
          </cell>
          <cell r="C4011" t="str">
            <v>CI2CSB</v>
          </cell>
          <cell r="D4011" t="str">
            <v>0</v>
          </cell>
          <cell r="E4011">
            <v>0</v>
          </cell>
          <cell r="F4011">
            <v>3881</v>
          </cell>
          <cell r="G4011" t="str">
            <v>MARIA CAROLINA VAZQUEZ DEL TORO</v>
          </cell>
          <cell r="H4011" t="str">
            <v>Refinanciamiento plus</v>
          </cell>
          <cell r="I4011" t="str">
            <v>Refinanciamiento</v>
          </cell>
          <cell r="J4011">
            <v>0.03</v>
          </cell>
          <cell r="K4011">
            <v>599999.97</v>
          </cell>
          <cell r="L4011">
            <v>0</v>
          </cell>
          <cell r="M4011">
            <v>0</v>
          </cell>
          <cell r="N4011" t="str">
            <v>dic. 3, 2021 12:00am</v>
          </cell>
        </row>
        <row r="4012">
          <cell r="B4012" t="str">
            <v>C18644CC6796</v>
          </cell>
          <cell r="C4012" t="str">
            <v>CI9CSB</v>
          </cell>
          <cell r="D4012" t="str">
            <v>0</v>
          </cell>
          <cell r="E4012">
            <v>0</v>
          </cell>
          <cell r="F4012">
            <v>3881</v>
          </cell>
          <cell r="G4012" t="str">
            <v>MARIA CAROLINA VAZQUEZ DEL TORO</v>
          </cell>
          <cell r="H4012" t="str">
            <v>Refinanciamiento plus</v>
          </cell>
          <cell r="I4012" t="str">
            <v>Refinanciamiento</v>
          </cell>
          <cell r="J4012">
            <v>0</v>
          </cell>
          <cell r="K4012">
            <v>840000</v>
          </cell>
          <cell r="L4012">
            <v>0</v>
          </cell>
          <cell r="M4012">
            <v>0</v>
          </cell>
          <cell r="N4012" t="str">
            <v>ago. 17, 2022 12:00am</v>
          </cell>
        </row>
        <row r="4013">
          <cell r="B4013" t="str">
            <v>C1865CC1001</v>
          </cell>
          <cell r="C4013" t="str">
            <v>Creze</v>
          </cell>
          <cell r="D4013" t="str">
            <v>0</v>
          </cell>
          <cell r="E4013">
            <v>0</v>
          </cell>
          <cell r="F4013">
            <v>1025</v>
          </cell>
          <cell r="G4013" t="str">
            <v>JOSE ANTONIO BANDA ESPINO</v>
          </cell>
          <cell r="H4013" t="str">
            <v>Vigente</v>
          </cell>
          <cell r="I4013" t="str">
            <v>Pagado</v>
          </cell>
          <cell r="J4013">
            <v>0</v>
          </cell>
          <cell r="K4013">
            <v>150000</v>
          </cell>
          <cell r="L4013">
            <v>0</v>
          </cell>
          <cell r="M4013">
            <v>0</v>
          </cell>
          <cell r="N4013" t="str">
            <v>abr. 11, 2018 12:00am</v>
          </cell>
        </row>
        <row r="4014">
          <cell r="B4014" t="str">
            <v>C18665CC5847</v>
          </cell>
          <cell r="C4014" t="str">
            <v>CI2CSB</v>
          </cell>
          <cell r="D4014" t="str">
            <v>0</v>
          </cell>
          <cell r="E4014">
            <v>0</v>
          </cell>
          <cell r="F4014">
            <v>4958</v>
          </cell>
          <cell r="G4014" t="str">
            <v>MEDIOS DIGITALES ENFOCADOS SAPI DE CV</v>
          </cell>
          <cell r="H4014" t="str">
            <v>Nuevo</v>
          </cell>
          <cell r="I4014" t="str">
            <v>Refinanciamiento</v>
          </cell>
          <cell r="J4014">
            <v>0.03</v>
          </cell>
          <cell r="K4014">
            <v>699999.97</v>
          </cell>
          <cell r="L4014">
            <v>0</v>
          </cell>
          <cell r="M4014">
            <v>0</v>
          </cell>
          <cell r="N4014" t="str">
            <v>dic. 6, 2021 12:00am</v>
          </cell>
        </row>
        <row r="4015">
          <cell r="B4015" t="str">
            <v>C18688CC5826</v>
          </cell>
          <cell r="C4015" t="str">
            <v>CI4CSB</v>
          </cell>
          <cell r="D4015" t="str">
            <v>0</v>
          </cell>
          <cell r="E4015">
            <v>0</v>
          </cell>
          <cell r="F4015">
            <v>4933</v>
          </cell>
          <cell r="G4015" t="str">
            <v>SISTEMA RENOVABLES DEL NORTE, S. DE R.L. DE C.V.</v>
          </cell>
          <cell r="H4015" t="str">
            <v>Nuevo</v>
          </cell>
          <cell r="I4015" t="str">
            <v>Refinanciamiento</v>
          </cell>
          <cell r="J4015">
            <v>0.28999999999999998</v>
          </cell>
          <cell r="K4015">
            <v>399999.71</v>
          </cell>
          <cell r="L4015">
            <v>0</v>
          </cell>
          <cell r="M4015">
            <v>0</v>
          </cell>
          <cell r="N4015" t="str">
            <v>nov. 30, 2021 12:00am</v>
          </cell>
        </row>
        <row r="4016">
          <cell r="B4016" t="str">
            <v>C18699CC5858</v>
          </cell>
          <cell r="C4016" t="str">
            <v>CSB01</v>
          </cell>
          <cell r="D4016" t="str">
            <v>0</v>
          </cell>
          <cell r="E4016">
            <v>0</v>
          </cell>
          <cell r="F4016">
            <v>4957</v>
          </cell>
          <cell r="G4016" t="str">
            <v>ELVIA ISABEL CHAVEZ PEREZ</v>
          </cell>
          <cell r="H4016" t="str">
            <v>Vigente</v>
          </cell>
          <cell r="I4016" t="str">
            <v>Pagado</v>
          </cell>
          <cell r="J4016">
            <v>0.01</v>
          </cell>
          <cell r="K4016">
            <v>299999.99</v>
          </cell>
          <cell r="L4016">
            <v>0</v>
          </cell>
          <cell r="M4016">
            <v>0</v>
          </cell>
          <cell r="N4016" t="str">
            <v>dic. 9, 2021 12:00am</v>
          </cell>
        </row>
        <row r="4017">
          <cell r="B4017" t="str">
            <v>C18702CC5839</v>
          </cell>
          <cell r="C4017" t="str">
            <v>CSB01</v>
          </cell>
          <cell r="D4017" t="str">
            <v>0</v>
          </cell>
          <cell r="E4017">
            <v>0</v>
          </cell>
          <cell r="F4017">
            <v>4943</v>
          </cell>
          <cell r="G4017" t="str">
            <v>CRISTINA INES MENDEZ PEREZ</v>
          </cell>
          <cell r="H4017" t="str">
            <v>Nuevo</v>
          </cell>
          <cell r="I4017" t="str">
            <v>Pagado</v>
          </cell>
          <cell r="J4017">
            <v>0.01</v>
          </cell>
          <cell r="K4017">
            <v>199999.99</v>
          </cell>
          <cell r="L4017">
            <v>0</v>
          </cell>
          <cell r="M4017">
            <v>0</v>
          </cell>
          <cell r="N4017" t="str">
            <v>dic. 6, 2021 12:00am</v>
          </cell>
        </row>
        <row r="4018">
          <cell r="B4018" t="str">
            <v>C18728CC6584</v>
          </cell>
          <cell r="C4018" t="str">
            <v>CI6CSB</v>
          </cell>
          <cell r="D4018" t="str">
            <v>0</v>
          </cell>
          <cell r="E4018">
            <v>0</v>
          </cell>
          <cell r="F4018">
            <v>5538</v>
          </cell>
          <cell r="G4018" t="str">
            <v>JOSE AGUSTIN GOMEZ BECERRIL</v>
          </cell>
          <cell r="H4018" t="str">
            <v>Nuevo</v>
          </cell>
          <cell r="I4018" t="str">
            <v>Refinanciamiento</v>
          </cell>
          <cell r="J4018">
            <v>0.01</v>
          </cell>
          <cell r="K4018">
            <v>78749.990000000005</v>
          </cell>
          <cell r="L4018">
            <v>0</v>
          </cell>
          <cell r="M4018">
            <v>0</v>
          </cell>
          <cell r="N4018" t="str">
            <v>jun. 24, 2022 12:00am</v>
          </cell>
        </row>
        <row r="4019">
          <cell r="B4019" t="str">
            <v>C18740CC5840</v>
          </cell>
          <cell r="C4019" t="str">
            <v>CI2CSB</v>
          </cell>
          <cell r="D4019" t="str">
            <v>0</v>
          </cell>
          <cell r="E4019">
            <v>0</v>
          </cell>
          <cell r="F4019">
            <v>4948</v>
          </cell>
          <cell r="G4019" t="str">
            <v>LAURA CASTELLANOS RAMIREZ</v>
          </cell>
          <cell r="H4019" t="str">
            <v>Nuevo</v>
          </cell>
          <cell r="I4019" t="str">
            <v>Refinanciamiento</v>
          </cell>
          <cell r="J4019">
            <v>0</v>
          </cell>
          <cell r="K4019">
            <v>100000</v>
          </cell>
          <cell r="L4019">
            <v>0</v>
          </cell>
          <cell r="M4019">
            <v>0</v>
          </cell>
          <cell r="N4019" t="str">
            <v>dic. 7, 2021 12:00am</v>
          </cell>
        </row>
        <row r="4020">
          <cell r="B4020" t="str">
            <v>C1876CC1538</v>
          </cell>
          <cell r="C4020" t="str">
            <v>Creze</v>
          </cell>
          <cell r="D4020" t="str">
            <v>&gt; 270</v>
          </cell>
          <cell r="E4020">
            <v>2379</v>
          </cell>
          <cell r="F4020">
            <v>1024</v>
          </cell>
          <cell r="G4020" t="str">
            <v xml:space="preserve">MICHEL  HERRERA  SANCHEZ ARIAS </v>
          </cell>
          <cell r="H4020" t="str">
            <v>Refinanciamiento</v>
          </cell>
          <cell r="I4020" t="str">
            <v>Vendido a Terceros</v>
          </cell>
          <cell r="J4020">
            <v>240299.6</v>
          </cell>
          <cell r="K4020">
            <v>19700.400000000001</v>
          </cell>
          <cell r="L4020">
            <v>240299.61</v>
          </cell>
          <cell r="M4020">
            <v>0</v>
          </cell>
          <cell r="N4020" t="str">
            <v>sep. 27, 2018 12:00am</v>
          </cell>
        </row>
        <row r="4021">
          <cell r="B4021" t="str">
            <v>C1876CC997</v>
          </cell>
          <cell r="C4021" t="str">
            <v>Creze</v>
          </cell>
          <cell r="D4021" t="str">
            <v>0</v>
          </cell>
          <cell r="E4021">
            <v>0</v>
          </cell>
          <cell r="F4021">
            <v>1024</v>
          </cell>
          <cell r="G4021" t="str">
            <v xml:space="preserve">MICHEL  HERRERA  SANCHEZ ARIAS </v>
          </cell>
          <cell r="H4021" t="str">
            <v>Vigente</v>
          </cell>
          <cell r="I4021" t="str">
            <v>Refinanciamiento</v>
          </cell>
          <cell r="J4021">
            <v>0.02</v>
          </cell>
          <cell r="K4021">
            <v>249999.98</v>
          </cell>
          <cell r="L4021">
            <v>0</v>
          </cell>
          <cell r="M4021">
            <v>0</v>
          </cell>
          <cell r="N4021" t="str">
            <v>abr. 10, 2018 12:00am</v>
          </cell>
        </row>
        <row r="4022">
          <cell r="B4022" t="str">
            <v>C18790CC6194</v>
          </cell>
          <cell r="C4022" t="str">
            <v>ACCIALREV</v>
          </cell>
          <cell r="D4022" t="str">
            <v>&gt; 270</v>
          </cell>
          <cell r="E4022">
            <v>1071</v>
          </cell>
          <cell r="F4022">
            <v>5220</v>
          </cell>
          <cell r="G4022" t="str">
            <v>OICORA SA DE CV</v>
          </cell>
          <cell r="H4022" t="str">
            <v>Nuevo</v>
          </cell>
          <cell r="I4022" t="str">
            <v>Vendido a Terceros en Administración</v>
          </cell>
          <cell r="J4022">
            <v>461117.43</v>
          </cell>
          <cell r="K4022">
            <v>38882.57</v>
          </cell>
          <cell r="L4022">
            <v>461117.44</v>
          </cell>
          <cell r="M4022">
            <v>0</v>
          </cell>
          <cell r="N4022" t="str">
            <v>mar. 18, 2022 12:00am</v>
          </cell>
        </row>
        <row r="4023">
          <cell r="B4023" t="str">
            <v>C18793CC5964</v>
          </cell>
          <cell r="C4023" t="str">
            <v>LENDAHANDREV</v>
          </cell>
          <cell r="D4023" t="str">
            <v>&gt; 270</v>
          </cell>
          <cell r="E4023">
            <v>1125</v>
          </cell>
          <cell r="F4023">
            <v>5060</v>
          </cell>
          <cell r="G4023" t="str">
            <v>EDY IVAN FIERRO ROBLEDO</v>
          </cell>
          <cell r="H4023" t="str">
            <v>Nuevo</v>
          </cell>
          <cell r="I4023" t="str">
            <v>Vendido a Terceros en Administración</v>
          </cell>
          <cell r="J4023">
            <v>45224.3</v>
          </cell>
          <cell r="K4023">
            <v>4775.7</v>
          </cell>
          <cell r="L4023">
            <v>45224.3</v>
          </cell>
          <cell r="M4023">
            <v>0</v>
          </cell>
          <cell r="N4023" t="str">
            <v>ene. 19, 2022 12:00am</v>
          </cell>
        </row>
        <row r="4024">
          <cell r="B4024" t="str">
            <v>C18811CC5896</v>
          </cell>
          <cell r="C4024" t="str">
            <v>FACCORP09S</v>
          </cell>
          <cell r="D4024" t="str">
            <v>0</v>
          </cell>
          <cell r="E4024">
            <v>0</v>
          </cell>
          <cell r="F4024">
            <v>4983</v>
          </cell>
          <cell r="G4024" t="str">
            <v>REPARACIONES TECNICAS DE EXCELENCIA Y SERVICIOS APLICADOS, S.A. DE C.V.</v>
          </cell>
          <cell r="H4024" t="str">
            <v>Nuevo</v>
          </cell>
          <cell r="I4024" t="str">
            <v>Liquidación anticipada</v>
          </cell>
          <cell r="J4024">
            <v>0</v>
          </cell>
          <cell r="K4024">
            <v>1000000</v>
          </cell>
          <cell r="L4024">
            <v>0</v>
          </cell>
          <cell r="M4024">
            <v>0</v>
          </cell>
          <cell r="N4024" t="str">
            <v>dic. 17, 2021 12:00am</v>
          </cell>
        </row>
        <row r="4025">
          <cell r="B4025" t="str">
            <v>C18812CC5867</v>
          </cell>
          <cell r="C4025" t="str">
            <v>FACCORPREV</v>
          </cell>
          <cell r="D4025" t="str">
            <v>&gt; 270</v>
          </cell>
          <cell r="E4025">
            <v>987</v>
          </cell>
          <cell r="F4025">
            <v>4962</v>
          </cell>
          <cell r="G4025" t="str">
            <v>POLISOLUCIONES INDUSTRIALES SC DE RL DE CV</v>
          </cell>
          <cell r="H4025" t="str">
            <v>Nuevo</v>
          </cell>
          <cell r="I4025" t="str">
            <v>Liquidación anticipada</v>
          </cell>
          <cell r="J4025">
            <v>0</v>
          </cell>
          <cell r="K4025">
            <v>1000000</v>
          </cell>
          <cell r="L4025">
            <v>0</v>
          </cell>
          <cell r="M4025">
            <v>0</v>
          </cell>
          <cell r="N4025" t="str">
            <v>dic. 10, 2021 12:00am</v>
          </cell>
        </row>
        <row r="4026">
          <cell r="B4026" t="str">
            <v>C18817CC5870</v>
          </cell>
          <cell r="C4026" t="str">
            <v>ACCIAL54</v>
          </cell>
          <cell r="D4026" t="str">
            <v>0</v>
          </cell>
          <cell r="E4026">
            <v>0</v>
          </cell>
          <cell r="F4026">
            <v>4968</v>
          </cell>
          <cell r="G4026" t="str">
            <v>UNIVERSIDAD SABATINA DE MEXICO SC</v>
          </cell>
          <cell r="H4026" t="str">
            <v>Nuevo</v>
          </cell>
          <cell r="I4026" t="str">
            <v>Pagado</v>
          </cell>
          <cell r="J4026">
            <v>0.03</v>
          </cell>
          <cell r="K4026">
            <v>99999.97</v>
          </cell>
          <cell r="L4026">
            <v>0</v>
          </cell>
          <cell r="M4026">
            <v>0</v>
          </cell>
          <cell r="N4026" t="str">
            <v>dic. 13, 2021 12:00am</v>
          </cell>
        </row>
        <row r="4027">
          <cell r="B4027" t="str">
            <v>C18848CC5872</v>
          </cell>
          <cell r="C4027" t="str">
            <v>ACCIAL53</v>
          </cell>
          <cell r="D4027" t="str">
            <v>0</v>
          </cell>
          <cell r="E4027">
            <v>0</v>
          </cell>
          <cell r="F4027">
            <v>4969</v>
          </cell>
          <cell r="G4027" t="str">
            <v>EDGAR ARCADIO SANTANA RODRIGUEZ</v>
          </cell>
          <cell r="H4027" t="str">
            <v>Nuevo</v>
          </cell>
          <cell r="I4027" t="str">
            <v>Liquidación anticipada</v>
          </cell>
          <cell r="J4027">
            <v>0</v>
          </cell>
          <cell r="K4027">
            <v>500000</v>
          </cell>
          <cell r="L4027">
            <v>0</v>
          </cell>
          <cell r="M4027">
            <v>0</v>
          </cell>
          <cell r="N4027" t="str">
            <v>dic. 13, 2021 12:00am</v>
          </cell>
        </row>
        <row r="4028">
          <cell r="B4028" t="str">
            <v>C18848CC6621</v>
          </cell>
          <cell r="C4028" t="str">
            <v>Creze</v>
          </cell>
          <cell r="D4028" t="str">
            <v>0</v>
          </cell>
          <cell r="E4028">
            <v>0</v>
          </cell>
          <cell r="F4028">
            <v>4969</v>
          </cell>
          <cell r="G4028" t="str">
            <v>EDGAR ARCADIO SANTANA RODRIGUEZ</v>
          </cell>
          <cell r="H4028" t="str">
            <v>Subsecuente</v>
          </cell>
          <cell r="I4028" t="str">
            <v>Refinanciamiento</v>
          </cell>
          <cell r="J4028">
            <v>-0.01</v>
          </cell>
          <cell r="K4028">
            <v>676000.01</v>
          </cell>
          <cell r="L4028">
            <v>0</v>
          </cell>
          <cell r="M4028">
            <v>0</v>
          </cell>
          <cell r="N4028" t="str">
            <v>jul. 4, 2022 12:00am</v>
          </cell>
        </row>
        <row r="4029">
          <cell r="B4029" t="str">
            <v>C18852CC5873</v>
          </cell>
          <cell r="C4029" t="str">
            <v>FACCORP09S</v>
          </cell>
          <cell r="D4029" t="str">
            <v>0</v>
          </cell>
          <cell r="E4029">
            <v>0</v>
          </cell>
          <cell r="F4029">
            <v>4963</v>
          </cell>
          <cell r="G4029" t="str">
            <v>CALEISA, S.A. DE C.V.</v>
          </cell>
          <cell r="H4029" t="str">
            <v>Nuevo</v>
          </cell>
          <cell r="I4029" t="str">
            <v>Liquidación anticipada</v>
          </cell>
          <cell r="J4029">
            <v>0.01</v>
          </cell>
          <cell r="K4029">
            <v>499999.99</v>
          </cell>
          <cell r="L4029">
            <v>0</v>
          </cell>
          <cell r="M4029">
            <v>0</v>
          </cell>
          <cell r="N4029" t="str">
            <v>dic. 13, 2021 12:00am</v>
          </cell>
        </row>
        <row r="4030">
          <cell r="B4030" t="str">
            <v>C18871CC5861</v>
          </cell>
          <cell r="C4030" t="str">
            <v>FACCORP09S</v>
          </cell>
          <cell r="D4030" t="str">
            <v>0</v>
          </cell>
          <cell r="E4030">
            <v>0</v>
          </cell>
          <cell r="F4030">
            <v>4977</v>
          </cell>
          <cell r="G4030" t="str">
            <v>OUTDOOR DISTRIBUCIONES SA DE CV</v>
          </cell>
          <cell r="H4030" t="str">
            <v>Nuevo</v>
          </cell>
          <cell r="I4030" t="str">
            <v>Pagado</v>
          </cell>
          <cell r="J4030">
            <v>0.05</v>
          </cell>
          <cell r="K4030">
            <v>499999.95</v>
          </cell>
          <cell r="L4030">
            <v>0</v>
          </cell>
          <cell r="M4030">
            <v>0</v>
          </cell>
          <cell r="N4030" t="str">
            <v>dic. 15, 2021 12:00am</v>
          </cell>
        </row>
        <row r="4031">
          <cell r="B4031" t="str">
            <v>C18891CC5865</v>
          </cell>
          <cell r="C4031" t="str">
            <v>CSB01</v>
          </cell>
          <cell r="D4031" t="str">
            <v>0</v>
          </cell>
          <cell r="E4031">
            <v>0</v>
          </cell>
          <cell r="F4031">
            <v>4061</v>
          </cell>
          <cell r="G4031" t="str">
            <v>CESAR DAVID TORRES PADILLA</v>
          </cell>
          <cell r="H4031" t="str">
            <v>Subsecuente</v>
          </cell>
          <cell r="I4031" t="str">
            <v>Reestructura</v>
          </cell>
          <cell r="J4031">
            <v>0.01</v>
          </cell>
          <cell r="K4031">
            <v>149999.99</v>
          </cell>
          <cell r="L4031">
            <v>0</v>
          </cell>
          <cell r="M4031">
            <v>0</v>
          </cell>
          <cell r="N4031" t="str">
            <v>dic. 13, 2021 12:00am</v>
          </cell>
        </row>
        <row r="4032">
          <cell r="B4032" t="str">
            <v>C18891CC6384</v>
          </cell>
          <cell r="C4032" t="str">
            <v>Creze</v>
          </cell>
          <cell r="D4032" t="str">
            <v>&gt; 270</v>
          </cell>
          <cell r="E4032">
            <v>1024</v>
          </cell>
          <cell r="F4032">
            <v>4061</v>
          </cell>
          <cell r="G4032" t="str">
            <v>CESAR DAVID TORRES PADILLA</v>
          </cell>
          <cell r="H4032" t="str">
            <v>Reestructura en vencido</v>
          </cell>
          <cell r="I4032" t="str">
            <v>Vendido a Terceros</v>
          </cell>
          <cell r="J4032">
            <v>139202.20000000001</v>
          </cell>
          <cell r="K4032">
            <v>7376.8</v>
          </cell>
          <cell r="L4032">
            <v>139202.21</v>
          </cell>
          <cell r="M4032">
            <v>0</v>
          </cell>
          <cell r="N4032" t="str">
            <v>may. 16, 2022 12:00am</v>
          </cell>
        </row>
        <row r="4033">
          <cell r="B4033" t="str">
            <v>C18912CC5876</v>
          </cell>
          <cell r="C4033" t="str">
            <v>Creze</v>
          </cell>
          <cell r="D4033" t="str">
            <v>0</v>
          </cell>
          <cell r="E4033">
            <v>0</v>
          </cell>
          <cell r="F4033">
            <v>4967</v>
          </cell>
          <cell r="G4033" t="str">
            <v>SKINCER INTERNACIONAL SA DE CV</v>
          </cell>
          <cell r="H4033" t="str">
            <v>Nuevo</v>
          </cell>
          <cell r="I4033" t="str">
            <v>Liquidación anticipada</v>
          </cell>
          <cell r="J4033">
            <v>0.03</v>
          </cell>
          <cell r="K4033">
            <v>599999.97</v>
          </cell>
          <cell r="L4033">
            <v>0</v>
          </cell>
          <cell r="M4033">
            <v>0</v>
          </cell>
          <cell r="N4033" t="str">
            <v>dic. 13, 2021 12:00am</v>
          </cell>
        </row>
        <row r="4034">
          <cell r="B4034" t="str">
            <v>C18915CC5904</v>
          </cell>
          <cell r="C4034" t="str">
            <v>FACCORPREV</v>
          </cell>
          <cell r="D4034" t="str">
            <v>&gt; 270</v>
          </cell>
          <cell r="E4034">
            <v>1156</v>
          </cell>
          <cell r="F4034">
            <v>4986</v>
          </cell>
          <cell r="G4034" t="str">
            <v>CRISANTO ELEAZAR CASTRO LERMA</v>
          </cell>
          <cell r="H4034" t="str">
            <v>Vigente</v>
          </cell>
          <cell r="I4034" t="str">
            <v>Liquidación anticipada</v>
          </cell>
          <cell r="J4034">
            <v>0</v>
          </cell>
          <cell r="K4034">
            <v>700000</v>
          </cell>
          <cell r="L4034">
            <v>0</v>
          </cell>
          <cell r="M4034">
            <v>0</v>
          </cell>
          <cell r="N4034" t="str">
            <v>dic. 20, 2021 12:00am</v>
          </cell>
        </row>
        <row r="4035">
          <cell r="B4035" t="str">
            <v>C18929CC5898</v>
          </cell>
          <cell r="C4035" t="str">
            <v>FACCORPREV</v>
          </cell>
          <cell r="D4035" t="str">
            <v>&gt; 270</v>
          </cell>
          <cell r="E4035">
            <v>1184</v>
          </cell>
          <cell r="F4035">
            <v>4992</v>
          </cell>
          <cell r="G4035" t="str">
            <v>ERIK ALBERTO FLORES MORALES</v>
          </cell>
          <cell r="H4035" t="str">
            <v>Nuevo</v>
          </cell>
          <cell r="I4035" t="str">
            <v>Vendido a Terceros en Administración</v>
          </cell>
          <cell r="J4035">
            <v>193932.83</v>
          </cell>
          <cell r="K4035">
            <v>6067.17</v>
          </cell>
          <cell r="L4035">
            <v>193932.83</v>
          </cell>
          <cell r="M4035">
            <v>0</v>
          </cell>
          <cell r="N4035" t="str">
            <v>dic. 21, 2021 12:00am</v>
          </cell>
        </row>
        <row r="4036">
          <cell r="B4036" t="str">
            <v>C18964CC6199</v>
          </cell>
          <cell r="C4036" t="str">
            <v>ACCIALREV</v>
          </cell>
          <cell r="D4036" t="str">
            <v>&gt; 270</v>
          </cell>
          <cell r="E4036">
            <v>1003</v>
          </cell>
          <cell r="F4036">
            <v>5246</v>
          </cell>
          <cell r="G4036" t="str">
            <v>JUCACE MOBILIARIO SAS DE CV</v>
          </cell>
          <cell r="H4036" t="str">
            <v>Nuevo</v>
          </cell>
          <cell r="I4036" t="str">
            <v>Vendido a Terceros</v>
          </cell>
          <cell r="J4036">
            <v>82024.72</v>
          </cell>
          <cell r="K4036">
            <v>17975.28</v>
          </cell>
          <cell r="L4036">
            <v>82024.69</v>
          </cell>
          <cell r="M4036">
            <v>0</v>
          </cell>
          <cell r="N4036" t="str">
            <v>mar. 25, 2022 12:00am</v>
          </cell>
        </row>
        <row r="4037">
          <cell r="B4037" t="str">
            <v>C18970CC5899</v>
          </cell>
          <cell r="C4037" t="str">
            <v>CI1CSB</v>
          </cell>
          <cell r="D4037" t="str">
            <v>&gt; 270</v>
          </cell>
          <cell r="E4037">
            <v>1206</v>
          </cell>
          <cell r="F4037">
            <v>4982</v>
          </cell>
          <cell r="G4037" t="str">
            <v>AGUSTIN SALAZAR ESPINOZA</v>
          </cell>
          <cell r="H4037" t="str">
            <v>Nuevo</v>
          </cell>
          <cell r="I4037" t="str">
            <v>Vendido a Terceros en Administración</v>
          </cell>
          <cell r="J4037">
            <v>143296.88</v>
          </cell>
          <cell r="K4037">
            <v>6703.12</v>
          </cell>
          <cell r="L4037">
            <v>143296.9</v>
          </cell>
          <cell r="M4037">
            <v>0</v>
          </cell>
          <cell r="N4037" t="str">
            <v>dic. 17, 2021 12:00am</v>
          </cell>
        </row>
        <row r="4038">
          <cell r="B4038" t="str">
            <v>C18973CC5888</v>
          </cell>
          <cell r="C4038" t="str">
            <v>FACCORP09S</v>
          </cell>
          <cell r="D4038" t="str">
            <v>0</v>
          </cell>
          <cell r="E4038">
            <v>0</v>
          </cell>
          <cell r="F4038">
            <v>4994</v>
          </cell>
          <cell r="G4038" t="str">
            <v>PRODUCTOS FARMACEUTICOS Y DERIVADOS, S.A. DE C.V.</v>
          </cell>
          <cell r="H4038" t="str">
            <v>Nuevo</v>
          </cell>
          <cell r="I4038" t="str">
            <v>Refinanciamiento</v>
          </cell>
          <cell r="J4038">
            <v>0</v>
          </cell>
          <cell r="K4038">
            <v>1000000</v>
          </cell>
          <cell r="L4038">
            <v>0</v>
          </cell>
          <cell r="M4038">
            <v>0</v>
          </cell>
          <cell r="N4038" t="str">
            <v>dic. 21, 2021 12:00am</v>
          </cell>
        </row>
        <row r="4039">
          <cell r="B4039" t="str">
            <v>C1897CC1111</v>
          </cell>
          <cell r="C4039" t="str">
            <v>Creze</v>
          </cell>
          <cell r="D4039" t="str">
            <v>0</v>
          </cell>
          <cell r="E4039">
            <v>0</v>
          </cell>
          <cell r="F4039">
            <v>1132</v>
          </cell>
          <cell r="G4039" t="str">
            <v>JOSUE JAVIER GARCIA  BELTRAN</v>
          </cell>
          <cell r="H4039" t="str">
            <v>Vigente</v>
          </cell>
          <cell r="I4039" t="str">
            <v>Refinanciamiento</v>
          </cell>
          <cell r="J4039">
            <v>0.05</v>
          </cell>
          <cell r="K4039">
            <v>99999.95</v>
          </cell>
          <cell r="L4039">
            <v>0</v>
          </cell>
          <cell r="M4039">
            <v>0</v>
          </cell>
          <cell r="N4039" t="str">
            <v>abr. 26, 2018 12:00am</v>
          </cell>
        </row>
        <row r="4040">
          <cell r="B4040" t="str">
            <v>C1897CC1700</v>
          </cell>
          <cell r="C4040" t="str">
            <v>Creze</v>
          </cell>
          <cell r="D4040" t="str">
            <v>0</v>
          </cell>
          <cell r="E4040">
            <v>0</v>
          </cell>
          <cell r="F4040">
            <v>1132</v>
          </cell>
          <cell r="G4040" t="str">
            <v>JOSUE JAVIER GARCIA  BELTRAN</v>
          </cell>
          <cell r="H4040" t="str">
            <v>Refinanciamiento</v>
          </cell>
          <cell r="I4040" t="str">
            <v>Refinanciamiento</v>
          </cell>
          <cell r="J4040">
            <v>0.02</v>
          </cell>
          <cell r="K4040">
            <v>179999.98</v>
          </cell>
          <cell r="L4040">
            <v>0</v>
          </cell>
          <cell r="M4040">
            <v>0</v>
          </cell>
          <cell r="N4040" t="str">
            <v>nov. 15, 2018 12:00am</v>
          </cell>
        </row>
        <row r="4041">
          <cell r="B4041" t="str">
            <v>C1897CC2132</v>
          </cell>
          <cell r="C4041" t="str">
            <v>Accial05</v>
          </cell>
          <cell r="D4041" t="str">
            <v>0</v>
          </cell>
          <cell r="E4041">
            <v>0</v>
          </cell>
          <cell r="F4041">
            <v>1132</v>
          </cell>
          <cell r="G4041" t="str">
            <v>JOSUE JAVIER GARCIA  BELTRAN</v>
          </cell>
          <cell r="H4041" t="str">
            <v>Refinanciamiento</v>
          </cell>
          <cell r="I4041" t="str">
            <v>Pagado</v>
          </cell>
          <cell r="J4041">
            <v>0.04</v>
          </cell>
          <cell r="K4041">
            <v>279999.96000000002</v>
          </cell>
          <cell r="L4041">
            <v>0</v>
          </cell>
          <cell r="M4041">
            <v>0</v>
          </cell>
          <cell r="N4041" t="str">
            <v>mar. 29, 2019 12:00am</v>
          </cell>
        </row>
        <row r="4042">
          <cell r="B4042" t="str">
            <v>C19004CC5910</v>
          </cell>
          <cell r="C4042" t="str">
            <v>CI1CSB</v>
          </cell>
          <cell r="D4042" t="str">
            <v>0</v>
          </cell>
          <cell r="E4042">
            <v>0</v>
          </cell>
          <cell r="F4042">
            <v>4999</v>
          </cell>
          <cell r="G4042" t="str">
            <v>ANDRES PORRAS PEREZ</v>
          </cell>
          <cell r="H4042" t="str">
            <v>Nuevo</v>
          </cell>
          <cell r="I4042" t="str">
            <v>Reestructura</v>
          </cell>
          <cell r="J4042">
            <v>0.01</v>
          </cell>
          <cell r="K4042">
            <v>199999.99</v>
          </cell>
          <cell r="L4042">
            <v>0</v>
          </cell>
          <cell r="M4042">
            <v>0</v>
          </cell>
          <cell r="N4042" t="str">
            <v>dic. 21, 2021 12:00am</v>
          </cell>
        </row>
        <row r="4043">
          <cell r="B4043" t="str">
            <v>C19011CC5894</v>
          </cell>
          <cell r="C4043" t="str">
            <v>Creze</v>
          </cell>
          <cell r="D4043" t="str">
            <v>0</v>
          </cell>
          <cell r="E4043">
            <v>0</v>
          </cell>
          <cell r="F4043">
            <v>5003</v>
          </cell>
          <cell r="G4043" t="str">
            <v>CERVECERIA CABRITO, S.A.P.I. DE C.V.</v>
          </cell>
          <cell r="H4043" t="str">
            <v>Nuevo</v>
          </cell>
          <cell r="I4043" t="str">
            <v>Refinanciamiento</v>
          </cell>
          <cell r="J4043">
            <v>0.04</v>
          </cell>
          <cell r="K4043">
            <v>1999999.96</v>
          </cell>
          <cell r="L4043">
            <v>0</v>
          </cell>
          <cell r="M4043">
            <v>0</v>
          </cell>
          <cell r="N4043" t="str">
            <v>dic. 22, 2021 12:00am</v>
          </cell>
        </row>
        <row r="4044">
          <cell r="B4044" t="str">
            <v>C19024CC5886</v>
          </cell>
          <cell r="C4044" t="str">
            <v>CI2CSB</v>
          </cell>
          <cell r="D4044" t="str">
            <v>0</v>
          </cell>
          <cell r="E4044">
            <v>0</v>
          </cell>
          <cell r="F4044">
            <v>4975</v>
          </cell>
          <cell r="G4044" t="str">
            <v>MARIANO MANUEL DE LA GARZA OROZCO</v>
          </cell>
          <cell r="H4044" t="str">
            <v>Nuevo</v>
          </cell>
          <cell r="I4044" t="str">
            <v>Reestructura</v>
          </cell>
          <cell r="J4044">
            <v>0.02</v>
          </cell>
          <cell r="K4044">
            <v>299999.98</v>
          </cell>
          <cell r="L4044">
            <v>0</v>
          </cell>
          <cell r="M4044">
            <v>0</v>
          </cell>
          <cell r="N4044" t="str">
            <v>dic. 15, 2021 12:00am</v>
          </cell>
        </row>
        <row r="4045">
          <cell r="B4045" t="str">
            <v>C19024CC7070</v>
          </cell>
          <cell r="C4045" t="str">
            <v>Creze</v>
          </cell>
          <cell r="D4045" t="str">
            <v>0</v>
          </cell>
          <cell r="E4045">
            <v>0</v>
          </cell>
          <cell r="F4045">
            <v>4975</v>
          </cell>
          <cell r="G4045" t="str">
            <v>MARIANO MANUEL DE LA GARZA OROZCO</v>
          </cell>
          <cell r="H4045" t="str">
            <v>Reestructura en vencido</v>
          </cell>
          <cell r="I4045" t="str">
            <v>Pagado</v>
          </cell>
          <cell r="J4045">
            <v>-0.81</v>
          </cell>
          <cell r="K4045">
            <v>281174.81</v>
          </cell>
          <cell r="L4045">
            <v>0</v>
          </cell>
          <cell r="M4045">
            <v>0</v>
          </cell>
          <cell r="N4045" t="str">
            <v>oct. 13, 2022 12:00am</v>
          </cell>
        </row>
        <row r="4046">
          <cell r="B4046" t="str">
            <v>C19026CC5911</v>
          </cell>
          <cell r="C4046" t="str">
            <v>ACCIALREV</v>
          </cell>
          <cell r="D4046" t="str">
            <v>&gt; 270</v>
          </cell>
          <cell r="E4046">
            <v>1003</v>
          </cell>
          <cell r="F4046">
            <v>5002</v>
          </cell>
          <cell r="G4046" t="str">
            <v>CONSULTORIA Y ASESORIA LEAL CABELLO Y ASOCIADOS SC</v>
          </cell>
          <cell r="H4046" t="str">
            <v>Nuevo</v>
          </cell>
          <cell r="I4046" t="str">
            <v>Vendido a Terceros</v>
          </cell>
          <cell r="J4046">
            <v>141870.87</v>
          </cell>
          <cell r="K4046">
            <v>58129.13</v>
          </cell>
          <cell r="L4046">
            <v>141870.85</v>
          </cell>
          <cell r="M4046">
            <v>0</v>
          </cell>
          <cell r="N4046" t="str">
            <v>dic. 22, 2021 12:00am</v>
          </cell>
        </row>
        <row r="4047">
          <cell r="B4047" t="str">
            <v>C1903CC1066</v>
          </cell>
          <cell r="C4047" t="str">
            <v>Creze</v>
          </cell>
          <cell r="D4047" t="str">
            <v>0</v>
          </cell>
          <cell r="E4047">
            <v>0</v>
          </cell>
          <cell r="F4047">
            <v>1093</v>
          </cell>
          <cell r="G4047" t="str">
            <v>ILE IMPORTACIONES SA DE CV</v>
          </cell>
          <cell r="H4047" t="str">
            <v>Vigente</v>
          </cell>
          <cell r="I4047" t="str">
            <v>Refinanciamiento</v>
          </cell>
          <cell r="J4047">
            <v>0</v>
          </cell>
          <cell r="K4047">
            <v>200000</v>
          </cell>
          <cell r="L4047">
            <v>0</v>
          </cell>
          <cell r="M4047">
            <v>0</v>
          </cell>
          <cell r="N4047" t="str">
            <v>abr. 18, 2018 12:00am</v>
          </cell>
        </row>
        <row r="4048">
          <cell r="B4048" t="str">
            <v>C1903CC1449</v>
          </cell>
          <cell r="C4048" t="str">
            <v>Creze</v>
          </cell>
          <cell r="D4048" t="str">
            <v>0</v>
          </cell>
          <cell r="E4048">
            <v>0</v>
          </cell>
          <cell r="F4048">
            <v>1093</v>
          </cell>
          <cell r="G4048" t="str">
            <v>ILE IMPORTACIONES SA DE CV</v>
          </cell>
          <cell r="H4048" t="str">
            <v>Refinanciamiento</v>
          </cell>
          <cell r="I4048" t="str">
            <v>Refinanciamiento</v>
          </cell>
          <cell r="J4048">
            <v>0</v>
          </cell>
          <cell r="K4048">
            <v>400000</v>
          </cell>
          <cell r="L4048">
            <v>0</v>
          </cell>
          <cell r="M4048">
            <v>0</v>
          </cell>
          <cell r="N4048" t="str">
            <v>ago. 28, 2018 12:00am</v>
          </cell>
        </row>
        <row r="4049">
          <cell r="B4049" t="str">
            <v>C1903CC1920</v>
          </cell>
          <cell r="C4049" t="str">
            <v>Creze</v>
          </cell>
          <cell r="D4049" t="str">
            <v>0</v>
          </cell>
          <cell r="E4049">
            <v>0</v>
          </cell>
          <cell r="F4049">
            <v>1093</v>
          </cell>
          <cell r="G4049" t="str">
            <v>ILE IMPORTACIONES SA DE CV</v>
          </cell>
          <cell r="H4049" t="str">
            <v>Vigente</v>
          </cell>
          <cell r="I4049" t="str">
            <v>Refinanciamiento</v>
          </cell>
          <cell r="J4049">
            <v>-0.02</v>
          </cell>
          <cell r="K4049">
            <v>400000.02</v>
          </cell>
          <cell r="L4049">
            <v>0</v>
          </cell>
          <cell r="M4049">
            <v>0</v>
          </cell>
          <cell r="N4049" t="str">
            <v>ene. 31, 2019 12:00am</v>
          </cell>
        </row>
        <row r="4050">
          <cell r="B4050" t="str">
            <v>C1903CC2451</v>
          </cell>
          <cell r="C4050" t="str">
            <v>Creze</v>
          </cell>
          <cell r="D4050" t="str">
            <v>&gt; 270</v>
          </cell>
          <cell r="E4050">
            <v>2060</v>
          </cell>
          <cell r="F4050">
            <v>1093</v>
          </cell>
          <cell r="G4050" t="str">
            <v>ILE IMPORTACIONES SA DE CV</v>
          </cell>
          <cell r="H4050" t="str">
            <v>Vigente</v>
          </cell>
          <cell r="I4050" t="str">
            <v>Vendido a Terceros</v>
          </cell>
          <cell r="J4050">
            <v>344554.6</v>
          </cell>
          <cell r="K4050">
            <v>55445.4</v>
          </cell>
          <cell r="L4050">
            <v>344554.58</v>
          </cell>
          <cell r="M4050">
            <v>0</v>
          </cell>
          <cell r="N4050" t="str">
            <v>may. 30, 2019 12:00am</v>
          </cell>
        </row>
        <row r="4051">
          <cell r="B4051" t="str">
            <v>C19061CC5924</v>
          </cell>
          <cell r="C4051" t="str">
            <v>FACCORP10S</v>
          </cell>
          <cell r="D4051" t="str">
            <v>0</v>
          </cell>
          <cell r="E4051">
            <v>0</v>
          </cell>
          <cell r="F4051">
            <v>5016</v>
          </cell>
          <cell r="G4051" t="str">
            <v>DESIGN GO SA  DE CV</v>
          </cell>
          <cell r="H4051" t="str">
            <v>Nuevo</v>
          </cell>
          <cell r="I4051" t="str">
            <v>Reestructura</v>
          </cell>
          <cell r="J4051">
            <v>0</v>
          </cell>
          <cell r="K4051">
            <v>600000</v>
          </cell>
          <cell r="L4051">
            <v>0</v>
          </cell>
          <cell r="M4051">
            <v>0</v>
          </cell>
          <cell r="N4051" t="str">
            <v>dic. 28, 2021 12:00am</v>
          </cell>
        </row>
        <row r="4052">
          <cell r="B4052" t="str">
            <v>C19075CC5927</v>
          </cell>
          <cell r="C4052" t="str">
            <v>Creze</v>
          </cell>
          <cell r="D4052" t="str">
            <v>0</v>
          </cell>
          <cell r="E4052">
            <v>0</v>
          </cell>
          <cell r="F4052">
            <v>5009</v>
          </cell>
          <cell r="G4052" t="str">
            <v>SALUS CARE SOLUTIONS, S.A.P.I. DE C.V.</v>
          </cell>
          <cell r="H4052" t="str">
            <v>Nuevo</v>
          </cell>
          <cell r="I4052" t="str">
            <v>Refinanciamiento</v>
          </cell>
          <cell r="J4052">
            <v>0.03</v>
          </cell>
          <cell r="K4052">
            <v>1199999.97</v>
          </cell>
          <cell r="L4052">
            <v>0</v>
          </cell>
          <cell r="M4052">
            <v>0</v>
          </cell>
          <cell r="N4052" t="str">
            <v>dic. 27, 2021 12:00am</v>
          </cell>
        </row>
        <row r="4053">
          <cell r="B4053" t="str">
            <v>C1907CC1084</v>
          </cell>
          <cell r="C4053" t="str">
            <v>Creze</v>
          </cell>
          <cell r="D4053" t="str">
            <v>0</v>
          </cell>
          <cell r="E4053">
            <v>0</v>
          </cell>
          <cell r="F4053">
            <v>1099</v>
          </cell>
          <cell r="G4053" t="str">
            <v>TRADEMO, S.A. DE C.V.</v>
          </cell>
          <cell r="H4053" t="str">
            <v>Vigente</v>
          </cell>
          <cell r="I4053" t="str">
            <v>Pagado</v>
          </cell>
          <cell r="J4053">
            <v>0.03</v>
          </cell>
          <cell r="K4053">
            <v>149999.97</v>
          </cell>
          <cell r="L4053">
            <v>0</v>
          </cell>
          <cell r="M4053">
            <v>0</v>
          </cell>
          <cell r="N4053" t="str">
            <v>abr. 20, 2018 12:00am</v>
          </cell>
        </row>
        <row r="4054">
          <cell r="B4054" t="str">
            <v>C19087CC5917</v>
          </cell>
          <cell r="C4054" t="str">
            <v>CSB01</v>
          </cell>
          <cell r="D4054" t="str">
            <v>0</v>
          </cell>
          <cell r="E4054">
            <v>0</v>
          </cell>
          <cell r="F4054">
            <v>5007</v>
          </cell>
          <cell r="G4054" t="str">
            <v>MDI MEXICANA DE DESPERDICIOS INDUSTRIALES SA DE CV</v>
          </cell>
          <cell r="H4054" t="str">
            <v>Nuevo</v>
          </cell>
          <cell r="I4054" t="str">
            <v>Reestructura</v>
          </cell>
          <cell r="J4054">
            <v>0.02</v>
          </cell>
          <cell r="K4054">
            <v>649999.98</v>
          </cell>
          <cell r="L4054">
            <v>0</v>
          </cell>
          <cell r="M4054">
            <v>0</v>
          </cell>
          <cell r="N4054" t="str">
            <v>dic. 23, 2021 12:00am</v>
          </cell>
        </row>
        <row r="4055">
          <cell r="B4055" t="str">
            <v>C19087CC6229</v>
          </cell>
          <cell r="C4055" t="str">
            <v>Creze</v>
          </cell>
          <cell r="D4055" t="str">
            <v>0</v>
          </cell>
          <cell r="E4055">
            <v>0</v>
          </cell>
          <cell r="F4055">
            <v>5007</v>
          </cell>
          <cell r="G4055" t="str">
            <v>MDI MEXICANA DE DESPERDICIOS INDUSTRIALES SA DE CV</v>
          </cell>
          <cell r="H4055" t="str">
            <v>Reestructura en vencido</v>
          </cell>
          <cell r="I4055" t="str">
            <v>Reestructura</v>
          </cell>
          <cell r="J4055">
            <v>-0.02</v>
          </cell>
          <cell r="K4055">
            <v>662730.06000000006</v>
          </cell>
          <cell r="L4055">
            <v>0</v>
          </cell>
          <cell r="M4055">
            <v>0</v>
          </cell>
          <cell r="N4055" t="str">
            <v>mar. 30, 2022 12:00am</v>
          </cell>
        </row>
        <row r="4056">
          <cell r="B4056" t="str">
            <v>C19091CC5906</v>
          </cell>
          <cell r="C4056" t="str">
            <v>CI1CSB</v>
          </cell>
          <cell r="D4056" t="str">
            <v>&gt; 270</v>
          </cell>
          <cell r="E4056">
            <v>1108</v>
          </cell>
          <cell r="F4056">
            <v>4991</v>
          </cell>
          <cell r="G4056" t="str">
            <v>ABC DE COMPUTO SA DE CV</v>
          </cell>
          <cell r="H4056" t="str">
            <v>Nuevo</v>
          </cell>
          <cell r="I4056" t="str">
            <v>Vendido a Terceros en Administración</v>
          </cell>
          <cell r="J4056">
            <v>502890.68</v>
          </cell>
          <cell r="K4056">
            <v>97109.32</v>
          </cell>
          <cell r="L4056">
            <v>502890.66</v>
          </cell>
          <cell r="M4056">
            <v>0</v>
          </cell>
          <cell r="N4056" t="str">
            <v>dic. 21, 2021 12:00am</v>
          </cell>
        </row>
        <row r="4057">
          <cell r="B4057" t="str">
            <v>C19103CC5912</v>
          </cell>
          <cell r="C4057" t="str">
            <v>FACCORP10S</v>
          </cell>
          <cell r="D4057" t="str">
            <v>0</v>
          </cell>
          <cell r="E4057">
            <v>0</v>
          </cell>
          <cell r="F4057">
            <v>5010</v>
          </cell>
          <cell r="G4057" t="str">
            <v>DISTRIBUIDORA DE MATERIALES VALLARTA, S.A. DE C.V.</v>
          </cell>
          <cell r="H4057" t="str">
            <v>Nuevo</v>
          </cell>
          <cell r="I4057" t="str">
            <v>Refinanciamiento</v>
          </cell>
          <cell r="J4057">
            <v>0.03</v>
          </cell>
          <cell r="K4057">
            <v>599999.97</v>
          </cell>
          <cell r="L4057">
            <v>0</v>
          </cell>
          <cell r="M4057">
            <v>0</v>
          </cell>
          <cell r="N4057" t="str">
            <v>dic. 27, 2021 12:00am</v>
          </cell>
        </row>
        <row r="4058">
          <cell r="B4058" t="str">
            <v>C19123CC5914</v>
          </cell>
          <cell r="C4058" t="str">
            <v>ACCIAL54</v>
          </cell>
          <cell r="D4058" t="str">
            <v>0</v>
          </cell>
          <cell r="E4058">
            <v>0</v>
          </cell>
          <cell r="F4058">
            <v>5022</v>
          </cell>
          <cell r="G4058" t="str">
            <v>UBOB TECHNOLOGIES SA DE CV</v>
          </cell>
          <cell r="H4058" t="str">
            <v>Nuevo</v>
          </cell>
          <cell r="I4058" t="str">
            <v>Pagado</v>
          </cell>
          <cell r="J4058">
            <v>0.01</v>
          </cell>
          <cell r="K4058">
            <v>149999.99</v>
          </cell>
          <cell r="L4058">
            <v>0</v>
          </cell>
          <cell r="M4058">
            <v>0</v>
          </cell>
          <cell r="N4058" t="str">
            <v>dic. 28, 2021 12:00am</v>
          </cell>
        </row>
        <row r="4059">
          <cell r="B4059" t="str">
            <v>C19149CC5952</v>
          </cell>
          <cell r="C4059" t="str">
            <v>ACCIALREV</v>
          </cell>
          <cell r="D4059" t="str">
            <v>&gt; 270</v>
          </cell>
          <cell r="E4059">
            <v>1140</v>
          </cell>
          <cell r="F4059">
            <v>5033</v>
          </cell>
          <cell r="G4059" t="str">
            <v>FETTWANST COMERCIALIZADORA SA DE CV</v>
          </cell>
          <cell r="H4059" t="str">
            <v>Nuevo</v>
          </cell>
          <cell r="I4059" t="str">
            <v>Vendido a Terceros</v>
          </cell>
          <cell r="J4059">
            <v>924717.51</v>
          </cell>
          <cell r="K4059">
            <v>75282.490000000005</v>
          </cell>
          <cell r="L4059">
            <v>924717.52</v>
          </cell>
          <cell r="M4059">
            <v>0</v>
          </cell>
          <cell r="N4059" t="str">
            <v>ene. 5, 2022 12:00am</v>
          </cell>
        </row>
        <row r="4060">
          <cell r="B4060" t="str">
            <v>C1915CC1108</v>
          </cell>
          <cell r="C4060" t="str">
            <v>Creze</v>
          </cell>
          <cell r="D4060" t="str">
            <v>0</v>
          </cell>
          <cell r="E4060">
            <v>0</v>
          </cell>
          <cell r="F4060">
            <v>1108</v>
          </cell>
          <cell r="G4060" t="str">
            <v>OLTECH SA DE CV</v>
          </cell>
          <cell r="H4060" t="str">
            <v>Vigente</v>
          </cell>
          <cell r="I4060" t="str">
            <v>Pagado</v>
          </cell>
          <cell r="J4060">
            <v>0.03</v>
          </cell>
          <cell r="K4060">
            <v>99999.97</v>
          </cell>
          <cell r="L4060">
            <v>0</v>
          </cell>
          <cell r="M4060">
            <v>0</v>
          </cell>
          <cell r="N4060" t="str">
            <v>abr. 24, 2018 12:00am</v>
          </cell>
        </row>
        <row r="4061">
          <cell r="B4061" t="str">
            <v>C19162CC5916</v>
          </cell>
          <cell r="C4061" t="str">
            <v>CI6CSB</v>
          </cell>
          <cell r="D4061" t="str">
            <v>0</v>
          </cell>
          <cell r="E4061">
            <v>0</v>
          </cell>
          <cell r="F4061">
            <v>5006</v>
          </cell>
          <cell r="G4061" t="str">
            <v>MIGUEL BALLESTER MOLINA</v>
          </cell>
          <cell r="H4061" t="str">
            <v>Nuevo</v>
          </cell>
          <cell r="I4061" t="str">
            <v>Refinanciamiento</v>
          </cell>
          <cell r="J4061">
            <v>0.03</v>
          </cell>
          <cell r="K4061">
            <v>99999.97</v>
          </cell>
          <cell r="L4061">
            <v>0</v>
          </cell>
          <cell r="M4061">
            <v>0</v>
          </cell>
          <cell r="N4061" t="str">
            <v>dic. 22, 2021 12:00am</v>
          </cell>
        </row>
        <row r="4062">
          <cell r="B4062" t="str">
            <v>C19164CC5953</v>
          </cell>
          <cell r="C4062" t="str">
            <v>ACCIALREV</v>
          </cell>
          <cell r="D4062" t="str">
            <v>&gt; 270</v>
          </cell>
          <cell r="E4062">
            <v>957</v>
          </cell>
          <cell r="F4062">
            <v>5034</v>
          </cell>
          <cell r="G4062" t="str">
            <v>LIBNI EFRAIN OROZCO ROSAS</v>
          </cell>
          <cell r="H4062" t="str">
            <v>Nuevo</v>
          </cell>
          <cell r="I4062" t="str">
            <v>Vendido a Terceros</v>
          </cell>
          <cell r="J4062">
            <v>38821.75</v>
          </cell>
          <cell r="K4062">
            <v>36178.25</v>
          </cell>
          <cell r="L4062">
            <v>38821.730000000003</v>
          </cell>
          <cell r="M4062">
            <v>0</v>
          </cell>
          <cell r="N4062" t="str">
            <v>ene. 5, 2022 12:00am</v>
          </cell>
        </row>
        <row r="4063">
          <cell r="B4063" t="str">
            <v>C19168CC5907</v>
          </cell>
          <cell r="C4063" t="str">
            <v>ACCIALREV</v>
          </cell>
          <cell r="D4063" t="str">
            <v>&gt; 270</v>
          </cell>
          <cell r="E4063">
            <v>1034</v>
          </cell>
          <cell r="F4063">
            <v>4995</v>
          </cell>
          <cell r="G4063" t="str">
            <v>PEDRO ACUA GONZALEZ</v>
          </cell>
          <cell r="H4063" t="str">
            <v>Vigente</v>
          </cell>
          <cell r="I4063" t="str">
            <v>Vendido a Terceros</v>
          </cell>
          <cell r="J4063">
            <v>145433.51</v>
          </cell>
          <cell r="K4063">
            <v>54566.49</v>
          </cell>
          <cell r="L4063">
            <v>145433.49</v>
          </cell>
          <cell r="M4063">
            <v>0</v>
          </cell>
          <cell r="N4063" t="str">
            <v>dic. 21, 2021 12:00am</v>
          </cell>
        </row>
        <row r="4064">
          <cell r="B4064" t="str">
            <v>C19203CC5926</v>
          </cell>
          <cell r="C4064" t="str">
            <v>Creze</v>
          </cell>
          <cell r="D4064" t="str">
            <v>0</v>
          </cell>
          <cell r="E4064">
            <v>0</v>
          </cell>
          <cell r="F4064">
            <v>5008</v>
          </cell>
          <cell r="G4064" t="str">
            <v>SERINGTEC DE PIEDRAS NEGRAS SA DE CV</v>
          </cell>
          <cell r="H4064" t="str">
            <v>Nuevo</v>
          </cell>
          <cell r="I4064" t="str">
            <v>Reestructura</v>
          </cell>
          <cell r="J4064">
            <v>-0.02</v>
          </cell>
          <cell r="K4064">
            <v>100000.02</v>
          </cell>
          <cell r="L4064">
            <v>0</v>
          </cell>
          <cell r="M4064">
            <v>0</v>
          </cell>
          <cell r="N4064" t="str">
            <v>dic. 27, 2021 12:00am</v>
          </cell>
        </row>
        <row r="4065">
          <cell r="B4065" t="str">
            <v>C19241CC5977</v>
          </cell>
          <cell r="C4065" t="str">
            <v>Creze</v>
          </cell>
          <cell r="D4065" t="str">
            <v>0</v>
          </cell>
          <cell r="E4065">
            <v>0</v>
          </cell>
          <cell r="F4065">
            <v>5064</v>
          </cell>
          <cell r="G4065" t="str">
            <v>TEPROSESA, S.A. DE C.V.</v>
          </cell>
          <cell r="H4065" t="str">
            <v>Vigente</v>
          </cell>
          <cell r="I4065" t="str">
            <v>Refinanciamiento</v>
          </cell>
          <cell r="J4065">
            <v>0</v>
          </cell>
          <cell r="K4065">
            <v>500000</v>
          </cell>
          <cell r="L4065">
            <v>0</v>
          </cell>
          <cell r="M4065">
            <v>0</v>
          </cell>
          <cell r="N4065" t="str">
            <v>ene. 21, 2022 12:00am</v>
          </cell>
        </row>
        <row r="4066">
          <cell r="B4066" t="str">
            <v>C19256CC5975</v>
          </cell>
          <cell r="C4066" t="str">
            <v>Creze</v>
          </cell>
          <cell r="D4066" t="str">
            <v>0</v>
          </cell>
          <cell r="E4066">
            <v>0</v>
          </cell>
          <cell r="F4066">
            <v>5052</v>
          </cell>
          <cell r="G4066" t="str">
            <v>COMPU IN SIEMPRE INNOVANDO SA DE CV</v>
          </cell>
          <cell r="H4066" t="str">
            <v>Nuevo</v>
          </cell>
          <cell r="I4066" t="str">
            <v>Refinanciamiento</v>
          </cell>
          <cell r="J4066">
            <v>0</v>
          </cell>
          <cell r="K4066">
            <v>250000</v>
          </cell>
          <cell r="L4066">
            <v>0</v>
          </cell>
          <cell r="M4066">
            <v>0</v>
          </cell>
          <cell r="N4066" t="str">
            <v>ene. 19, 2022 12:00am</v>
          </cell>
        </row>
        <row r="4067">
          <cell r="B4067" t="str">
            <v>C1925CC1068</v>
          </cell>
          <cell r="C4067" t="str">
            <v>Creze</v>
          </cell>
          <cell r="D4067" t="str">
            <v>0</v>
          </cell>
          <cell r="E4067">
            <v>0</v>
          </cell>
          <cell r="F4067">
            <v>1085</v>
          </cell>
          <cell r="G4067" t="str">
            <v>ESTUDIO QUIROPRACTICO SER SANO SAS</v>
          </cell>
          <cell r="H4067" t="str">
            <v>Vigente</v>
          </cell>
          <cell r="I4067" t="str">
            <v>Liquidación anticipada</v>
          </cell>
          <cell r="J4067">
            <v>0.03</v>
          </cell>
          <cell r="K4067">
            <v>69999.97</v>
          </cell>
          <cell r="L4067">
            <v>0</v>
          </cell>
          <cell r="M4067">
            <v>0</v>
          </cell>
          <cell r="N4067" t="str">
            <v>abr. 17, 2018 12:00am</v>
          </cell>
        </row>
        <row r="4068">
          <cell r="B4068" t="str">
            <v>C19271CC5931</v>
          </cell>
          <cell r="C4068" t="str">
            <v>Creze</v>
          </cell>
          <cell r="D4068" t="str">
            <v>0</v>
          </cell>
          <cell r="E4068">
            <v>0</v>
          </cell>
          <cell r="F4068">
            <v>5018</v>
          </cell>
          <cell r="G4068" t="str">
            <v>FERNANDO ALDO GONZALEZ PELESTOR</v>
          </cell>
          <cell r="H4068" t="str">
            <v>Nuevo</v>
          </cell>
          <cell r="I4068" t="str">
            <v>Refinanciamiento</v>
          </cell>
          <cell r="J4068">
            <v>0</v>
          </cell>
          <cell r="K4068">
            <v>250000</v>
          </cell>
          <cell r="L4068">
            <v>0</v>
          </cell>
          <cell r="M4068">
            <v>0</v>
          </cell>
          <cell r="N4068" t="str">
            <v>dic. 28, 2021 12:00am</v>
          </cell>
        </row>
        <row r="4069">
          <cell r="B4069" t="str">
            <v>C1927CC1117</v>
          </cell>
          <cell r="C4069" t="str">
            <v>Creze</v>
          </cell>
          <cell r="D4069" t="str">
            <v>0</v>
          </cell>
          <cell r="E4069">
            <v>0</v>
          </cell>
          <cell r="F4069">
            <v>1110</v>
          </cell>
          <cell r="G4069" t="str">
            <v>ICOM SYSTEMS SA DE CV</v>
          </cell>
          <cell r="H4069" t="str">
            <v>Vigente</v>
          </cell>
          <cell r="I4069" t="str">
            <v>Refinanciamiento</v>
          </cell>
          <cell r="J4069">
            <v>0.35</v>
          </cell>
          <cell r="K4069">
            <v>599999.65</v>
          </cell>
          <cell r="L4069">
            <v>0</v>
          </cell>
          <cell r="M4069">
            <v>0</v>
          </cell>
          <cell r="N4069" t="str">
            <v>abr. 24, 2018 12:00am</v>
          </cell>
        </row>
        <row r="4070">
          <cell r="B4070" t="str">
            <v>C1927CC1159</v>
          </cell>
          <cell r="C4070" t="str">
            <v>Creze</v>
          </cell>
          <cell r="D4070" t="str">
            <v>0</v>
          </cell>
          <cell r="E4070">
            <v>0</v>
          </cell>
          <cell r="F4070">
            <v>1110</v>
          </cell>
          <cell r="G4070" t="str">
            <v>ICOM SYSTEMS SA DE CV</v>
          </cell>
          <cell r="H4070" t="str">
            <v>Vigente</v>
          </cell>
          <cell r="I4070" t="str">
            <v>Refinanciamiento</v>
          </cell>
          <cell r="J4070">
            <v>0</v>
          </cell>
          <cell r="K4070">
            <v>600000</v>
          </cell>
          <cell r="L4070">
            <v>0</v>
          </cell>
          <cell r="M4070">
            <v>0</v>
          </cell>
          <cell r="N4070" t="str">
            <v>abr. 30, 2018 12:00am</v>
          </cell>
        </row>
        <row r="4071">
          <cell r="B4071" t="str">
            <v>C1927CC1390</v>
          </cell>
          <cell r="C4071" t="str">
            <v>Creze</v>
          </cell>
          <cell r="D4071" t="str">
            <v>0</v>
          </cell>
          <cell r="E4071">
            <v>0</v>
          </cell>
          <cell r="F4071">
            <v>1110</v>
          </cell>
          <cell r="G4071" t="str">
            <v>ICOM SYSTEMS SA DE CV</v>
          </cell>
          <cell r="H4071" t="str">
            <v>Refinanciamiento</v>
          </cell>
          <cell r="I4071" t="str">
            <v>Reestructura</v>
          </cell>
          <cell r="J4071">
            <v>0.08</v>
          </cell>
          <cell r="K4071">
            <v>999999.92</v>
          </cell>
          <cell r="L4071">
            <v>0</v>
          </cell>
          <cell r="M4071">
            <v>0</v>
          </cell>
          <cell r="N4071" t="str">
            <v>jul. 31, 2018 12:00am</v>
          </cell>
        </row>
        <row r="4072">
          <cell r="B4072" t="str">
            <v>C1927CC1402</v>
          </cell>
          <cell r="C4072" t="str">
            <v>Creze</v>
          </cell>
          <cell r="D4072" t="str">
            <v>0</v>
          </cell>
          <cell r="E4072">
            <v>0</v>
          </cell>
          <cell r="F4072">
            <v>1110</v>
          </cell>
          <cell r="G4072" t="str">
            <v>ICOM SYSTEMS SA DE CV</v>
          </cell>
          <cell r="H4072" t="str">
            <v>Refinanciamiento</v>
          </cell>
          <cell r="I4072" t="str">
            <v>Reestructura</v>
          </cell>
          <cell r="J4072">
            <v>0</v>
          </cell>
          <cell r="K4072">
            <v>1000000</v>
          </cell>
          <cell r="L4072">
            <v>0</v>
          </cell>
          <cell r="M4072">
            <v>0</v>
          </cell>
          <cell r="N4072" t="str">
            <v>ago. 8, 2018 12:00am</v>
          </cell>
        </row>
        <row r="4073">
          <cell r="B4073" t="str">
            <v>C1927CC2017</v>
          </cell>
          <cell r="C4073" t="str">
            <v>Accial02</v>
          </cell>
          <cell r="D4073" t="str">
            <v>0</v>
          </cell>
          <cell r="E4073">
            <v>0</v>
          </cell>
          <cell r="F4073">
            <v>1110</v>
          </cell>
          <cell r="G4073" t="str">
            <v>ICOM SYSTEMS SA DE CV</v>
          </cell>
          <cell r="H4073" t="str">
            <v>Vigente</v>
          </cell>
          <cell r="I4073" t="str">
            <v>Reestructura</v>
          </cell>
          <cell r="J4073">
            <v>0.03</v>
          </cell>
          <cell r="K4073">
            <v>1466129.97</v>
          </cell>
          <cell r="L4073">
            <v>0</v>
          </cell>
          <cell r="M4073">
            <v>0</v>
          </cell>
          <cell r="N4073" t="str">
            <v>feb. 28, 2019 12:00am</v>
          </cell>
        </row>
        <row r="4074">
          <cell r="B4074" t="str">
            <v>C1927CC4011</v>
          </cell>
          <cell r="C4074" t="str">
            <v>ACCIALREV</v>
          </cell>
          <cell r="D4074" t="str">
            <v>&gt; 270</v>
          </cell>
          <cell r="E4074">
            <v>1521</v>
          </cell>
          <cell r="F4074">
            <v>1110</v>
          </cell>
          <cell r="G4074" t="str">
            <v>ICOM SYSTEMS SA DE CV</v>
          </cell>
          <cell r="H4074" t="str">
            <v>Creze Workout</v>
          </cell>
          <cell r="I4074" t="str">
            <v>Vendido a Terceros en Administración</v>
          </cell>
          <cell r="J4074">
            <v>484800.41</v>
          </cell>
          <cell r="K4074">
            <v>394543.46</v>
          </cell>
          <cell r="L4074">
            <v>484800.4</v>
          </cell>
          <cell r="M4074">
            <v>0</v>
          </cell>
          <cell r="N4074" t="str">
            <v>may. 27, 2020 12:00am</v>
          </cell>
        </row>
        <row r="4075">
          <cell r="B4075" t="str">
            <v>C19284CC5983</v>
          </cell>
          <cell r="C4075" t="str">
            <v>ACCIALREV</v>
          </cell>
          <cell r="D4075" t="str">
            <v>&gt; 270</v>
          </cell>
          <cell r="E4075">
            <v>1064</v>
          </cell>
          <cell r="F4075">
            <v>5059</v>
          </cell>
          <cell r="G4075" t="str">
            <v>PANTUFLAS FINAS SA</v>
          </cell>
          <cell r="H4075" t="str">
            <v>Vigente</v>
          </cell>
          <cell r="I4075" t="str">
            <v>Vendido a Terceros en Administración</v>
          </cell>
          <cell r="J4075">
            <v>595489.28000000003</v>
          </cell>
          <cell r="K4075">
            <v>104510.72</v>
          </cell>
          <cell r="L4075">
            <v>595489.31999999995</v>
          </cell>
          <cell r="M4075">
            <v>0</v>
          </cell>
          <cell r="N4075" t="str">
            <v>ene. 20, 2022 12:00am</v>
          </cell>
        </row>
        <row r="4076">
          <cell r="B4076" t="str">
            <v>C19295CC5946</v>
          </cell>
          <cell r="C4076" t="str">
            <v>ACCIAL54</v>
          </cell>
          <cell r="D4076" t="str">
            <v>0</v>
          </cell>
          <cell r="E4076">
            <v>0</v>
          </cell>
          <cell r="F4076">
            <v>5037</v>
          </cell>
          <cell r="G4076" t="str">
            <v>THELMA PEDRAZA SANCHEZ</v>
          </cell>
          <cell r="H4076" t="str">
            <v>Nuevo</v>
          </cell>
          <cell r="I4076" t="str">
            <v>Pagado</v>
          </cell>
          <cell r="J4076">
            <v>0.02</v>
          </cell>
          <cell r="K4076">
            <v>74999.98</v>
          </cell>
          <cell r="L4076">
            <v>0</v>
          </cell>
          <cell r="M4076">
            <v>0</v>
          </cell>
          <cell r="N4076" t="str">
            <v>ene. 10, 2022 12:00am</v>
          </cell>
        </row>
        <row r="4077">
          <cell r="B4077" t="str">
            <v>C19352CC5950</v>
          </cell>
          <cell r="C4077" t="str">
            <v>Creze</v>
          </cell>
          <cell r="D4077" t="str">
            <v>0</v>
          </cell>
          <cell r="E4077">
            <v>0</v>
          </cell>
          <cell r="F4077">
            <v>5032</v>
          </cell>
          <cell r="G4077" t="str">
            <v>ALTA INGENIERIA MKN, S.A. DE C.V.</v>
          </cell>
          <cell r="H4077" t="str">
            <v>Nuevo</v>
          </cell>
          <cell r="I4077" t="str">
            <v>Refinanciamiento</v>
          </cell>
          <cell r="J4077">
            <v>0.01</v>
          </cell>
          <cell r="K4077">
            <v>1999999.99</v>
          </cell>
          <cell r="L4077">
            <v>0</v>
          </cell>
          <cell r="M4077">
            <v>0</v>
          </cell>
          <cell r="N4077" t="str">
            <v>ene. 5, 2022 12:00am</v>
          </cell>
        </row>
        <row r="4078">
          <cell r="B4078" t="str">
            <v>C19362CC5944</v>
          </cell>
          <cell r="C4078" t="str">
            <v>Creze</v>
          </cell>
          <cell r="D4078" t="str">
            <v>0</v>
          </cell>
          <cell r="E4078">
            <v>0</v>
          </cell>
          <cell r="F4078">
            <v>5031</v>
          </cell>
          <cell r="G4078" t="str">
            <v>SIEMBRA DIGITAL, S.A. DE C.V.</v>
          </cell>
          <cell r="H4078" t="str">
            <v>Nuevo</v>
          </cell>
          <cell r="I4078" t="str">
            <v>Refinanciamiento</v>
          </cell>
          <cell r="J4078">
            <v>0</v>
          </cell>
          <cell r="K4078">
            <v>1000000</v>
          </cell>
          <cell r="L4078">
            <v>0</v>
          </cell>
          <cell r="M4078">
            <v>0</v>
          </cell>
          <cell r="N4078" t="str">
            <v>dic. 31, 2021 12:00am</v>
          </cell>
        </row>
        <row r="4079">
          <cell r="B4079" t="str">
            <v>C19374CC5960</v>
          </cell>
          <cell r="C4079" t="str">
            <v>ACCIAL55</v>
          </cell>
          <cell r="D4079" t="str">
            <v>0</v>
          </cell>
          <cell r="E4079">
            <v>0</v>
          </cell>
          <cell r="F4079">
            <v>5051</v>
          </cell>
          <cell r="G4079" t="str">
            <v>ORESTIA SA DE CV</v>
          </cell>
          <cell r="H4079" t="str">
            <v>Nuevo</v>
          </cell>
          <cell r="I4079" t="str">
            <v>Liquidación anticipada</v>
          </cell>
          <cell r="J4079">
            <v>0</v>
          </cell>
          <cell r="K4079">
            <v>1000000</v>
          </cell>
          <cell r="L4079">
            <v>0</v>
          </cell>
          <cell r="M4079">
            <v>0</v>
          </cell>
          <cell r="N4079" t="str">
            <v>ene. 18, 2022 12:00am</v>
          </cell>
        </row>
        <row r="4080">
          <cell r="B4080" t="str">
            <v>C19398CC5959</v>
          </cell>
          <cell r="C4080" t="str">
            <v>Creze</v>
          </cell>
          <cell r="D4080" t="str">
            <v>0</v>
          </cell>
          <cell r="E4080">
            <v>0</v>
          </cell>
          <cell r="F4080">
            <v>5039</v>
          </cell>
          <cell r="G4080" t="str">
            <v>DISTRIBUIDORA STOCK WHEELS SA DE CV</v>
          </cell>
          <cell r="H4080" t="str">
            <v>Nuevo</v>
          </cell>
          <cell r="I4080" t="str">
            <v>Pagado</v>
          </cell>
          <cell r="J4080">
            <v>0</v>
          </cell>
          <cell r="K4080">
            <v>1700000</v>
          </cell>
          <cell r="L4080">
            <v>0</v>
          </cell>
          <cell r="M4080">
            <v>0</v>
          </cell>
          <cell r="N4080" t="str">
            <v>ene. 12, 2022 12:00am</v>
          </cell>
        </row>
        <row r="4081">
          <cell r="B4081" t="str">
            <v>C1939CC1079</v>
          </cell>
          <cell r="C4081" t="str">
            <v>Creze</v>
          </cell>
          <cell r="D4081" t="str">
            <v>0</v>
          </cell>
          <cell r="E4081">
            <v>0</v>
          </cell>
          <cell r="F4081">
            <v>1092</v>
          </cell>
          <cell r="G4081" t="str">
            <v>RICARDO VAZQUEZ TOSTADO</v>
          </cell>
          <cell r="H4081" t="str">
            <v>Vigente</v>
          </cell>
          <cell r="I4081" t="str">
            <v>Refinanciamiento</v>
          </cell>
          <cell r="J4081">
            <v>0.01</v>
          </cell>
          <cell r="K4081">
            <v>39999.99</v>
          </cell>
          <cell r="L4081">
            <v>0</v>
          </cell>
          <cell r="M4081">
            <v>0</v>
          </cell>
          <cell r="N4081" t="str">
            <v>abr. 18, 2018 12:00am</v>
          </cell>
        </row>
        <row r="4082">
          <cell r="B4082" t="str">
            <v>C1939CC1411</v>
          </cell>
          <cell r="C4082" t="str">
            <v>Creze</v>
          </cell>
          <cell r="D4082" t="str">
            <v>0</v>
          </cell>
          <cell r="E4082">
            <v>0</v>
          </cell>
          <cell r="F4082">
            <v>1092</v>
          </cell>
          <cell r="G4082" t="str">
            <v>RICARDO VAZQUEZ TOSTADO</v>
          </cell>
          <cell r="H4082" t="str">
            <v>Refinanciamiento</v>
          </cell>
          <cell r="I4082" t="str">
            <v>Refinanciamiento</v>
          </cell>
          <cell r="J4082">
            <v>0.02</v>
          </cell>
          <cell r="K4082">
            <v>59999.98</v>
          </cell>
          <cell r="L4082">
            <v>0</v>
          </cell>
          <cell r="M4082">
            <v>0</v>
          </cell>
          <cell r="N4082" t="str">
            <v>ago. 10, 2018 12:00am</v>
          </cell>
        </row>
        <row r="4083">
          <cell r="B4083" t="str">
            <v>C1939CC2057</v>
          </cell>
          <cell r="C4083" t="str">
            <v>Creze</v>
          </cell>
          <cell r="D4083" t="str">
            <v>&gt; 270</v>
          </cell>
          <cell r="E4083">
            <v>1990</v>
          </cell>
          <cell r="F4083">
            <v>1092</v>
          </cell>
          <cell r="G4083" t="str">
            <v>RICARDO VAZQUEZ TOSTADO</v>
          </cell>
          <cell r="H4083" t="str">
            <v>Refinanciamiento</v>
          </cell>
          <cell r="I4083" t="str">
            <v>Vendido a Terceros</v>
          </cell>
          <cell r="J4083">
            <v>76335.53</v>
          </cell>
          <cell r="K4083">
            <v>23664.47</v>
          </cell>
          <cell r="L4083">
            <v>76335.539999999994</v>
          </cell>
          <cell r="M4083">
            <v>0</v>
          </cell>
          <cell r="N4083" t="str">
            <v>mar. 13, 2019 12:00am</v>
          </cell>
        </row>
        <row r="4084">
          <cell r="B4084" t="str">
            <v>C19403CC5962</v>
          </cell>
          <cell r="C4084" t="str">
            <v>LENDAHAND05</v>
          </cell>
          <cell r="D4084" t="str">
            <v>0</v>
          </cell>
          <cell r="E4084">
            <v>0</v>
          </cell>
          <cell r="F4084">
            <v>5048</v>
          </cell>
          <cell r="G4084" t="str">
            <v>DISTRIBUIDORA DE HUEVO CARRETA SA DE CV</v>
          </cell>
          <cell r="H4084" t="str">
            <v>Nuevo</v>
          </cell>
          <cell r="I4084" t="str">
            <v>Liquidación anticipada</v>
          </cell>
          <cell r="J4084">
            <v>0.01</v>
          </cell>
          <cell r="K4084">
            <v>599999.99</v>
          </cell>
          <cell r="L4084">
            <v>0</v>
          </cell>
          <cell r="M4084">
            <v>0</v>
          </cell>
          <cell r="N4084" t="str">
            <v>ene. 18, 2022 12:00am</v>
          </cell>
        </row>
        <row r="4085">
          <cell r="B4085" t="str">
            <v>C19424CC5957</v>
          </cell>
          <cell r="C4085" t="str">
            <v>Creze</v>
          </cell>
          <cell r="D4085" t="str">
            <v>0</v>
          </cell>
          <cell r="E4085">
            <v>0</v>
          </cell>
          <cell r="F4085">
            <v>5038</v>
          </cell>
          <cell r="G4085" t="str">
            <v>GABRIEL HACES GIL MONTFORT</v>
          </cell>
          <cell r="H4085" t="str">
            <v>Nuevo</v>
          </cell>
          <cell r="I4085" t="str">
            <v>Refinanciamiento</v>
          </cell>
          <cell r="J4085">
            <v>0.02</v>
          </cell>
          <cell r="K4085">
            <v>199999.98</v>
          </cell>
          <cell r="L4085">
            <v>0</v>
          </cell>
          <cell r="M4085">
            <v>0</v>
          </cell>
          <cell r="N4085" t="str">
            <v>ene. 10, 2022 12:00am</v>
          </cell>
        </row>
        <row r="4086">
          <cell r="B4086" t="str">
            <v>C1942CC1172</v>
          </cell>
          <cell r="C4086" t="str">
            <v>Creze</v>
          </cell>
          <cell r="D4086" t="str">
            <v>0</v>
          </cell>
          <cell r="E4086">
            <v>0</v>
          </cell>
          <cell r="F4086">
            <v>1171</v>
          </cell>
          <cell r="G4086" t="str">
            <v>ACTITUM MDC S DE RL DE CV</v>
          </cell>
          <cell r="H4086" t="str">
            <v>Vigente</v>
          </cell>
          <cell r="I4086" t="str">
            <v>Refinanciamiento</v>
          </cell>
          <cell r="J4086">
            <v>0.16</v>
          </cell>
          <cell r="K4086">
            <v>599999.84</v>
          </cell>
          <cell r="L4086">
            <v>0</v>
          </cell>
          <cell r="M4086">
            <v>0</v>
          </cell>
          <cell r="N4086" t="str">
            <v>may. 16, 2018 12:00am</v>
          </cell>
        </row>
        <row r="4087">
          <cell r="B4087" t="str">
            <v>C1942CC1566</v>
          </cell>
          <cell r="C4087" t="str">
            <v>Creze</v>
          </cell>
          <cell r="D4087" t="str">
            <v>0</v>
          </cell>
          <cell r="E4087">
            <v>0</v>
          </cell>
          <cell r="F4087">
            <v>1171</v>
          </cell>
          <cell r="G4087" t="str">
            <v>ACTITUM MDC S DE RL DE CV</v>
          </cell>
          <cell r="H4087" t="str">
            <v>Refinanciamiento</v>
          </cell>
          <cell r="I4087" t="str">
            <v>Pagado</v>
          </cell>
          <cell r="J4087">
            <v>0.13</v>
          </cell>
          <cell r="K4087">
            <v>799999.87</v>
          </cell>
          <cell r="L4087">
            <v>0</v>
          </cell>
          <cell r="M4087">
            <v>0</v>
          </cell>
          <cell r="N4087" t="str">
            <v>sep. 30, 2018 12:00am</v>
          </cell>
        </row>
        <row r="4088">
          <cell r="B4088" t="str">
            <v>C19437CC5958</v>
          </cell>
          <cell r="C4088" t="str">
            <v>LENDAHAND04</v>
          </cell>
          <cell r="D4088" t="str">
            <v>0</v>
          </cell>
          <cell r="E4088">
            <v>0</v>
          </cell>
          <cell r="F4088">
            <v>5040</v>
          </cell>
          <cell r="G4088" t="str">
            <v>DIEGO ARMANDO CHAVEZ VENEGAS</v>
          </cell>
          <cell r="H4088" t="str">
            <v>Nuevo</v>
          </cell>
          <cell r="I4088" t="str">
            <v>Pagado</v>
          </cell>
          <cell r="J4088">
            <v>0.01</v>
          </cell>
          <cell r="K4088">
            <v>84999.99</v>
          </cell>
          <cell r="L4088">
            <v>0</v>
          </cell>
          <cell r="M4088">
            <v>0</v>
          </cell>
          <cell r="N4088" t="str">
            <v>ene. 13, 2022 12:00am</v>
          </cell>
        </row>
        <row r="4089">
          <cell r="B4089" t="str">
            <v>C19451CC6189</v>
          </cell>
          <cell r="C4089" t="str">
            <v>Creze</v>
          </cell>
          <cell r="D4089" t="str">
            <v>0</v>
          </cell>
          <cell r="E4089">
            <v>0</v>
          </cell>
          <cell r="F4089">
            <v>5215</v>
          </cell>
          <cell r="G4089" t="str">
            <v>EDUARDO ANTONIO MURILLO SANDOVAL</v>
          </cell>
          <cell r="H4089" t="str">
            <v>Nuevo</v>
          </cell>
          <cell r="I4089" t="str">
            <v>Liquidación anticipada</v>
          </cell>
          <cell r="J4089">
            <v>0.02</v>
          </cell>
          <cell r="K4089">
            <v>149999.98000000001</v>
          </cell>
          <cell r="L4089">
            <v>0</v>
          </cell>
          <cell r="M4089">
            <v>0</v>
          </cell>
          <cell r="N4089" t="str">
            <v>mar. 17, 2022 12:00am</v>
          </cell>
        </row>
        <row r="4090">
          <cell r="B4090" t="str">
            <v>C19460CC6003</v>
          </cell>
          <cell r="C4090" t="str">
            <v>ACCIALREV</v>
          </cell>
          <cell r="D4090" t="str">
            <v>&gt; 270</v>
          </cell>
          <cell r="E4090">
            <v>1024</v>
          </cell>
          <cell r="F4090">
            <v>5077</v>
          </cell>
          <cell r="G4090" t="str">
            <v>REFRIGERACION Y MANTENIMIENTO CAMY SA DE CV</v>
          </cell>
          <cell r="H4090" t="str">
            <v>Nuevo</v>
          </cell>
          <cell r="I4090" t="str">
            <v>Vendido a Terceros</v>
          </cell>
          <cell r="J4090">
            <v>149839.60999999999</v>
          </cell>
          <cell r="K4090">
            <v>50160.39</v>
          </cell>
          <cell r="L4090">
            <v>149839.60999999999</v>
          </cell>
          <cell r="M4090">
            <v>0</v>
          </cell>
          <cell r="N4090" t="str">
            <v>ene. 27, 2022 12:00am</v>
          </cell>
        </row>
        <row r="4091">
          <cell r="B4091" t="str">
            <v>C1949CC1094</v>
          </cell>
          <cell r="C4091" t="str">
            <v>Creze</v>
          </cell>
          <cell r="D4091" t="str">
            <v>0</v>
          </cell>
          <cell r="E4091">
            <v>0</v>
          </cell>
          <cell r="F4091">
            <v>1107</v>
          </cell>
          <cell r="G4091" t="str">
            <v xml:space="preserve">MYRNA ZUÑIGA  CHAVEZ </v>
          </cell>
          <cell r="H4091" t="str">
            <v>Vigente</v>
          </cell>
          <cell r="I4091" t="str">
            <v>Refinanciamiento</v>
          </cell>
          <cell r="J4091">
            <v>0.01</v>
          </cell>
          <cell r="K4091">
            <v>69999.990000000005</v>
          </cell>
          <cell r="L4091">
            <v>0</v>
          </cell>
          <cell r="M4091">
            <v>0</v>
          </cell>
          <cell r="N4091" t="str">
            <v>abr. 20, 2018 12:00am</v>
          </cell>
        </row>
        <row r="4092">
          <cell r="B4092" t="str">
            <v>C1949CC1404</v>
          </cell>
          <cell r="C4092" t="str">
            <v>Creze</v>
          </cell>
          <cell r="D4092" t="str">
            <v>&gt; 270</v>
          </cell>
          <cell r="E4092">
            <v>2417</v>
          </cell>
          <cell r="F4092">
            <v>1107</v>
          </cell>
          <cell r="G4092" t="str">
            <v xml:space="preserve">MYRNA ZUÑIGA  CHAVEZ </v>
          </cell>
          <cell r="H4092" t="str">
            <v>Refinanciamiento</v>
          </cell>
          <cell r="I4092" t="str">
            <v>Vendido a Terceros</v>
          </cell>
          <cell r="J4092">
            <v>133213.29999999999</v>
          </cell>
          <cell r="K4092">
            <v>16786.7</v>
          </cell>
          <cell r="L4092">
            <v>133213.29999999999</v>
          </cell>
          <cell r="M4092">
            <v>0</v>
          </cell>
          <cell r="N4092" t="str">
            <v>ago. 8, 2018 12:00am</v>
          </cell>
        </row>
        <row r="4093">
          <cell r="B4093" t="str">
            <v>C19539CC5995</v>
          </cell>
          <cell r="C4093" t="str">
            <v>LENDAHAND06</v>
          </cell>
          <cell r="D4093" t="str">
            <v>0</v>
          </cell>
          <cell r="E4093">
            <v>0</v>
          </cell>
          <cell r="F4093">
            <v>5073</v>
          </cell>
          <cell r="G4093" t="str">
            <v>HORNOS INDUSTRIALES DE JALISCO S DE RL DE CV</v>
          </cell>
          <cell r="H4093" t="str">
            <v>Vigente</v>
          </cell>
          <cell r="I4093" t="str">
            <v>Liquidación anticipada</v>
          </cell>
          <cell r="J4093">
            <v>0.01</v>
          </cell>
          <cell r="K4093">
            <v>399999.99</v>
          </cell>
          <cell r="L4093">
            <v>0</v>
          </cell>
          <cell r="M4093">
            <v>0</v>
          </cell>
          <cell r="N4093" t="str">
            <v>ene. 25, 2022 12:00am</v>
          </cell>
        </row>
        <row r="4094">
          <cell r="B4094" t="str">
            <v>C1954CC1086</v>
          </cell>
          <cell r="C4094" t="str">
            <v>Creze</v>
          </cell>
          <cell r="D4094" t="str">
            <v>0</v>
          </cell>
          <cell r="E4094">
            <v>0</v>
          </cell>
          <cell r="F4094">
            <v>1121</v>
          </cell>
          <cell r="G4094" t="str">
            <v>BIBIANA RODRÍGUEZ RUIZ</v>
          </cell>
          <cell r="H4094" t="str">
            <v>Vigente</v>
          </cell>
          <cell r="I4094" t="str">
            <v>Pagado</v>
          </cell>
          <cell r="J4094">
            <v>0.02</v>
          </cell>
          <cell r="K4094">
            <v>29999.98</v>
          </cell>
          <cell r="L4094">
            <v>0</v>
          </cell>
          <cell r="M4094">
            <v>0</v>
          </cell>
          <cell r="N4094" t="str">
            <v>abr. 25, 2018 12:00am</v>
          </cell>
        </row>
        <row r="4095">
          <cell r="B4095" t="str">
            <v>C19552CC5992</v>
          </cell>
          <cell r="C4095" t="str">
            <v>Creze</v>
          </cell>
          <cell r="D4095" t="str">
            <v>0</v>
          </cell>
          <cell r="E4095">
            <v>0</v>
          </cell>
          <cell r="F4095">
            <v>5071</v>
          </cell>
          <cell r="G4095" t="str">
            <v>ARKE TECH SAPI DE CV</v>
          </cell>
          <cell r="H4095" t="str">
            <v>Nuevo</v>
          </cell>
          <cell r="I4095" t="str">
            <v>Reestructura</v>
          </cell>
          <cell r="J4095">
            <v>0</v>
          </cell>
          <cell r="K4095">
            <v>2000000</v>
          </cell>
          <cell r="L4095">
            <v>0</v>
          </cell>
          <cell r="M4095">
            <v>0</v>
          </cell>
          <cell r="N4095" t="str">
            <v>ene. 24, 2022 12:00am</v>
          </cell>
        </row>
        <row r="4096">
          <cell r="B4096" t="str">
            <v>C19555CC6072</v>
          </cell>
          <cell r="C4096" t="str">
            <v>ACCIAL56</v>
          </cell>
          <cell r="D4096" t="str">
            <v>0</v>
          </cell>
          <cell r="E4096">
            <v>0</v>
          </cell>
          <cell r="F4096">
            <v>5119</v>
          </cell>
          <cell r="G4096" t="str">
            <v>LACTEOS TICOY SA DE CV</v>
          </cell>
          <cell r="H4096" t="str">
            <v>Nuevo</v>
          </cell>
          <cell r="I4096" t="str">
            <v>Liquidación anticipada</v>
          </cell>
          <cell r="J4096">
            <v>0.02</v>
          </cell>
          <cell r="K4096">
            <v>1499999.98</v>
          </cell>
          <cell r="L4096">
            <v>0</v>
          </cell>
          <cell r="M4096">
            <v>0</v>
          </cell>
          <cell r="N4096" t="str">
            <v>feb. 14, 2022 12:00am</v>
          </cell>
        </row>
        <row r="4097">
          <cell r="B4097" t="str">
            <v>C19559CC6010</v>
          </cell>
          <cell r="C4097" t="str">
            <v>LENDAHAND06</v>
          </cell>
          <cell r="D4097" t="str">
            <v>0</v>
          </cell>
          <cell r="E4097">
            <v>0</v>
          </cell>
          <cell r="F4097">
            <v>2596</v>
          </cell>
          <cell r="G4097" t="str">
            <v>YOLANDA MONSIVAIS PINAL</v>
          </cell>
          <cell r="H4097" t="str">
            <v>Nuevo</v>
          </cell>
          <cell r="I4097" t="str">
            <v>Liquidación anticipada</v>
          </cell>
          <cell r="J4097">
            <v>0</v>
          </cell>
          <cell r="K4097">
            <v>1000000</v>
          </cell>
          <cell r="L4097">
            <v>0</v>
          </cell>
          <cell r="M4097">
            <v>0</v>
          </cell>
          <cell r="N4097" t="str">
            <v>ene. 27, 2022 12:00am</v>
          </cell>
        </row>
        <row r="4098">
          <cell r="B4098" t="str">
            <v>C19569CC5988</v>
          </cell>
          <cell r="C4098" t="str">
            <v>LENDAHAND06</v>
          </cell>
          <cell r="D4098" t="str">
            <v>0</v>
          </cell>
          <cell r="E4098">
            <v>0</v>
          </cell>
          <cell r="F4098">
            <v>5070</v>
          </cell>
          <cell r="G4098" t="str">
            <v>CHRISTIAN MIGUEL PEREZ ESPINO</v>
          </cell>
          <cell r="H4098" t="str">
            <v>Vigente</v>
          </cell>
          <cell r="I4098" t="str">
            <v>Liquidación anticipada</v>
          </cell>
          <cell r="J4098">
            <v>-0.02</v>
          </cell>
          <cell r="K4098">
            <v>1200000.02</v>
          </cell>
          <cell r="L4098">
            <v>0</v>
          </cell>
          <cell r="M4098">
            <v>0</v>
          </cell>
          <cell r="N4098" t="str">
            <v>ene. 24, 2022 12:00am</v>
          </cell>
        </row>
        <row r="4099">
          <cell r="B4099" t="str">
            <v>C1957CC1097</v>
          </cell>
          <cell r="C4099" t="str">
            <v>Creze</v>
          </cell>
          <cell r="D4099" t="str">
            <v>0</v>
          </cell>
          <cell r="E4099">
            <v>0</v>
          </cell>
          <cell r="F4099">
            <v>1101</v>
          </cell>
          <cell r="G4099" t="str">
            <v>DANIEL ZAVALA QUIROZ</v>
          </cell>
          <cell r="H4099" t="str">
            <v>Vigente</v>
          </cell>
          <cell r="I4099" t="str">
            <v>Pagado</v>
          </cell>
          <cell r="J4099">
            <v>806.11</v>
          </cell>
          <cell r="K4099">
            <v>249193.89</v>
          </cell>
          <cell r="L4099">
            <v>0</v>
          </cell>
          <cell r="M4099">
            <v>0</v>
          </cell>
          <cell r="N4099" t="str">
            <v>abr. 20, 2018 12:00am</v>
          </cell>
        </row>
        <row r="4100">
          <cell r="B4100" t="str">
            <v>C1957CC2978</v>
          </cell>
          <cell r="C4100" t="str">
            <v>Creze</v>
          </cell>
          <cell r="D4100" t="str">
            <v>0</v>
          </cell>
          <cell r="E4100">
            <v>0</v>
          </cell>
          <cell r="F4100">
            <v>1101</v>
          </cell>
          <cell r="G4100" t="str">
            <v>DANIEL ZAVALA QUIROZ</v>
          </cell>
          <cell r="H4100" t="str">
            <v>Reestructura</v>
          </cell>
          <cell r="I4100" t="str">
            <v>Refinanciamiento</v>
          </cell>
          <cell r="J4100">
            <v>0.01</v>
          </cell>
          <cell r="K4100">
            <v>899999.99</v>
          </cell>
          <cell r="L4100">
            <v>0</v>
          </cell>
          <cell r="M4100">
            <v>0</v>
          </cell>
          <cell r="N4100" t="str">
            <v>oct. 1, 2019 12:00am</v>
          </cell>
        </row>
        <row r="4101">
          <cell r="B4101" t="str">
            <v>C1957CC3672</v>
          </cell>
          <cell r="C4101" t="str">
            <v>FACCORP14</v>
          </cell>
          <cell r="D4101" t="str">
            <v>0</v>
          </cell>
          <cell r="E4101">
            <v>0</v>
          </cell>
          <cell r="F4101">
            <v>1101</v>
          </cell>
          <cell r="G4101" t="str">
            <v>DANIEL ZAVALA QUIROZ</v>
          </cell>
          <cell r="H4101" t="str">
            <v>Plan de Contigencia</v>
          </cell>
          <cell r="I4101" t="str">
            <v>Reestructura</v>
          </cell>
          <cell r="J4101">
            <v>0.02</v>
          </cell>
          <cell r="K4101">
            <v>835670.83</v>
          </cell>
          <cell r="L4101">
            <v>0</v>
          </cell>
          <cell r="M4101">
            <v>0</v>
          </cell>
          <cell r="N4101" t="str">
            <v>mar. 23, 2020 12:00am</v>
          </cell>
        </row>
        <row r="4102">
          <cell r="B4102" t="str">
            <v>C1957CC4447</v>
          </cell>
          <cell r="C4102" t="str">
            <v>Creze</v>
          </cell>
          <cell r="D4102" t="str">
            <v>&gt; 270</v>
          </cell>
          <cell r="E4102">
            <v>1626</v>
          </cell>
          <cell r="F4102">
            <v>1101</v>
          </cell>
          <cell r="G4102" t="str">
            <v>DANIEL ZAVALA QUIROZ</v>
          </cell>
          <cell r="H4102" t="str">
            <v>Reestructura en vencido</v>
          </cell>
          <cell r="I4102" t="str">
            <v>Vendido a Terceros en Administración</v>
          </cell>
          <cell r="J4102">
            <v>860797.72</v>
          </cell>
          <cell r="K4102">
            <v>0</v>
          </cell>
          <cell r="L4102">
            <v>860797.7</v>
          </cell>
          <cell r="M4102">
            <v>0</v>
          </cell>
          <cell r="N4102" t="str">
            <v>nov. 27, 2020 12:00am</v>
          </cell>
        </row>
        <row r="4103">
          <cell r="B4103" t="str">
            <v>C19600CC5989</v>
          </cell>
          <cell r="C4103" t="str">
            <v>LENDAHAND06</v>
          </cell>
          <cell r="D4103" t="str">
            <v>0</v>
          </cell>
          <cell r="E4103">
            <v>0</v>
          </cell>
          <cell r="F4103">
            <v>5103</v>
          </cell>
          <cell r="G4103" t="str">
            <v>LUIS GUILLERMO GOMEZ MOTA</v>
          </cell>
          <cell r="H4103" t="str">
            <v>Nuevo</v>
          </cell>
          <cell r="I4103" t="str">
            <v>Liquidación anticipada</v>
          </cell>
          <cell r="J4103">
            <v>0.02</v>
          </cell>
          <cell r="K4103">
            <v>99999.98</v>
          </cell>
          <cell r="L4103">
            <v>0</v>
          </cell>
          <cell r="M4103">
            <v>0</v>
          </cell>
          <cell r="N4103" t="str">
            <v>feb. 1, 2022 12:00am</v>
          </cell>
        </row>
        <row r="4104">
          <cell r="B4104" t="str">
            <v>C19620CC5984</v>
          </cell>
          <cell r="C4104" t="str">
            <v>Creze</v>
          </cell>
          <cell r="D4104" t="str">
            <v>0</v>
          </cell>
          <cell r="E4104">
            <v>0</v>
          </cell>
          <cell r="F4104">
            <v>5062</v>
          </cell>
          <cell r="G4104" t="str">
            <v>SERVICIOS ESPECIALIZADOS ADMINISTRATIVOS GICA SA DE CV</v>
          </cell>
          <cell r="H4104" t="str">
            <v>Nuevo</v>
          </cell>
          <cell r="I4104" t="str">
            <v>Reestructura</v>
          </cell>
          <cell r="J4104">
            <v>0.01</v>
          </cell>
          <cell r="K4104">
            <v>399999.99</v>
          </cell>
          <cell r="L4104">
            <v>0</v>
          </cell>
          <cell r="M4104">
            <v>0</v>
          </cell>
          <cell r="N4104" t="str">
            <v>ene. 21, 2022 12:00am</v>
          </cell>
        </row>
        <row r="4105">
          <cell r="B4105" t="str">
            <v>C19628CC5998</v>
          </cell>
          <cell r="C4105" t="str">
            <v>Creze</v>
          </cell>
          <cell r="D4105" t="str">
            <v>0</v>
          </cell>
          <cell r="E4105">
            <v>0</v>
          </cell>
          <cell r="F4105">
            <v>5075</v>
          </cell>
          <cell r="G4105" t="str">
            <v>JUAN MANUEL HERNANDEZ SALAZAR</v>
          </cell>
          <cell r="H4105" t="str">
            <v>Nuevo</v>
          </cell>
          <cell r="I4105" t="str">
            <v>Refinanciamiento</v>
          </cell>
          <cell r="J4105">
            <v>0.01</v>
          </cell>
          <cell r="K4105">
            <v>49999.99</v>
          </cell>
          <cell r="L4105">
            <v>0</v>
          </cell>
          <cell r="M4105">
            <v>0</v>
          </cell>
          <cell r="N4105" t="str">
            <v>ene. 26, 2022 12:00am</v>
          </cell>
        </row>
        <row r="4106">
          <cell r="B4106" t="str">
            <v>C1962CC1130</v>
          </cell>
          <cell r="C4106" t="str">
            <v>Creze</v>
          </cell>
          <cell r="D4106" t="str">
            <v>0</v>
          </cell>
          <cell r="E4106">
            <v>0</v>
          </cell>
          <cell r="F4106">
            <v>1149</v>
          </cell>
          <cell r="G4106" t="str">
            <v xml:space="preserve">INGENIERIA DAS SER S DE RL DE CV </v>
          </cell>
          <cell r="H4106" t="str">
            <v>Vigente</v>
          </cell>
          <cell r="I4106" t="str">
            <v>Pagado</v>
          </cell>
          <cell r="J4106">
            <v>0.03</v>
          </cell>
          <cell r="K4106">
            <v>199999.97</v>
          </cell>
          <cell r="L4106">
            <v>0</v>
          </cell>
          <cell r="M4106">
            <v>0</v>
          </cell>
          <cell r="N4106" t="str">
            <v>abr. 30, 2018 12:00am</v>
          </cell>
        </row>
        <row r="4107">
          <cell r="B4107" t="str">
            <v>C19646CC6020</v>
          </cell>
          <cell r="C4107" t="str">
            <v>ACCIAL56</v>
          </cell>
          <cell r="D4107" t="str">
            <v>0</v>
          </cell>
          <cell r="E4107">
            <v>0</v>
          </cell>
          <cell r="F4107">
            <v>5135</v>
          </cell>
          <cell r="G4107" t="str">
            <v>MERCADO DE CRUCEROS S DE RL DE CV</v>
          </cell>
          <cell r="H4107" t="str">
            <v>Nuevo</v>
          </cell>
          <cell r="I4107" t="str">
            <v>Pagado</v>
          </cell>
          <cell r="J4107">
            <v>0.02</v>
          </cell>
          <cell r="K4107">
            <v>199999.98</v>
          </cell>
          <cell r="L4107">
            <v>0</v>
          </cell>
          <cell r="M4107">
            <v>0</v>
          </cell>
          <cell r="N4107" t="str">
            <v>feb. 16, 2022 12:00am</v>
          </cell>
        </row>
        <row r="4108">
          <cell r="B4108" t="str">
            <v>C19655CC7378</v>
          </cell>
          <cell r="C4108" t="str">
            <v>FACCORP20S</v>
          </cell>
          <cell r="D4108" t="str">
            <v>0</v>
          </cell>
          <cell r="E4108">
            <v>0</v>
          </cell>
          <cell r="F4108">
            <v>6213</v>
          </cell>
          <cell r="G4108" t="str">
            <v>AGROINSUMOS EL SAMALI SA DE CV</v>
          </cell>
          <cell r="H4108" t="str">
            <v>Nuevo</v>
          </cell>
          <cell r="I4108" t="str">
            <v>Liquidación anticipada</v>
          </cell>
          <cell r="J4108">
            <v>-0.01</v>
          </cell>
          <cell r="K4108">
            <v>315000.01</v>
          </cell>
          <cell r="L4108">
            <v>0</v>
          </cell>
          <cell r="M4108">
            <v>0</v>
          </cell>
          <cell r="N4108" t="str">
            <v>ene. 24, 2023 12:00am</v>
          </cell>
        </row>
        <row r="4109">
          <cell r="B4109" t="str">
            <v>C19682CC6015</v>
          </cell>
          <cell r="C4109" t="str">
            <v>Creze</v>
          </cell>
          <cell r="D4109" t="str">
            <v>0</v>
          </cell>
          <cell r="E4109">
            <v>0</v>
          </cell>
          <cell r="F4109">
            <v>5086</v>
          </cell>
          <cell r="G4109" t="str">
            <v>DEGUSTARIZ SA DE CV</v>
          </cell>
          <cell r="H4109" t="str">
            <v>Nuevo</v>
          </cell>
          <cell r="I4109" t="str">
            <v>Refinanciamiento</v>
          </cell>
          <cell r="J4109">
            <v>0.03</v>
          </cell>
          <cell r="K4109">
            <v>319999.96999999997</v>
          </cell>
          <cell r="L4109">
            <v>0</v>
          </cell>
          <cell r="M4109">
            <v>0</v>
          </cell>
          <cell r="N4109" t="str">
            <v>ene. 28, 2022 12:00am</v>
          </cell>
        </row>
        <row r="4110">
          <cell r="B4110" t="str">
            <v>C1968CC1093</v>
          </cell>
          <cell r="C4110" t="str">
            <v>Creze</v>
          </cell>
          <cell r="D4110" t="str">
            <v>0</v>
          </cell>
          <cell r="E4110">
            <v>0</v>
          </cell>
          <cell r="F4110">
            <v>1100</v>
          </cell>
          <cell r="G4110" t="str">
            <v>CESAR MACRINO CRUZ MOSQUEDA</v>
          </cell>
          <cell r="H4110" t="str">
            <v>Vigente</v>
          </cell>
          <cell r="I4110" t="str">
            <v>Pagado</v>
          </cell>
          <cell r="J4110">
            <v>0.04</v>
          </cell>
          <cell r="K4110">
            <v>49999.96</v>
          </cell>
          <cell r="L4110">
            <v>0</v>
          </cell>
          <cell r="M4110">
            <v>0</v>
          </cell>
          <cell r="N4110" t="str">
            <v>abr. 20, 2018 12:00am</v>
          </cell>
        </row>
        <row r="4111">
          <cell r="B4111" t="str">
            <v>C1968CC2060</v>
          </cell>
          <cell r="C4111" t="str">
            <v>Creze</v>
          </cell>
          <cell r="D4111" t="str">
            <v>0</v>
          </cell>
          <cell r="E4111">
            <v>0</v>
          </cell>
          <cell r="F4111">
            <v>1100</v>
          </cell>
          <cell r="G4111" t="str">
            <v>CESAR MACRINO CRUZ MOSQUEDA</v>
          </cell>
          <cell r="H4111" t="str">
            <v>Vigente</v>
          </cell>
          <cell r="I4111" t="str">
            <v>Reestructura</v>
          </cell>
          <cell r="J4111">
            <v>7.0000000000000007E-2</v>
          </cell>
          <cell r="K4111">
            <v>89999.93</v>
          </cell>
          <cell r="L4111">
            <v>0</v>
          </cell>
          <cell r="M4111">
            <v>0</v>
          </cell>
          <cell r="N4111" t="str">
            <v>mar. 10, 2019 12:00am</v>
          </cell>
        </row>
        <row r="4112">
          <cell r="B4112" t="str">
            <v>C1968CC4069</v>
          </cell>
          <cell r="C4112" t="str">
            <v>ACCIALREV</v>
          </cell>
          <cell r="D4112" t="str">
            <v>&gt; 270</v>
          </cell>
          <cell r="E4112">
            <v>1268</v>
          </cell>
          <cell r="F4112">
            <v>1100</v>
          </cell>
          <cell r="G4112" t="str">
            <v>CESAR MACRINO CRUZ MOSQUEDA</v>
          </cell>
          <cell r="H4112" t="str">
            <v>Creze Workout</v>
          </cell>
          <cell r="I4112" t="str">
            <v>Vendido a Terceros en Administración</v>
          </cell>
          <cell r="J4112">
            <v>34598</v>
          </cell>
          <cell r="K4112">
            <v>23826.34</v>
          </cell>
          <cell r="L4112">
            <v>34597.949999999997</v>
          </cell>
          <cell r="M4112">
            <v>0</v>
          </cell>
          <cell r="N4112" t="str">
            <v>jul. 10, 2020 12:00am</v>
          </cell>
        </row>
        <row r="4113">
          <cell r="B4113" t="str">
            <v>C19694CC5990</v>
          </cell>
          <cell r="C4113" t="str">
            <v>CI7CSB</v>
          </cell>
          <cell r="D4113" t="str">
            <v>0</v>
          </cell>
          <cell r="E4113">
            <v>0</v>
          </cell>
          <cell r="F4113">
            <v>5066</v>
          </cell>
          <cell r="G4113" t="str">
            <v>GUSTAVO MUÑOZ SUAREZ</v>
          </cell>
          <cell r="H4113" t="str">
            <v>Nuevo</v>
          </cell>
          <cell r="I4113" t="str">
            <v>Refinanciamiento</v>
          </cell>
          <cell r="J4113">
            <v>0.04</v>
          </cell>
          <cell r="K4113">
            <v>99999.96</v>
          </cell>
          <cell r="L4113">
            <v>0</v>
          </cell>
          <cell r="M4113">
            <v>0</v>
          </cell>
          <cell r="N4113" t="str">
            <v>ene. 24, 2022 12:00am</v>
          </cell>
        </row>
        <row r="4114">
          <cell r="B4114" t="str">
            <v>C19696CC5996</v>
          </cell>
          <cell r="C4114" t="str">
            <v>Creze</v>
          </cell>
          <cell r="D4114" t="str">
            <v>0</v>
          </cell>
          <cell r="E4114">
            <v>0</v>
          </cell>
          <cell r="F4114">
            <v>5080</v>
          </cell>
          <cell r="G4114" t="str">
            <v>D2G BEVERAGE S.A.P.I. DE C.V.</v>
          </cell>
          <cell r="H4114" t="str">
            <v>Nuevo</v>
          </cell>
          <cell r="I4114" t="str">
            <v>Refinanciamiento</v>
          </cell>
          <cell r="J4114">
            <v>-0.01</v>
          </cell>
          <cell r="K4114">
            <v>200000.01</v>
          </cell>
          <cell r="L4114">
            <v>0</v>
          </cell>
          <cell r="M4114">
            <v>0</v>
          </cell>
          <cell r="N4114" t="str">
            <v>ene. 27, 2022 12:00am</v>
          </cell>
        </row>
        <row r="4115">
          <cell r="B4115" t="str">
            <v>C19703CC6001</v>
          </cell>
          <cell r="C4115" t="str">
            <v>Creze</v>
          </cell>
          <cell r="D4115" t="str">
            <v>0</v>
          </cell>
          <cell r="E4115">
            <v>0</v>
          </cell>
          <cell r="F4115">
            <v>5072</v>
          </cell>
          <cell r="G4115" t="str">
            <v>JAVIER SANTIAGO CONTRERAS</v>
          </cell>
          <cell r="H4115" t="str">
            <v>Nuevo</v>
          </cell>
          <cell r="I4115" t="str">
            <v>Refinanciamiento</v>
          </cell>
          <cell r="J4115">
            <v>0</v>
          </cell>
          <cell r="K4115">
            <v>600000</v>
          </cell>
          <cell r="L4115">
            <v>0</v>
          </cell>
          <cell r="M4115">
            <v>0</v>
          </cell>
          <cell r="N4115" t="str">
            <v>ene. 25, 2022 12:00am</v>
          </cell>
        </row>
        <row r="4116">
          <cell r="B4116" t="str">
            <v>C19717CC6069</v>
          </cell>
          <cell r="C4116" t="str">
            <v>Creze</v>
          </cell>
          <cell r="D4116" t="str">
            <v>0</v>
          </cell>
          <cell r="E4116">
            <v>0</v>
          </cell>
          <cell r="F4116">
            <v>5120</v>
          </cell>
          <cell r="G4116" t="str">
            <v>FERNANDO CORONA TAPIA</v>
          </cell>
          <cell r="H4116" t="str">
            <v>Nuevo</v>
          </cell>
          <cell r="I4116" t="str">
            <v>Reestructura</v>
          </cell>
          <cell r="J4116">
            <v>0</v>
          </cell>
          <cell r="K4116">
            <v>200000</v>
          </cell>
          <cell r="L4116">
            <v>0</v>
          </cell>
          <cell r="M4116">
            <v>0</v>
          </cell>
          <cell r="N4116" t="str">
            <v>feb. 14, 2022 12:00am</v>
          </cell>
        </row>
        <row r="4117">
          <cell r="B4117" t="str">
            <v>C19717CC6977</v>
          </cell>
          <cell r="C4117" t="str">
            <v>Creze</v>
          </cell>
          <cell r="D4117" t="str">
            <v>&gt; 270</v>
          </cell>
          <cell r="E4117">
            <v>784</v>
          </cell>
          <cell r="F4117">
            <v>5120</v>
          </cell>
          <cell r="G4117" t="str">
            <v>FERNANDO CORONA TAPIA</v>
          </cell>
          <cell r="H4117" t="str">
            <v>Reestructura en vencido</v>
          </cell>
          <cell r="I4117" t="str">
            <v>Vendido a Terceros</v>
          </cell>
          <cell r="J4117">
            <v>180599.98</v>
          </cell>
          <cell r="K4117">
            <v>55782.02</v>
          </cell>
          <cell r="L4117">
            <v>180499.98</v>
          </cell>
          <cell r="M4117">
            <v>0</v>
          </cell>
          <cell r="N4117" t="str">
            <v>sep. 23, 2022 12:00am</v>
          </cell>
        </row>
        <row r="4118">
          <cell r="B4118" t="str">
            <v>C19758CC6050</v>
          </cell>
          <cell r="C4118" t="str">
            <v>LENDAHAND06</v>
          </cell>
          <cell r="D4118" t="str">
            <v>0</v>
          </cell>
          <cell r="E4118">
            <v>0</v>
          </cell>
          <cell r="F4118">
            <v>5109</v>
          </cell>
          <cell r="G4118" t="str">
            <v>KARLA LESLY GOMEZ SOULE</v>
          </cell>
          <cell r="H4118" t="str">
            <v>Nuevo</v>
          </cell>
          <cell r="I4118" t="str">
            <v>Pagado</v>
          </cell>
          <cell r="J4118">
            <v>-0.01</v>
          </cell>
          <cell r="K4118">
            <v>150000.01</v>
          </cell>
          <cell r="L4118">
            <v>0</v>
          </cell>
          <cell r="M4118">
            <v>0</v>
          </cell>
          <cell r="N4118" t="str">
            <v>feb. 8, 2022 12:00am</v>
          </cell>
        </row>
        <row r="4119">
          <cell r="B4119" t="str">
            <v>C19760CC6009</v>
          </cell>
          <cell r="C4119" t="str">
            <v>ACCIAL56</v>
          </cell>
          <cell r="D4119" t="str">
            <v>0</v>
          </cell>
          <cell r="E4119">
            <v>0</v>
          </cell>
          <cell r="F4119">
            <v>5078</v>
          </cell>
          <cell r="G4119" t="str">
            <v>OPTICAL LINE TERMINAL, S.A.S. DE C.V.</v>
          </cell>
          <cell r="H4119" t="str">
            <v>Nuevo</v>
          </cell>
          <cell r="I4119" t="str">
            <v>Liquidación anticipada</v>
          </cell>
          <cell r="J4119">
            <v>0.03</v>
          </cell>
          <cell r="K4119">
            <v>149999.97</v>
          </cell>
          <cell r="L4119">
            <v>0</v>
          </cell>
          <cell r="M4119">
            <v>0</v>
          </cell>
          <cell r="N4119" t="str">
            <v>ene. 27, 2022 12:00am</v>
          </cell>
        </row>
        <row r="4120">
          <cell r="B4120" t="str">
            <v>C19766CC6052</v>
          </cell>
          <cell r="C4120" t="str">
            <v>ACCIAL56</v>
          </cell>
          <cell r="D4120" t="str">
            <v>0</v>
          </cell>
          <cell r="E4120">
            <v>0</v>
          </cell>
          <cell r="F4120">
            <v>5123</v>
          </cell>
          <cell r="G4120" t="str">
            <v>QUALITY PRODUCTS WORLWIDE OBM SA DE CV</v>
          </cell>
          <cell r="H4120" t="str">
            <v>Nuevo</v>
          </cell>
          <cell r="I4120" t="str">
            <v>Pagado</v>
          </cell>
          <cell r="J4120">
            <v>0.02</v>
          </cell>
          <cell r="K4120">
            <v>99999.98</v>
          </cell>
          <cell r="L4120">
            <v>0</v>
          </cell>
          <cell r="M4120">
            <v>0</v>
          </cell>
          <cell r="N4120" t="str">
            <v>feb. 15, 2022 12:00am</v>
          </cell>
        </row>
        <row r="4121">
          <cell r="B4121" t="str">
            <v>C1976CC1106</v>
          </cell>
          <cell r="C4121" t="str">
            <v>Creze</v>
          </cell>
          <cell r="D4121" t="str">
            <v>0</v>
          </cell>
          <cell r="E4121">
            <v>0</v>
          </cell>
          <cell r="F4121">
            <v>1105</v>
          </cell>
          <cell r="G4121" t="str">
            <v>JESÚS ORLANDO URIEL CORAL HOIL</v>
          </cell>
          <cell r="H4121" t="str">
            <v>Vigente</v>
          </cell>
          <cell r="I4121" t="str">
            <v>Liquidación anticipada</v>
          </cell>
          <cell r="J4121">
            <v>0.03</v>
          </cell>
          <cell r="K4121">
            <v>99999.97</v>
          </cell>
          <cell r="L4121">
            <v>0</v>
          </cell>
          <cell r="M4121">
            <v>0</v>
          </cell>
          <cell r="N4121" t="str">
            <v>abr. 23, 2018 12:00am</v>
          </cell>
        </row>
        <row r="4122">
          <cell r="B4122" t="str">
            <v>C1978CC1105</v>
          </cell>
          <cell r="C4122" t="str">
            <v>Creze</v>
          </cell>
          <cell r="D4122" t="str">
            <v>0</v>
          </cell>
          <cell r="E4122">
            <v>0</v>
          </cell>
          <cell r="F4122">
            <v>1114</v>
          </cell>
          <cell r="G4122" t="str">
            <v>DAVID TORRES SANCHEZ</v>
          </cell>
          <cell r="H4122" t="str">
            <v>Vigente</v>
          </cell>
          <cell r="I4122" t="str">
            <v>Refinanciamiento</v>
          </cell>
          <cell r="J4122">
            <v>0.05</v>
          </cell>
          <cell r="K4122">
            <v>149999.95000000001</v>
          </cell>
          <cell r="L4122">
            <v>0</v>
          </cell>
          <cell r="M4122">
            <v>0</v>
          </cell>
          <cell r="N4122" t="str">
            <v>abr. 24, 2018 12:00am</v>
          </cell>
        </row>
        <row r="4123">
          <cell r="B4123" t="str">
            <v>C1978CC1568</v>
          </cell>
          <cell r="C4123" t="str">
            <v>Creze</v>
          </cell>
          <cell r="D4123" t="str">
            <v>0</v>
          </cell>
          <cell r="E4123">
            <v>0</v>
          </cell>
          <cell r="F4123">
            <v>1114</v>
          </cell>
          <cell r="G4123" t="str">
            <v>DAVID TORRES SANCHEZ</v>
          </cell>
          <cell r="H4123" t="str">
            <v>Refinanciamiento</v>
          </cell>
          <cell r="I4123" t="str">
            <v>Refinanciamiento</v>
          </cell>
          <cell r="J4123">
            <v>0</v>
          </cell>
          <cell r="K4123">
            <v>170000</v>
          </cell>
          <cell r="L4123">
            <v>0</v>
          </cell>
          <cell r="M4123">
            <v>0</v>
          </cell>
          <cell r="N4123" t="str">
            <v>sep. 30, 2018 12:00am</v>
          </cell>
        </row>
        <row r="4124">
          <cell r="B4124" t="str">
            <v>C1978CC2300</v>
          </cell>
          <cell r="C4124" t="str">
            <v>FACCORP15</v>
          </cell>
          <cell r="D4124" t="str">
            <v>0</v>
          </cell>
          <cell r="E4124">
            <v>0</v>
          </cell>
          <cell r="F4124">
            <v>1114</v>
          </cell>
          <cell r="G4124" t="str">
            <v>DAVID TORRES SANCHEZ</v>
          </cell>
          <cell r="H4124" t="str">
            <v>Refinanciamiento</v>
          </cell>
          <cell r="I4124" t="str">
            <v>Pagado</v>
          </cell>
          <cell r="J4124">
            <v>0.1</v>
          </cell>
          <cell r="K4124">
            <v>313999.90000000002</v>
          </cell>
          <cell r="L4124">
            <v>0</v>
          </cell>
          <cell r="M4124">
            <v>0</v>
          </cell>
          <cell r="N4124" t="str">
            <v>abr. 26, 2019 12:00am</v>
          </cell>
        </row>
        <row r="4125">
          <cell r="B4125" t="str">
            <v>C19796CC6047</v>
          </cell>
          <cell r="C4125" t="str">
            <v>ACCIAL56</v>
          </cell>
          <cell r="D4125" t="str">
            <v>&gt; 270</v>
          </cell>
          <cell r="E4125">
            <v>806</v>
          </cell>
          <cell r="F4125">
            <v>5106</v>
          </cell>
          <cell r="G4125" t="str">
            <v>RESELAB S DE RL DE CV</v>
          </cell>
          <cell r="H4125" t="str">
            <v>Nuevo</v>
          </cell>
          <cell r="I4125" t="str">
            <v>Liquidación anticipada</v>
          </cell>
          <cell r="J4125">
            <v>0.01</v>
          </cell>
          <cell r="K4125">
            <v>249999.99</v>
          </cell>
          <cell r="L4125">
            <v>0</v>
          </cell>
          <cell r="M4125">
            <v>0</v>
          </cell>
          <cell r="N4125" t="str">
            <v>feb. 3, 2022 12:00am</v>
          </cell>
        </row>
        <row r="4126">
          <cell r="B4126" t="str">
            <v>C19800CC6031</v>
          </cell>
          <cell r="C4126" t="str">
            <v>Creze</v>
          </cell>
          <cell r="D4126" t="str">
            <v>0</v>
          </cell>
          <cell r="E4126">
            <v>0</v>
          </cell>
          <cell r="F4126">
            <v>5099</v>
          </cell>
          <cell r="G4126" t="str">
            <v>EQUIPOS DE ELEVACION RAL, S.A. DE C.V.</v>
          </cell>
          <cell r="H4126" t="str">
            <v>Nuevo</v>
          </cell>
          <cell r="I4126" t="str">
            <v>Liquidación anticipada</v>
          </cell>
          <cell r="J4126">
            <v>0.03</v>
          </cell>
          <cell r="K4126">
            <v>999999.97</v>
          </cell>
          <cell r="L4126">
            <v>0</v>
          </cell>
          <cell r="M4126">
            <v>0</v>
          </cell>
          <cell r="N4126" t="str">
            <v>feb. 1, 2022 12:00am</v>
          </cell>
        </row>
        <row r="4127">
          <cell r="B4127" t="str">
            <v>C19800CC6899</v>
          </cell>
          <cell r="C4127" t="str">
            <v>FACCORP17S</v>
          </cell>
          <cell r="D4127" t="str">
            <v>0</v>
          </cell>
          <cell r="E4127">
            <v>0</v>
          </cell>
          <cell r="F4127">
            <v>5099</v>
          </cell>
          <cell r="G4127" t="str">
            <v>EQUIPOS DE ELEVACION RAL, S.A. DE C.V.</v>
          </cell>
          <cell r="H4127" t="str">
            <v>Subsecuente</v>
          </cell>
          <cell r="I4127" t="str">
            <v>Liquidación anticipada</v>
          </cell>
          <cell r="J4127">
            <v>0.01</v>
          </cell>
          <cell r="K4127">
            <v>1544999.99</v>
          </cell>
          <cell r="L4127">
            <v>0</v>
          </cell>
          <cell r="M4127">
            <v>0</v>
          </cell>
          <cell r="N4127" t="str">
            <v>sep. 14, 2022 12:00am</v>
          </cell>
        </row>
        <row r="4128">
          <cell r="B4128" t="str">
            <v>C19806CC6043</v>
          </cell>
          <cell r="C4128" t="str">
            <v>Creze</v>
          </cell>
          <cell r="D4128" t="str">
            <v>0</v>
          </cell>
          <cell r="E4128">
            <v>0</v>
          </cell>
          <cell r="F4128">
            <v>5108</v>
          </cell>
          <cell r="G4128" t="str">
            <v>RAUL RODRIGO KIM PANTOJA</v>
          </cell>
          <cell r="H4128" t="str">
            <v>Nuevo</v>
          </cell>
          <cell r="I4128" t="str">
            <v>Refinanciamiento</v>
          </cell>
          <cell r="J4128">
            <v>0</v>
          </cell>
          <cell r="K4128">
            <v>150000</v>
          </cell>
          <cell r="L4128">
            <v>0</v>
          </cell>
          <cell r="M4128">
            <v>0</v>
          </cell>
          <cell r="N4128" t="str">
            <v>feb. 4, 2022 12:00am</v>
          </cell>
        </row>
        <row r="4129">
          <cell r="B4129" t="str">
            <v>C19817CC6032</v>
          </cell>
          <cell r="C4129" t="str">
            <v>Creze</v>
          </cell>
          <cell r="D4129" t="str">
            <v>0</v>
          </cell>
          <cell r="E4129">
            <v>0</v>
          </cell>
          <cell r="F4129">
            <v>5121</v>
          </cell>
          <cell r="G4129" t="str">
            <v>BERTHA PATRICIA SANCHEZ ROJAS</v>
          </cell>
          <cell r="H4129" t="str">
            <v>Nuevo</v>
          </cell>
          <cell r="I4129" t="str">
            <v>Refinanciamiento</v>
          </cell>
          <cell r="J4129">
            <v>0.02</v>
          </cell>
          <cell r="K4129">
            <v>99999.98</v>
          </cell>
          <cell r="L4129">
            <v>0</v>
          </cell>
          <cell r="M4129">
            <v>0</v>
          </cell>
          <cell r="N4129" t="str">
            <v>feb. 15, 2022 12:00am</v>
          </cell>
        </row>
        <row r="4130">
          <cell r="B4130" t="str">
            <v>C19827CC6041</v>
          </cell>
          <cell r="C4130" t="str">
            <v>Creze</v>
          </cell>
          <cell r="D4130" t="str">
            <v>0</v>
          </cell>
          <cell r="E4130">
            <v>0</v>
          </cell>
          <cell r="F4130">
            <v>5104</v>
          </cell>
          <cell r="G4130" t="str">
            <v>CONSORCIO CONSTRUCTOR EN ARQUITECTURA, INGENIERIA Y URBANISMO, S.A. DE C.V.</v>
          </cell>
          <cell r="H4130" t="str">
            <v>Nuevo</v>
          </cell>
          <cell r="I4130" t="str">
            <v>Refinanciamiento</v>
          </cell>
          <cell r="J4130">
            <v>0</v>
          </cell>
          <cell r="K4130">
            <v>50000</v>
          </cell>
          <cell r="L4130">
            <v>0</v>
          </cell>
          <cell r="M4130">
            <v>0</v>
          </cell>
          <cell r="N4130" t="str">
            <v>feb. 3, 2022 12:00am</v>
          </cell>
        </row>
        <row r="4131">
          <cell r="B4131" t="str">
            <v>C1983CC1136</v>
          </cell>
          <cell r="C4131" t="str">
            <v>Creze</v>
          </cell>
          <cell r="D4131" t="str">
            <v>0</v>
          </cell>
          <cell r="E4131">
            <v>0</v>
          </cell>
          <cell r="F4131">
            <v>1134</v>
          </cell>
          <cell r="G4131" t="str">
            <v>CH IRRIGACION SA DE CV</v>
          </cell>
          <cell r="H4131" t="str">
            <v>Vigente</v>
          </cell>
          <cell r="I4131" t="str">
            <v>Pagado</v>
          </cell>
          <cell r="J4131">
            <v>565.88</v>
          </cell>
          <cell r="K4131">
            <v>199434.12</v>
          </cell>
          <cell r="L4131">
            <v>0</v>
          </cell>
          <cell r="M4131">
            <v>0</v>
          </cell>
          <cell r="N4131" t="str">
            <v>abr. 25, 2018 12:00am</v>
          </cell>
        </row>
        <row r="4132">
          <cell r="B4132" t="str">
            <v>C19841CC6030</v>
          </cell>
          <cell r="C4132" t="str">
            <v>LENDAHANDREV</v>
          </cell>
          <cell r="D4132" t="str">
            <v>&gt; 270</v>
          </cell>
          <cell r="E4132">
            <v>1017</v>
          </cell>
          <cell r="F4132">
            <v>5102</v>
          </cell>
          <cell r="G4132" t="str">
            <v>CIRO CESAR ALTAMIRANO MARTINEZ</v>
          </cell>
          <cell r="H4132" t="str">
            <v>Nuevo</v>
          </cell>
          <cell r="I4132" t="str">
            <v>Vendido a Terceros</v>
          </cell>
          <cell r="J4132">
            <v>65199.78</v>
          </cell>
          <cell r="K4132">
            <v>34800.22</v>
          </cell>
          <cell r="L4132">
            <v>65199.75</v>
          </cell>
          <cell r="M4132">
            <v>0</v>
          </cell>
          <cell r="N4132" t="str">
            <v>feb. 1, 2022 12:00am</v>
          </cell>
        </row>
        <row r="4133">
          <cell r="B4133" t="str">
            <v>C19844CC6026</v>
          </cell>
          <cell r="C4133" t="str">
            <v>LENDAHAND06</v>
          </cell>
          <cell r="D4133" t="str">
            <v>0</v>
          </cell>
          <cell r="E4133">
            <v>0</v>
          </cell>
          <cell r="F4133">
            <v>5097</v>
          </cell>
          <cell r="G4133" t="str">
            <v>COMERCIALIZADORA Y OPERADORA PLICMA SA DE CV</v>
          </cell>
          <cell r="H4133" t="str">
            <v>Nuevo</v>
          </cell>
          <cell r="I4133" t="str">
            <v>Liquidación anticipada</v>
          </cell>
          <cell r="J4133">
            <v>0</v>
          </cell>
          <cell r="K4133">
            <v>300000</v>
          </cell>
          <cell r="L4133">
            <v>0</v>
          </cell>
          <cell r="M4133">
            <v>0</v>
          </cell>
          <cell r="N4133" t="str">
            <v>feb. 1, 2022 12:00am</v>
          </cell>
        </row>
        <row r="4134">
          <cell r="B4134" t="str">
            <v>C19911CC6172</v>
          </cell>
          <cell r="C4134" t="str">
            <v>ACCIALBOUS</v>
          </cell>
          <cell r="D4134" t="str">
            <v>0</v>
          </cell>
          <cell r="E4134">
            <v>0</v>
          </cell>
          <cell r="F4134">
            <v>5195</v>
          </cell>
          <cell r="G4134" t="str">
            <v>HECTOR URIOSTEGUI MORENO</v>
          </cell>
          <cell r="H4134" t="str">
            <v>Nuevo</v>
          </cell>
          <cell r="I4134" t="str">
            <v>Liquidación anticipada</v>
          </cell>
          <cell r="J4134">
            <v>0.03</v>
          </cell>
          <cell r="K4134">
            <v>299999.96999999997</v>
          </cell>
          <cell r="L4134">
            <v>0</v>
          </cell>
          <cell r="M4134">
            <v>0</v>
          </cell>
          <cell r="N4134" t="str">
            <v>mar. 10, 2022 12:00am</v>
          </cell>
        </row>
        <row r="4135">
          <cell r="B4135" t="str">
            <v>C19913CC6046</v>
          </cell>
          <cell r="C4135" t="str">
            <v>LENDAHAND06</v>
          </cell>
          <cell r="D4135" t="str">
            <v>0</v>
          </cell>
          <cell r="E4135">
            <v>0</v>
          </cell>
          <cell r="F4135">
            <v>5105</v>
          </cell>
          <cell r="G4135" t="str">
            <v>OSCAR GABRIEL MORENO DIAZ</v>
          </cell>
          <cell r="H4135" t="str">
            <v>Nuevo</v>
          </cell>
          <cell r="I4135" t="str">
            <v>Liquidación anticipada</v>
          </cell>
          <cell r="J4135">
            <v>0.03</v>
          </cell>
          <cell r="K4135">
            <v>49999.97</v>
          </cell>
          <cell r="L4135">
            <v>0</v>
          </cell>
          <cell r="M4135">
            <v>0</v>
          </cell>
          <cell r="N4135" t="str">
            <v>feb. 3, 2022 12:00am</v>
          </cell>
        </row>
        <row r="4136">
          <cell r="B4136" t="str">
            <v>C19918CC6876</v>
          </cell>
          <cell r="C4136" t="str">
            <v>CSB08</v>
          </cell>
          <cell r="D4136" t="str">
            <v>0</v>
          </cell>
          <cell r="E4136">
            <v>0</v>
          </cell>
          <cell r="F4136">
            <v>5783</v>
          </cell>
          <cell r="G4136" t="str">
            <v>JIMENA GONZALEZ MORA</v>
          </cell>
          <cell r="H4136" t="str">
            <v>Nuevo</v>
          </cell>
          <cell r="I4136" t="str">
            <v>Liquidación anticipada</v>
          </cell>
          <cell r="J4136">
            <v>-0.01</v>
          </cell>
          <cell r="K4136">
            <v>315000.01</v>
          </cell>
          <cell r="L4136">
            <v>0</v>
          </cell>
          <cell r="M4136">
            <v>0</v>
          </cell>
          <cell r="N4136" t="str">
            <v>sep. 6, 2022 12:00am</v>
          </cell>
        </row>
        <row r="4137">
          <cell r="B4137" t="str">
            <v>C1996CC1148</v>
          </cell>
          <cell r="C4137" t="str">
            <v>Creze</v>
          </cell>
          <cell r="D4137" t="str">
            <v>0</v>
          </cell>
          <cell r="E4137">
            <v>0</v>
          </cell>
          <cell r="F4137">
            <v>1136</v>
          </cell>
          <cell r="G4137" t="str">
            <v xml:space="preserve">QUE RICA ES LA COMIDA SA DE CV </v>
          </cell>
          <cell r="H4137" t="str">
            <v>Vigente</v>
          </cell>
          <cell r="I4137" t="str">
            <v>Refinanciamiento</v>
          </cell>
          <cell r="J4137">
            <v>0.05</v>
          </cell>
          <cell r="K4137">
            <v>249999.95</v>
          </cell>
          <cell r="L4137">
            <v>0</v>
          </cell>
          <cell r="M4137">
            <v>0</v>
          </cell>
          <cell r="N4137" t="str">
            <v>abr. 27, 2018 12:00am</v>
          </cell>
        </row>
        <row r="4138">
          <cell r="B4138" t="str">
            <v>C1996CC1853</v>
          </cell>
          <cell r="C4138" t="str">
            <v>Creze</v>
          </cell>
          <cell r="D4138" t="str">
            <v>0</v>
          </cell>
          <cell r="E4138">
            <v>0</v>
          </cell>
          <cell r="F4138">
            <v>1136</v>
          </cell>
          <cell r="G4138" t="str">
            <v xml:space="preserve">QUE RICA ES LA COMIDA SA DE CV </v>
          </cell>
          <cell r="H4138" t="str">
            <v>Refinanciamiento</v>
          </cell>
          <cell r="I4138" t="str">
            <v>Reestructura</v>
          </cell>
          <cell r="J4138">
            <v>-0.02</v>
          </cell>
          <cell r="K4138">
            <v>300000.02</v>
          </cell>
          <cell r="L4138">
            <v>0</v>
          </cell>
          <cell r="M4138">
            <v>0</v>
          </cell>
          <cell r="N4138" t="str">
            <v>dic. 28, 2018 12:00am</v>
          </cell>
        </row>
        <row r="4139">
          <cell r="B4139" t="str">
            <v>C1996CC3421</v>
          </cell>
          <cell r="C4139" t="str">
            <v>Creze</v>
          </cell>
          <cell r="D4139" t="str">
            <v>0</v>
          </cell>
          <cell r="E4139">
            <v>0</v>
          </cell>
          <cell r="F4139">
            <v>1136</v>
          </cell>
          <cell r="G4139" t="str">
            <v xml:space="preserve">QUE RICA ES LA COMIDA SA DE CV </v>
          </cell>
          <cell r="H4139" t="str">
            <v>Reestructura</v>
          </cell>
          <cell r="I4139" t="str">
            <v>Refinanciamiento</v>
          </cell>
          <cell r="J4139">
            <v>0.01</v>
          </cell>
          <cell r="K4139">
            <v>135995.99</v>
          </cell>
          <cell r="L4139">
            <v>0</v>
          </cell>
          <cell r="M4139">
            <v>0</v>
          </cell>
          <cell r="N4139" t="str">
            <v>ene. 31, 2020 12:00am</v>
          </cell>
        </row>
        <row r="4140">
          <cell r="B4140" t="str">
            <v>C1996CC3920</v>
          </cell>
          <cell r="C4140" t="str">
            <v>CREZERF01</v>
          </cell>
          <cell r="D4140" t="str">
            <v>&gt; 270</v>
          </cell>
          <cell r="E4140">
            <v>1731</v>
          </cell>
          <cell r="F4140">
            <v>1136</v>
          </cell>
          <cell r="G4140" t="str">
            <v xml:space="preserve">QUE RICA ES LA COMIDA SA DE CV </v>
          </cell>
          <cell r="H4140" t="str">
            <v>COVID INTERES</v>
          </cell>
          <cell r="I4140" t="str">
            <v>Vendido a Terceros</v>
          </cell>
          <cell r="J4140">
            <v>111483.81</v>
          </cell>
          <cell r="K4140">
            <v>4709.38</v>
          </cell>
          <cell r="L4140">
            <v>111483.81</v>
          </cell>
          <cell r="M4140">
            <v>0</v>
          </cell>
          <cell r="N4140" t="str">
            <v>abr. 22, 2020 12:00am</v>
          </cell>
        </row>
        <row r="4141">
          <cell r="B4141" t="str">
            <v>C19996CC6696</v>
          </cell>
          <cell r="C4141" t="str">
            <v>ACCIAL62</v>
          </cell>
          <cell r="D4141" t="str">
            <v>0</v>
          </cell>
          <cell r="E4141">
            <v>0</v>
          </cell>
          <cell r="F4141">
            <v>5623</v>
          </cell>
          <cell r="G4141" t="str">
            <v>MANTENIMIENTO A EQUIPOS ROTATORIOS Y FABRICACION SA DE CV</v>
          </cell>
          <cell r="H4141" t="str">
            <v>Nuevo</v>
          </cell>
          <cell r="I4141" t="str">
            <v>Liquidación anticipada</v>
          </cell>
          <cell r="J4141">
            <v>0</v>
          </cell>
          <cell r="K4141">
            <v>1050000</v>
          </cell>
          <cell r="L4141">
            <v>0</v>
          </cell>
          <cell r="M4141">
            <v>0</v>
          </cell>
          <cell r="N4141" t="str">
            <v>jul. 18, 2022 12:00am</v>
          </cell>
        </row>
        <row r="4142">
          <cell r="B4142" t="str">
            <v>C2000CC1119</v>
          </cell>
          <cell r="C4142" t="str">
            <v>Creze</v>
          </cell>
          <cell r="D4142" t="str">
            <v>&gt; 270</v>
          </cell>
          <cell r="E4142">
            <v>2394</v>
          </cell>
          <cell r="F4142">
            <v>1125</v>
          </cell>
          <cell r="G4142" t="str">
            <v>JOSE DE JESUS DE LA TORRE CASTELLANOS</v>
          </cell>
          <cell r="H4142" t="str">
            <v>Vigente</v>
          </cell>
          <cell r="I4142" t="str">
            <v>Vendido a Terceros</v>
          </cell>
          <cell r="J4142">
            <v>91646.8</v>
          </cell>
          <cell r="K4142">
            <v>58353.2</v>
          </cell>
          <cell r="L4142">
            <v>91646.81</v>
          </cell>
          <cell r="M4142">
            <v>0</v>
          </cell>
          <cell r="N4142" t="str">
            <v>abr. 25, 2018 12:00am</v>
          </cell>
        </row>
        <row r="4143">
          <cell r="B4143" t="str">
            <v>C2008CC1150</v>
          </cell>
          <cell r="C4143" t="str">
            <v>Creze</v>
          </cell>
          <cell r="D4143" t="str">
            <v>0</v>
          </cell>
          <cell r="E4143">
            <v>0</v>
          </cell>
          <cell r="F4143">
            <v>1141</v>
          </cell>
          <cell r="G4143" t="str">
            <v>PROFEMATSA SA DE CV</v>
          </cell>
          <cell r="H4143" t="str">
            <v>Vigente</v>
          </cell>
          <cell r="I4143" t="str">
            <v>Refinanciamiento</v>
          </cell>
          <cell r="J4143">
            <v>0.02</v>
          </cell>
          <cell r="K4143">
            <v>29999.98</v>
          </cell>
          <cell r="L4143">
            <v>0</v>
          </cell>
          <cell r="M4143">
            <v>0</v>
          </cell>
          <cell r="N4143" t="str">
            <v>abr. 27, 2018 12:00am</v>
          </cell>
        </row>
        <row r="4144">
          <cell r="B4144" t="str">
            <v>C2008CC1426</v>
          </cell>
          <cell r="C4144" t="str">
            <v>Creze</v>
          </cell>
          <cell r="D4144" t="str">
            <v>0</v>
          </cell>
          <cell r="E4144">
            <v>0</v>
          </cell>
          <cell r="F4144">
            <v>1141</v>
          </cell>
          <cell r="G4144" t="str">
            <v>PROFEMATSA SA DE CV</v>
          </cell>
          <cell r="H4144" t="str">
            <v>Refinanciamiento</v>
          </cell>
          <cell r="I4144" t="str">
            <v>Refinanciamiento</v>
          </cell>
          <cell r="J4144">
            <v>-0.02</v>
          </cell>
          <cell r="K4144">
            <v>150000.01999999999</v>
          </cell>
          <cell r="L4144">
            <v>0</v>
          </cell>
          <cell r="M4144">
            <v>0</v>
          </cell>
          <cell r="N4144" t="str">
            <v>ago. 16, 2018 12:00am</v>
          </cell>
        </row>
        <row r="4145">
          <cell r="B4145" t="str">
            <v>C2008CC1811</v>
          </cell>
          <cell r="C4145" t="str">
            <v>Creze</v>
          </cell>
          <cell r="D4145" t="str">
            <v>0</v>
          </cell>
          <cell r="E4145">
            <v>0</v>
          </cell>
          <cell r="F4145">
            <v>1141</v>
          </cell>
          <cell r="G4145" t="str">
            <v>PROFEMATSA SA DE CV</v>
          </cell>
          <cell r="H4145" t="str">
            <v>Refinanciamiento</v>
          </cell>
          <cell r="I4145" t="str">
            <v>Refinanciamiento</v>
          </cell>
          <cell r="J4145">
            <v>0.02</v>
          </cell>
          <cell r="K4145">
            <v>249999.98</v>
          </cell>
          <cell r="L4145">
            <v>0</v>
          </cell>
          <cell r="M4145">
            <v>0</v>
          </cell>
          <cell r="N4145" t="str">
            <v>dic. 19, 2018 12:00am</v>
          </cell>
        </row>
        <row r="4146">
          <cell r="B4146" t="str">
            <v>C2008CC2892</v>
          </cell>
          <cell r="C4146" t="str">
            <v>Creze</v>
          </cell>
          <cell r="D4146" t="str">
            <v>0</v>
          </cell>
          <cell r="E4146">
            <v>0</v>
          </cell>
          <cell r="F4146">
            <v>1141</v>
          </cell>
          <cell r="G4146" t="str">
            <v>PROFEMATSA SA DE CV</v>
          </cell>
          <cell r="H4146" t="str">
            <v>Refinanciamiento</v>
          </cell>
          <cell r="I4146" t="str">
            <v>Refinanciamiento</v>
          </cell>
          <cell r="J4146">
            <v>0.02</v>
          </cell>
          <cell r="K4146">
            <v>349999.98</v>
          </cell>
          <cell r="L4146">
            <v>0</v>
          </cell>
          <cell r="M4146">
            <v>0</v>
          </cell>
          <cell r="N4146" t="str">
            <v>ago. 30, 2019 12:00am</v>
          </cell>
        </row>
        <row r="4147">
          <cell r="B4147" t="str">
            <v>C2008CC3552</v>
          </cell>
          <cell r="C4147" t="str">
            <v>FACCORP15</v>
          </cell>
          <cell r="D4147" t="str">
            <v>0</v>
          </cell>
          <cell r="E4147">
            <v>0</v>
          </cell>
          <cell r="F4147">
            <v>1141</v>
          </cell>
          <cell r="G4147" t="str">
            <v>PROFEMATSA SA DE CV</v>
          </cell>
          <cell r="H4147" t="str">
            <v>Refinanciamiento</v>
          </cell>
          <cell r="I4147" t="str">
            <v>Refinanciamiento</v>
          </cell>
          <cell r="J4147">
            <v>0.03</v>
          </cell>
          <cell r="K4147">
            <v>349999.97</v>
          </cell>
          <cell r="L4147">
            <v>0</v>
          </cell>
          <cell r="M4147">
            <v>0</v>
          </cell>
          <cell r="N4147" t="str">
            <v>mar. 4, 2020 12:00am</v>
          </cell>
        </row>
        <row r="4148">
          <cell r="B4148" t="str">
            <v>C2008CC4588</v>
          </cell>
          <cell r="C4148" t="str">
            <v>FACCORP02C</v>
          </cell>
          <cell r="D4148" t="str">
            <v>0</v>
          </cell>
          <cell r="E4148">
            <v>0</v>
          </cell>
          <cell r="F4148">
            <v>1141</v>
          </cell>
          <cell r="G4148" t="str">
            <v>PROFEMATSA SA DE CV</v>
          </cell>
          <cell r="H4148" t="str">
            <v>Refinanciamiento</v>
          </cell>
          <cell r="I4148" t="str">
            <v>Pagado</v>
          </cell>
          <cell r="J4148">
            <v>0.03</v>
          </cell>
          <cell r="K4148">
            <v>249999.97</v>
          </cell>
          <cell r="L4148">
            <v>0</v>
          </cell>
          <cell r="M4148">
            <v>0</v>
          </cell>
          <cell r="N4148" t="str">
            <v>ene. 13, 2021 12:00am</v>
          </cell>
        </row>
        <row r="4149">
          <cell r="B4149" t="str">
            <v>C20124CC6078</v>
          </cell>
          <cell r="C4149" t="str">
            <v>Creze</v>
          </cell>
          <cell r="D4149" t="str">
            <v>0</v>
          </cell>
          <cell r="E4149">
            <v>0</v>
          </cell>
          <cell r="F4149">
            <v>5136</v>
          </cell>
          <cell r="G4149" t="str">
            <v>SERGIO MORENO MORENO</v>
          </cell>
          <cell r="H4149" t="str">
            <v>Nuevo</v>
          </cell>
          <cell r="I4149" t="str">
            <v>Reestructura</v>
          </cell>
          <cell r="J4149">
            <v>0.1</v>
          </cell>
          <cell r="K4149">
            <v>149999.9</v>
          </cell>
          <cell r="L4149">
            <v>0</v>
          </cell>
          <cell r="M4149">
            <v>0</v>
          </cell>
          <cell r="N4149" t="str">
            <v>feb. 21, 2022 12:00am</v>
          </cell>
        </row>
        <row r="4150">
          <cell r="B4150" t="str">
            <v>C20125CC6094</v>
          </cell>
          <cell r="C4150" t="str">
            <v>ACCIAL56</v>
          </cell>
          <cell r="D4150" t="str">
            <v>&gt; 270</v>
          </cell>
          <cell r="E4150">
            <v>911</v>
          </cell>
          <cell r="F4150">
            <v>5137</v>
          </cell>
          <cell r="G4150" t="str">
            <v>DCI MEX-GIL SAS DE CV</v>
          </cell>
          <cell r="H4150" t="str">
            <v>Nuevo</v>
          </cell>
          <cell r="I4150" t="str">
            <v>Liquidación anticipada</v>
          </cell>
          <cell r="J4150">
            <v>0.02</v>
          </cell>
          <cell r="K4150">
            <v>249999.98</v>
          </cell>
          <cell r="L4150">
            <v>0</v>
          </cell>
          <cell r="M4150">
            <v>0</v>
          </cell>
          <cell r="N4150" t="str">
            <v>feb. 22, 2022 12:00am</v>
          </cell>
        </row>
        <row r="4151">
          <cell r="B4151" t="str">
            <v>C20128CC6807</v>
          </cell>
          <cell r="C4151" t="str">
            <v>FACCORP27</v>
          </cell>
          <cell r="D4151" t="str">
            <v>0</v>
          </cell>
          <cell r="E4151">
            <v>0</v>
          </cell>
          <cell r="F4151">
            <v>5732</v>
          </cell>
          <cell r="G4151" t="str">
            <v xml:space="preserve">COORDINACION DE INVESTIGACIONES Y SEGURIDAD PRIVADA SA DE CV </v>
          </cell>
          <cell r="H4151" t="str">
            <v>Nuevo</v>
          </cell>
          <cell r="I4151" t="str">
            <v>Liquidación anticipada</v>
          </cell>
          <cell r="J4151">
            <v>0.03</v>
          </cell>
          <cell r="K4151">
            <v>472499.97</v>
          </cell>
          <cell r="L4151">
            <v>0</v>
          </cell>
          <cell r="M4151">
            <v>0</v>
          </cell>
          <cell r="N4151" t="str">
            <v>ago. 22, 2022 12:00am</v>
          </cell>
        </row>
        <row r="4152">
          <cell r="B4152" t="str">
            <v>C20139CC6125</v>
          </cell>
          <cell r="C4152" t="str">
            <v>Creze</v>
          </cell>
          <cell r="D4152" t="str">
            <v>0</v>
          </cell>
          <cell r="E4152">
            <v>0</v>
          </cell>
          <cell r="F4152">
            <v>5181</v>
          </cell>
          <cell r="G4152" t="str">
            <v>HEONGJOO SHIN XX</v>
          </cell>
          <cell r="H4152" t="str">
            <v>Nuevo</v>
          </cell>
          <cell r="I4152" t="str">
            <v>Refinanciamiento</v>
          </cell>
          <cell r="J4152">
            <v>0.02</v>
          </cell>
          <cell r="K4152">
            <v>499999.98</v>
          </cell>
          <cell r="L4152">
            <v>0</v>
          </cell>
          <cell r="M4152">
            <v>0</v>
          </cell>
          <cell r="N4152" t="str">
            <v>mar. 3, 2022 12:00am</v>
          </cell>
        </row>
        <row r="4153">
          <cell r="B4153" t="str">
            <v>C20151CC6084</v>
          </cell>
          <cell r="C4153" t="str">
            <v>CI3CSB</v>
          </cell>
          <cell r="D4153" t="str">
            <v>0</v>
          </cell>
          <cell r="E4153">
            <v>0</v>
          </cell>
          <cell r="F4153">
            <v>5147</v>
          </cell>
          <cell r="G4153" t="str">
            <v>BRUDER MUEBLES S DE RL DE CV</v>
          </cell>
          <cell r="H4153" t="str">
            <v>Nuevo</v>
          </cell>
          <cell r="I4153" t="str">
            <v>Liquidación anticipada</v>
          </cell>
          <cell r="J4153">
            <v>0.01</v>
          </cell>
          <cell r="K4153">
            <v>999999.99</v>
          </cell>
          <cell r="L4153">
            <v>0</v>
          </cell>
          <cell r="M4153">
            <v>0</v>
          </cell>
          <cell r="N4153" t="str">
            <v>feb. 24, 2022 12:00am</v>
          </cell>
        </row>
        <row r="4154">
          <cell r="B4154" t="str">
            <v>C20154CC6176</v>
          </cell>
          <cell r="C4154" t="str">
            <v>ACCIAL57</v>
          </cell>
          <cell r="D4154" t="str">
            <v>0</v>
          </cell>
          <cell r="E4154">
            <v>0</v>
          </cell>
          <cell r="F4154">
            <v>5211</v>
          </cell>
          <cell r="G4154" t="str">
            <v>AB POLLO SA DE CV</v>
          </cell>
          <cell r="H4154" t="str">
            <v>Nuevo</v>
          </cell>
          <cell r="I4154" t="str">
            <v>Liquidación anticipada</v>
          </cell>
          <cell r="J4154">
            <v>0.06</v>
          </cell>
          <cell r="K4154">
            <v>2999999.94</v>
          </cell>
          <cell r="L4154">
            <v>0</v>
          </cell>
          <cell r="M4154">
            <v>0</v>
          </cell>
          <cell r="N4154" t="str">
            <v>mar. 15, 2022 12:00am</v>
          </cell>
        </row>
        <row r="4155">
          <cell r="B4155" t="str">
            <v>C20165CC6083</v>
          </cell>
          <cell r="C4155" t="str">
            <v>Creze</v>
          </cell>
          <cell r="D4155" t="str">
            <v>0</v>
          </cell>
          <cell r="E4155">
            <v>0</v>
          </cell>
          <cell r="F4155">
            <v>5131</v>
          </cell>
          <cell r="G4155" t="str">
            <v>ANA CECILIA GUERRERO VECCHIONE</v>
          </cell>
          <cell r="H4155" t="str">
            <v>Nuevo</v>
          </cell>
          <cell r="I4155" t="str">
            <v>Refinanciamiento</v>
          </cell>
          <cell r="J4155">
            <v>0.02</v>
          </cell>
          <cell r="K4155">
            <v>79999.98</v>
          </cell>
          <cell r="L4155">
            <v>0</v>
          </cell>
          <cell r="M4155">
            <v>0</v>
          </cell>
          <cell r="N4155" t="str">
            <v>feb. 18, 2022 12:00am</v>
          </cell>
        </row>
        <row r="4156">
          <cell r="B4156" t="str">
            <v>C20174CC6122</v>
          </cell>
          <cell r="C4156" t="str">
            <v>ACCIAL56</v>
          </cell>
          <cell r="D4156" t="str">
            <v>&gt; 270</v>
          </cell>
          <cell r="E4156">
            <v>841</v>
          </cell>
          <cell r="F4156">
            <v>5161</v>
          </cell>
          <cell r="G4156" t="str">
            <v>AUXITEX SOLUTIONS SA DE CV</v>
          </cell>
          <cell r="H4156" t="str">
            <v>Nuevo</v>
          </cell>
          <cell r="I4156" t="str">
            <v>Liquidación anticipada</v>
          </cell>
          <cell r="J4156">
            <v>0</v>
          </cell>
          <cell r="K4156">
            <v>1700000</v>
          </cell>
          <cell r="L4156">
            <v>0</v>
          </cell>
          <cell r="M4156">
            <v>0</v>
          </cell>
          <cell r="N4156" t="str">
            <v>feb. 28, 2022 12:00am</v>
          </cell>
        </row>
        <row r="4157">
          <cell r="B4157" t="str">
            <v>C20187CC6115</v>
          </cell>
          <cell r="C4157" t="str">
            <v>Creze</v>
          </cell>
          <cell r="D4157" t="str">
            <v>0</v>
          </cell>
          <cell r="E4157">
            <v>0</v>
          </cell>
          <cell r="F4157">
            <v>5295</v>
          </cell>
          <cell r="G4157" t="str">
            <v>MG BANDAS S DE RL DE CV</v>
          </cell>
          <cell r="H4157" t="str">
            <v>Nuevo</v>
          </cell>
          <cell r="I4157" t="str">
            <v>Refinanciamiento</v>
          </cell>
          <cell r="J4157">
            <v>0.04</v>
          </cell>
          <cell r="K4157">
            <v>99999.96</v>
          </cell>
          <cell r="L4157">
            <v>0</v>
          </cell>
          <cell r="M4157">
            <v>0</v>
          </cell>
          <cell r="N4157" t="str">
            <v>feb. 25, 2022 12:00am</v>
          </cell>
        </row>
        <row r="4158">
          <cell r="B4158" t="str">
            <v>C20198CC6102</v>
          </cell>
          <cell r="C4158" t="str">
            <v>ACCIAL56</v>
          </cell>
          <cell r="D4158" t="str">
            <v>0</v>
          </cell>
          <cell r="E4158">
            <v>0</v>
          </cell>
          <cell r="F4158">
            <v>5140</v>
          </cell>
          <cell r="G4158" t="str">
            <v>GRUPO NEGOCIOS Y SOLUCIONES BAHIA, S.A. DE C.V.</v>
          </cell>
          <cell r="H4158" t="str">
            <v>Nuevo</v>
          </cell>
          <cell r="I4158" t="str">
            <v>Liquidación anticipada</v>
          </cell>
          <cell r="J4158">
            <v>0.02</v>
          </cell>
          <cell r="K4158">
            <v>1499999.98</v>
          </cell>
          <cell r="L4158">
            <v>0</v>
          </cell>
          <cell r="M4158">
            <v>0</v>
          </cell>
          <cell r="N4158" t="str">
            <v>feb. 23, 2022 12:00am</v>
          </cell>
        </row>
        <row r="4159">
          <cell r="B4159" t="str">
            <v>C2021CC1179</v>
          </cell>
          <cell r="C4159" t="str">
            <v>Creze</v>
          </cell>
          <cell r="D4159" t="str">
            <v>&gt; 270</v>
          </cell>
          <cell r="E4159">
            <v>2479</v>
          </cell>
          <cell r="F4159">
            <v>1154</v>
          </cell>
          <cell r="G4159" t="str">
            <v>GRUPO ZALEZTI SA DE CV</v>
          </cell>
          <cell r="H4159" t="str">
            <v>Vigente</v>
          </cell>
          <cell r="I4159" t="str">
            <v>Vendido a Terceros</v>
          </cell>
          <cell r="J4159">
            <v>356620.42</v>
          </cell>
          <cell r="K4159">
            <v>143379.57999999999</v>
          </cell>
          <cell r="L4159">
            <v>356620.41</v>
          </cell>
          <cell r="M4159">
            <v>0</v>
          </cell>
          <cell r="N4159" t="str">
            <v>may. 9, 2018 12:00am</v>
          </cell>
        </row>
        <row r="4160">
          <cell r="B4160" t="str">
            <v>C20254CC6108</v>
          </cell>
          <cell r="C4160" t="str">
            <v>Creze</v>
          </cell>
          <cell r="D4160" t="str">
            <v>0</v>
          </cell>
          <cell r="E4160">
            <v>0</v>
          </cell>
          <cell r="F4160">
            <v>5142</v>
          </cell>
          <cell r="G4160" t="str">
            <v>RABI TIRES SA DE CV</v>
          </cell>
          <cell r="H4160" t="str">
            <v>Nuevo</v>
          </cell>
          <cell r="I4160" t="str">
            <v>Reestructura</v>
          </cell>
          <cell r="J4160">
            <v>0.01</v>
          </cell>
          <cell r="K4160">
            <v>399999.99</v>
          </cell>
          <cell r="L4160">
            <v>0</v>
          </cell>
          <cell r="M4160">
            <v>0</v>
          </cell>
          <cell r="N4160" t="str">
            <v>feb. 24, 2022 12:00am</v>
          </cell>
        </row>
        <row r="4161">
          <cell r="B4161" t="str">
            <v>C20285CC6112</v>
          </cell>
          <cell r="C4161" t="str">
            <v>Creze</v>
          </cell>
          <cell r="D4161" t="str">
            <v>0</v>
          </cell>
          <cell r="E4161">
            <v>0</v>
          </cell>
          <cell r="F4161">
            <v>5165</v>
          </cell>
          <cell r="G4161" t="str">
            <v>IDEA SUMINISTRO TOTAL, S.A. DE C.V.</v>
          </cell>
          <cell r="H4161" t="str">
            <v>Nuevo</v>
          </cell>
          <cell r="I4161" t="str">
            <v>Refinanciamiento</v>
          </cell>
          <cell r="J4161">
            <v>0.03</v>
          </cell>
          <cell r="K4161">
            <v>399999.97</v>
          </cell>
          <cell r="L4161">
            <v>0</v>
          </cell>
          <cell r="M4161">
            <v>0</v>
          </cell>
          <cell r="N4161" t="str">
            <v>feb. 28, 2022 12:00am</v>
          </cell>
        </row>
        <row r="4162">
          <cell r="B4162" t="str">
            <v>C2029CC1154</v>
          </cell>
          <cell r="C4162" t="str">
            <v>Creze</v>
          </cell>
          <cell r="D4162" t="str">
            <v>&gt; 270</v>
          </cell>
          <cell r="E4162">
            <v>2403</v>
          </cell>
          <cell r="F4162">
            <v>1138</v>
          </cell>
          <cell r="H4162" t="str">
            <v>Vigente</v>
          </cell>
          <cell r="I4162" t="str">
            <v>Vendido a Terceros</v>
          </cell>
          <cell r="J4162">
            <v>3619.79</v>
          </cell>
          <cell r="K4162">
            <v>46380.21</v>
          </cell>
          <cell r="L4162">
            <v>3619.76</v>
          </cell>
          <cell r="M4162">
            <v>0</v>
          </cell>
          <cell r="N4162" t="str">
            <v>abr. 27, 2018 12:00am</v>
          </cell>
        </row>
        <row r="4163">
          <cell r="B4163" t="str">
            <v>C20305CC6120</v>
          </cell>
          <cell r="C4163" t="str">
            <v>ACCIALREV</v>
          </cell>
          <cell r="D4163" t="str">
            <v>&gt; 270</v>
          </cell>
          <cell r="E4163">
            <v>1056</v>
          </cell>
          <cell r="F4163">
            <v>5173</v>
          </cell>
          <cell r="G4163" t="str">
            <v>LUZ ADILENE GOMEZ TREVIÑO</v>
          </cell>
          <cell r="H4163" t="str">
            <v>Nuevo</v>
          </cell>
          <cell r="I4163" t="str">
            <v>Pagado</v>
          </cell>
          <cell r="J4163">
            <v>0</v>
          </cell>
          <cell r="K4163">
            <v>75000</v>
          </cell>
          <cell r="L4163">
            <v>0</v>
          </cell>
          <cell r="M4163">
            <v>0</v>
          </cell>
          <cell r="N4163" t="str">
            <v>mar. 1, 2022 12:00am</v>
          </cell>
        </row>
        <row r="4164">
          <cell r="B4164" t="str">
            <v>C20305CC6495</v>
          </cell>
          <cell r="C4164" t="str">
            <v>ACCIALREV</v>
          </cell>
          <cell r="D4164" t="str">
            <v>&gt; 270</v>
          </cell>
          <cell r="E4164">
            <v>987</v>
          </cell>
          <cell r="F4164">
            <v>5173</v>
          </cell>
          <cell r="G4164" t="str">
            <v>LUZ ADILENE GOMEZ TREVIÑO</v>
          </cell>
          <cell r="H4164" t="str">
            <v>Subsecuente</v>
          </cell>
          <cell r="I4164" t="str">
            <v>Vendido a Terceros</v>
          </cell>
          <cell r="J4164">
            <v>116379.4</v>
          </cell>
          <cell r="K4164">
            <v>8620.6</v>
          </cell>
          <cell r="L4164">
            <v>116379.4</v>
          </cell>
          <cell r="M4164">
            <v>0</v>
          </cell>
          <cell r="N4164" t="str">
            <v>jun. 3, 2022 12:00am</v>
          </cell>
        </row>
        <row r="4165">
          <cell r="B4165" t="str">
            <v>C20329CC6153</v>
          </cell>
          <cell r="C4165" t="str">
            <v>Creze</v>
          </cell>
          <cell r="D4165" t="str">
            <v>0</v>
          </cell>
          <cell r="E4165">
            <v>0</v>
          </cell>
          <cell r="F4165">
            <v>5189</v>
          </cell>
          <cell r="G4165" t="str">
            <v>JOSE VILLALPANDO GOMEZ</v>
          </cell>
          <cell r="H4165" t="str">
            <v>Nuevo</v>
          </cell>
          <cell r="I4165" t="str">
            <v>Reestructura</v>
          </cell>
          <cell r="J4165">
            <v>0.01</v>
          </cell>
          <cell r="K4165">
            <v>299999.99</v>
          </cell>
          <cell r="L4165">
            <v>0</v>
          </cell>
          <cell r="M4165">
            <v>0</v>
          </cell>
          <cell r="N4165" t="str">
            <v>mar. 9, 2022 12:00am</v>
          </cell>
        </row>
        <row r="4166">
          <cell r="B4166" t="str">
            <v>C20337CC6133</v>
          </cell>
          <cell r="C4166" t="str">
            <v>Creze</v>
          </cell>
          <cell r="D4166" t="str">
            <v>0</v>
          </cell>
          <cell r="E4166">
            <v>0</v>
          </cell>
          <cell r="F4166">
            <v>5177</v>
          </cell>
          <cell r="G4166" t="str">
            <v>DISTRIBUIDORA INDUSTRIAL FEGA S.A. DE C.V.</v>
          </cell>
          <cell r="H4166" t="str">
            <v>Nuevo</v>
          </cell>
          <cell r="I4166" t="str">
            <v>Refinanciamiento</v>
          </cell>
          <cell r="J4166">
            <v>0.03</v>
          </cell>
          <cell r="K4166">
            <v>149999.97</v>
          </cell>
          <cell r="L4166">
            <v>0</v>
          </cell>
          <cell r="M4166">
            <v>0</v>
          </cell>
          <cell r="N4166" t="str">
            <v>mar. 2, 2022 12:00am</v>
          </cell>
        </row>
        <row r="4167">
          <cell r="B4167" t="str">
            <v>C20355CC6238</v>
          </cell>
          <cell r="C4167" t="str">
            <v>Creze</v>
          </cell>
          <cell r="D4167" t="str">
            <v>0</v>
          </cell>
          <cell r="E4167">
            <v>0</v>
          </cell>
          <cell r="F4167">
            <v>5256</v>
          </cell>
          <cell r="G4167" t="str">
            <v>JESUS VALADEZ BURSTEIN</v>
          </cell>
          <cell r="H4167" t="str">
            <v>Nuevo</v>
          </cell>
          <cell r="I4167" t="str">
            <v>Refinanciamiento</v>
          </cell>
          <cell r="J4167">
            <v>0.03</v>
          </cell>
          <cell r="K4167">
            <v>799999.97</v>
          </cell>
          <cell r="L4167">
            <v>0</v>
          </cell>
          <cell r="M4167">
            <v>0</v>
          </cell>
          <cell r="N4167" t="str">
            <v>mar. 29, 2022 12:00am</v>
          </cell>
        </row>
        <row r="4168">
          <cell r="B4168" t="str">
            <v>C20359CC6135</v>
          </cell>
          <cell r="C4168" t="str">
            <v>ACCIAL56</v>
          </cell>
          <cell r="D4168" t="str">
            <v>0</v>
          </cell>
          <cell r="E4168">
            <v>0</v>
          </cell>
          <cell r="F4168">
            <v>5182</v>
          </cell>
          <cell r="G4168" t="str">
            <v>LOGISTICA Y TRANSPORTES ENGAR SA DE CV</v>
          </cell>
          <cell r="H4168" t="str">
            <v>Nuevo</v>
          </cell>
          <cell r="I4168" t="str">
            <v>Liquidación anticipada</v>
          </cell>
          <cell r="J4168">
            <v>-0.01</v>
          </cell>
          <cell r="K4168">
            <v>600000.01</v>
          </cell>
          <cell r="L4168">
            <v>0</v>
          </cell>
          <cell r="M4168">
            <v>0</v>
          </cell>
          <cell r="N4168" t="str">
            <v>mar. 3, 2022 12:00am</v>
          </cell>
        </row>
        <row r="4169">
          <cell r="B4169" t="str">
            <v>C20359CC6983</v>
          </cell>
          <cell r="C4169" t="str">
            <v>FACCORP18S</v>
          </cell>
          <cell r="D4169" t="str">
            <v>0</v>
          </cell>
          <cell r="E4169">
            <v>0</v>
          </cell>
          <cell r="F4169">
            <v>5182</v>
          </cell>
          <cell r="G4169" t="str">
            <v>LOGISTICA Y TRANSPORTES ENGAR SA DE CV</v>
          </cell>
          <cell r="H4169" t="str">
            <v>Subsecuente</v>
          </cell>
          <cell r="I4169" t="str">
            <v>Liquidación anticipada</v>
          </cell>
          <cell r="J4169">
            <v>-0.01</v>
          </cell>
          <cell r="K4169">
            <v>1030000.01</v>
          </cell>
          <cell r="L4169">
            <v>0</v>
          </cell>
          <cell r="M4169">
            <v>0</v>
          </cell>
          <cell r="N4169" t="str">
            <v>sep. 30, 2022 12:00am</v>
          </cell>
        </row>
        <row r="4170">
          <cell r="B4170" t="str">
            <v>C20360CC6121</v>
          </cell>
          <cell r="C4170" t="str">
            <v>Creze</v>
          </cell>
          <cell r="D4170" t="str">
            <v>0</v>
          </cell>
          <cell r="E4170">
            <v>0</v>
          </cell>
          <cell r="F4170">
            <v>5159</v>
          </cell>
          <cell r="G4170" t="str">
            <v>MIGUEL ANGEL MURILLO ATHIE</v>
          </cell>
          <cell r="H4170" t="str">
            <v>Nuevo</v>
          </cell>
          <cell r="I4170" t="str">
            <v>Liquidación anticipada</v>
          </cell>
          <cell r="J4170">
            <v>0.03</v>
          </cell>
          <cell r="K4170">
            <v>799999.97</v>
          </cell>
          <cell r="L4170">
            <v>0</v>
          </cell>
          <cell r="M4170">
            <v>0</v>
          </cell>
          <cell r="N4170" t="str">
            <v>feb. 28, 2022 12:00am</v>
          </cell>
        </row>
        <row r="4171">
          <cell r="B4171" t="str">
            <v>C20381CC6146</v>
          </cell>
          <cell r="C4171" t="str">
            <v>ACCIALREV</v>
          </cell>
          <cell r="D4171" t="str">
            <v>&gt; 270</v>
          </cell>
          <cell r="E4171">
            <v>1108</v>
          </cell>
          <cell r="F4171">
            <v>5184</v>
          </cell>
          <cell r="G4171" t="str">
            <v>DOUGLAS ESTEBAN MILLAN PEÑA</v>
          </cell>
          <cell r="H4171" t="str">
            <v>Nuevo</v>
          </cell>
          <cell r="I4171" t="str">
            <v>Vendido a Terceros en Administración</v>
          </cell>
          <cell r="J4171">
            <v>47080.88</v>
          </cell>
          <cell r="K4171">
            <v>2919.12</v>
          </cell>
          <cell r="L4171">
            <v>47080.9</v>
          </cell>
          <cell r="M4171">
            <v>0</v>
          </cell>
          <cell r="N4171" t="str">
            <v>mar. 4, 2022 12:00am</v>
          </cell>
        </row>
        <row r="4172">
          <cell r="B4172" t="str">
            <v>C20383CC6219</v>
          </cell>
          <cell r="C4172" t="str">
            <v>ACCIAL57</v>
          </cell>
          <cell r="D4172" t="str">
            <v>0</v>
          </cell>
          <cell r="E4172">
            <v>0</v>
          </cell>
          <cell r="F4172">
            <v>5541</v>
          </cell>
          <cell r="G4172" t="str">
            <v>SSP DIGITAL SA DE CV</v>
          </cell>
          <cell r="H4172" t="str">
            <v>Vigente</v>
          </cell>
          <cell r="I4172" t="str">
            <v>Refinanciamiento</v>
          </cell>
          <cell r="J4172">
            <v>0</v>
          </cell>
          <cell r="K4172">
            <v>1500000</v>
          </cell>
          <cell r="L4172">
            <v>0</v>
          </cell>
          <cell r="M4172">
            <v>0</v>
          </cell>
          <cell r="N4172" t="str">
            <v>mar. 28, 2022 12:00am</v>
          </cell>
        </row>
        <row r="4173">
          <cell r="B4173" t="str">
            <v>C20386CC6143</v>
          </cell>
          <cell r="C4173" t="str">
            <v>ACCIALREV</v>
          </cell>
          <cell r="D4173" t="str">
            <v>&gt; 270</v>
          </cell>
          <cell r="E4173">
            <v>1049</v>
          </cell>
          <cell r="F4173">
            <v>5186</v>
          </cell>
          <cell r="G4173" t="str">
            <v>JESUS ALBERTO VIVEROS CABALLERO</v>
          </cell>
          <cell r="H4173" t="str">
            <v>Nuevo</v>
          </cell>
          <cell r="I4173" t="str">
            <v>Vendido a Terceros</v>
          </cell>
          <cell r="J4173">
            <v>40241.35</v>
          </cell>
          <cell r="K4173">
            <v>9758.65</v>
          </cell>
          <cell r="L4173">
            <v>40241.370000000003</v>
          </cell>
          <cell r="M4173">
            <v>0</v>
          </cell>
          <cell r="N4173" t="str">
            <v>mar. 4, 2022 12:00am</v>
          </cell>
        </row>
        <row r="4174">
          <cell r="B4174" t="str">
            <v>C20394CC6214</v>
          </cell>
          <cell r="C4174" t="str">
            <v>ACCIALREV</v>
          </cell>
          <cell r="D4174" t="str">
            <v>&gt; 270</v>
          </cell>
          <cell r="E4174">
            <v>1003</v>
          </cell>
          <cell r="F4174">
            <v>5237</v>
          </cell>
          <cell r="G4174" t="str">
            <v>ELVIRA JIMENA CERVANTES FLORES</v>
          </cell>
          <cell r="H4174" t="str">
            <v>Nuevo</v>
          </cell>
          <cell r="I4174" t="str">
            <v>Vendido a Terceros</v>
          </cell>
          <cell r="J4174">
            <v>39851.14</v>
          </cell>
          <cell r="K4174">
            <v>10148.86</v>
          </cell>
          <cell r="L4174">
            <v>39851.15</v>
          </cell>
          <cell r="M4174">
            <v>0</v>
          </cell>
          <cell r="N4174" t="str">
            <v>mar. 24, 2022 12:00am</v>
          </cell>
        </row>
        <row r="4175">
          <cell r="B4175" t="str">
            <v>C20402CC6147</v>
          </cell>
          <cell r="C4175" t="str">
            <v>Creze</v>
          </cell>
          <cell r="D4175" t="str">
            <v>&gt; 270</v>
          </cell>
          <cell r="E4175">
            <v>1017</v>
          </cell>
          <cell r="F4175">
            <v>5185</v>
          </cell>
          <cell r="G4175" t="str">
            <v>JORGE VACA SANCHEZ</v>
          </cell>
          <cell r="H4175" t="str">
            <v>Nuevo</v>
          </cell>
          <cell r="I4175" t="str">
            <v>Pagado</v>
          </cell>
          <cell r="J4175">
            <v>0</v>
          </cell>
          <cell r="K4175">
            <v>100000</v>
          </cell>
          <cell r="L4175">
            <v>0</v>
          </cell>
          <cell r="M4175">
            <v>0</v>
          </cell>
          <cell r="N4175" t="str">
            <v>mar. 4, 2022 12:00am</v>
          </cell>
        </row>
        <row r="4176">
          <cell r="B4176" t="str">
            <v>C20414CC6174</v>
          </cell>
          <cell r="C4176" t="str">
            <v>Creze</v>
          </cell>
          <cell r="D4176" t="str">
            <v>0</v>
          </cell>
          <cell r="E4176">
            <v>0</v>
          </cell>
          <cell r="F4176">
            <v>5204</v>
          </cell>
          <cell r="G4176" t="str">
            <v>PRO 73 DESARROLLOS S.A. DE C.V.</v>
          </cell>
          <cell r="H4176" t="str">
            <v>Nuevo</v>
          </cell>
          <cell r="I4176" t="str">
            <v>Refinanciamiento</v>
          </cell>
          <cell r="J4176">
            <v>0.02</v>
          </cell>
          <cell r="K4176">
            <v>49999.98</v>
          </cell>
          <cell r="L4176">
            <v>0</v>
          </cell>
          <cell r="M4176">
            <v>0</v>
          </cell>
          <cell r="N4176" t="str">
            <v>mar. 14, 2022 12:00am</v>
          </cell>
        </row>
        <row r="4177">
          <cell r="B4177" t="str">
            <v>C2041CC1165</v>
          </cell>
          <cell r="C4177" t="str">
            <v>Creze</v>
          </cell>
          <cell r="D4177" t="str">
            <v>0</v>
          </cell>
          <cell r="E4177">
            <v>0</v>
          </cell>
          <cell r="F4177">
            <v>1152</v>
          </cell>
          <cell r="G4177" t="str">
            <v>FRANCISCO JOSE RODRIGUEZ GALVEZ</v>
          </cell>
          <cell r="H4177" t="str">
            <v>Vigente</v>
          </cell>
          <cell r="I4177" t="str">
            <v>Refinanciamiento</v>
          </cell>
          <cell r="J4177">
            <v>0</v>
          </cell>
          <cell r="K4177">
            <v>250000</v>
          </cell>
          <cell r="L4177">
            <v>0</v>
          </cell>
          <cell r="M4177">
            <v>0</v>
          </cell>
          <cell r="N4177" t="str">
            <v>abr. 30, 2018 12:00am</v>
          </cell>
        </row>
        <row r="4178">
          <cell r="B4178" t="str">
            <v>C2041CC1621</v>
          </cell>
          <cell r="C4178" t="str">
            <v>Creze</v>
          </cell>
          <cell r="D4178" t="str">
            <v>0</v>
          </cell>
          <cell r="E4178">
            <v>0</v>
          </cell>
          <cell r="F4178">
            <v>1152</v>
          </cell>
          <cell r="G4178" t="str">
            <v>FRANCISCO JOSE RODRIGUEZ GALVEZ</v>
          </cell>
          <cell r="H4178" t="str">
            <v>Reestructura</v>
          </cell>
          <cell r="I4178" t="str">
            <v>Reestructura</v>
          </cell>
          <cell r="J4178">
            <v>0.01</v>
          </cell>
          <cell r="K4178">
            <v>154415.99</v>
          </cell>
          <cell r="L4178">
            <v>0</v>
          </cell>
          <cell r="M4178">
            <v>0</v>
          </cell>
          <cell r="N4178" t="str">
            <v>oct. 24, 2018 12:00am</v>
          </cell>
        </row>
        <row r="4179">
          <cell r="B4179" t="str">
            <v>C2041CC1944</v>
          </cell>
          <cell r="C4179" t="str">
            <v>Creze</v>
          </cell>
          <cell r="D4179" t="str">
            <v>0</v>
          </cell>
          <cell r="E4179">
            <v>0</v>
          </cell>
          <cell r="F4179">
            <v>1152</v>
          </cell>
          <cell r="G4179" t="str">
            <v>FRANCISCO JOSE RODRIGUEZ GALVEZ</v>
          </cell>
          <cell r="H4179" t="str">
            <v>Reestructura</v>
          </cell>
          <cell r="I4179" t="str">
            <v>Reestructura</v>
          </cell>
          <cell r="J4179">
            <v>0</v>
          </cell>
          <cell r="K4179">
            <v>112781</v>
          </cell>
          <cell r="L4179">
            <v>0</v>
          </cell>
          <cell r="M4179">
            <v>0</v>
          </cell>
          <cell r="N4179" t="str">
            <v>feb. 15, 2019 12:00am</v>
          </cell>
        </row>
        <row r="4180">
          <cell r="B4180" t="str">
            <v>C2041CC2810</v>
          </cell>
          <cell r="C4180" t="str">
            <v>Creze</v>
          </cell>
          <cell r="D4180" t="str">
            <v>0</v>
          </cell>
          <cell r="E4180">
            <v>0</v>
          </cell>
          <cell r="F4180">
            <v>1152</v>
          </cell>
          <cell r="G4180" t="str">
            <v>FRANCISCO JOSE RODRIGUEZ GALVEZ</v>
          </cell>
          <cell r="H4180" t="str">
            <v>Reestructura</v>
          </cell>
          <cell r="I4180" t="str">
            <v>Reestructura</v>
          </cell>
          <cell r="J4180">
            <v>0</v>
          </cell>
          <cell r="K4180">
            <v>81749</v>
          </cell>
          <cell r="L4180">
            <v>0</v>
          </cell>
          <cell r="M4180">
            <v>0</v>
          </cell>
          <cell r="N4180" t="str">
            <v>ago. 9, 2019 12:00am</v>
          </cell>
        </row>
        <row r="4181">
          <cell r="B4181" t="str">
            <v>C2041CC2847</v>
          </cell>
          <cell r="C4181" t="str">
            <v>ACCIAL06</v>
          </cell>
          <cell r="D4181" t="str">
            <v>0</v>
          </cell>
          <cell r="E4181">
            <v>0</v>
          </cell>
          <cell r="F4181">
            <v>1152</v>
          </cell>
          <cell r="G4181" t="str">
            <v>FRANCISCO JOSE RODRIGUEZ GALVEZ</v>
          </cell>
          <cell r="H4181" t="str">
            <v>Reestructura</v>
          </cell>
          <cell r="I4181" t="str">
            <v>Reestructura</v>
          </cell>
          <cell r="J4181">
            <v>0</v>
          </cell>
          <cell r="K4181">
            <v>59197</v>
          </cell>
          <cell r="L4181">
            <v>0</v>
          </cell>
          <cell r="M4181">
            <v>0</v>
          </cell>
          <cell r="N4181" t="str">
            <v>ago. 28, 2019 12:00am</v>
          </cell>
        </row>
        <row r="4182">
          <cell r="B4182" t="str">
            <v>C2041CC3138</v>
          </cell>
          <cell r="C4182" t="str">
            <v>ACCIAL08</v>
          </cell>
          <cell r="D4182" t="str">
            <v>0</v>
          </cell>
          <cell r="E4182">
            <v>0</v>
          </cell>
          <cell r="F4182">
            <v>1152</v>
          </cell>
          <cell r="G4182" t="str">
            <v>FRANCISCO JOSE RODRIGUEZ GALVEZ</v>
          </cell>
          <cell r="H4182" t="str">
            <v>Reestructura</v>
          </cell>
          <cell r="I4182" t="str">
            <v>Reestructura</v>
          </cell>
          <cell r="J4182">
            <v>0.02</v>
          </cell>
          <cell r="K4182">
            <v>29999.98</v>
          </cell>
          <cell r="L4182">
            <v>0</v>
          </cell>
          <cell r="M4182">
            <v>0</v>
          </cell>
          <cell r="N4182" t="str">
            <v>nov. 13, 2019 12:00am</v>
          </cell>
        </row>
        <row r="4183">
          <cell r="B4183" t="str">
            <v>C2041CC3472</v>
          </cell>
          <cell r="C4183" t="str">
            <v>FACCORP14</v>
          </cell>
          <cell r="D4183" t="str">
            <v>0</v>
          </cell>
          <cell r="E4183">
            <v>0</v>
          </cell>
          <cell r="F4183">
            <v>1152</v>
          </cell>
          <cell r="G4183" t="str">
            <v>FRANCISCO JOSE RODRIGUEZ GALVEZ</v>
          </cell>
          <cell r="H4183" t="str">
            <v>Reestructura</v>
          </cell>
          <cell r="I4183" t="str">
            <v>Liquidación anticipada</v>
          </cell>
          <cell r="J4183">
            <v>0.03</v>
          </cell>
          <cell r="K4183">
            <v>17296.97</v>
          </cell>
          <cell r="L4183">
            <v>0</v>
          </cell>
          <cell r="M4183">
            <v>0</v>
          </cell>
          <cell r="N4183" t="str">
            <v>feb. 14, 2020 12:00am</v>
          </cell>
        </row>
        <row r="4184">
          <cell r="B4184" t="str">
            <v>C20440CC6203</v>
          </cell>
          <cell r="C4184" t="str">
            <v>Creze</v>
          </cell>
          <cell r="D4184" t="str">
            <v>0</v>
          </cell>
          <cell r="E4184">
            <v>0</v>
          </cell>
          <cell r="F4184">
            <v>5226</v>
          </cell>
          <cell r="G4184" t="str">
            <v>EDWIN ALEXIS NAVARRO CORRALES</v>
          </cell>
          <cell r="H4184" t="str">
            <v>Nuevo</v>
          </cell>
          <cell r="I4184" t="str">
            <v>Refinanciamiento</v>
          </cell>
          <cell r="J4184">
            <v>-0.02</v>
          </cell>
          <cell r="K4184">
            <v>50000.02</v>
          </cell>
          <cell r="L4184">
            <v>0</v>
          </cell>
          <cell r="M4184">
            <v>0</v>
          </cell>
          <cell r="N4184" t="str">
            <v>mar. 22, 2022 12:00am</v>
          </cell>
        </row>
        <row r="4185">
          <cell r="B4185" t="str">
            <v>C20440CC7000</v>
          </cell>
          <cell r="C4185" t="str">
            <v>FACCORP19S</v>
          </cell>
          <cell r="D4185" t="str">
            <v>&gt; 270</v>
          </cell>
          <cell r="E4185">
            <v>926</v>
          </cell>
          <cell r="F4185">
            <v>5226</v>
          </cell>
          <cell r="G4185" t="str">
            <v>EDWIN ALEXIS NAVARRO CORRALES</v>
          </cell>
          <cell r="H4185" t="str">
            <v>Refinanciamiento plus</v>
          </cell>
          <cell r="I4185" t="str">
            <v>Vendido a Terceros</v>
          </cell>
          <cell r="J4185">
            <v>78000</v>
          </cell>
          <cell r="K4185">
            <v>0</v>
          </cell>
          <cell r="L4185">
            <v>78000</v>
          </cell>
          <cell r="M4185">
            <v>0</v>
          </cell>
          <cell r="N4185" t="str">
            <v>oct. 7, 2022 12:00am</v>
          </cell>
        </row>
        <row r="4186">
          <cell r="B4186" t="str">
            <v>C2044CC1190</v>
          </cell>
          <cell r="C4186" t="str">
            <v>Creze</v>
          </cell>
          <cell r="D4186" t="str">
            <v>0</v>
          </cell>
          <cell r="E4186">
            <v>0</v>
          </cell>
          <cell r="F4186">
            <v>1164</v>
          </cell>
          <cell r="G4186" t="str">
            <v>GEMAD SA DE CV</v>
          </cell>
          <cell r="H4186" t="str">
            <v>Vigente</v>
          </cell>
          <cell r="I4186" t="str">
            <v>Pagado</v>
          </cell>
          <cell r="J4186">
            <v>0.04</v>
          </cell>
          <cell r="K4186">
            <v>89999.96</v>
          </cell>
          <cell r="L4186">
            <v>0</v>
          </cell>
          <cell r="M4186">
            <v>0</v>
          </cell>
          <cell r="N4186" t="str">
            <v>may. 11, 2018 12:00am</v>
          </cell>
        </row>
        <row r="4187">
          <cell r="B4187" t="str">
            <v>C20493CC6148</v>
          </cell>
          <cell r="C4187" t="str">
            <v>ACCIALREV</v>
          </cell>
          <cell r="D4187" t="str">
            <v>&gt; 270</v>
          </cell>
          <cell r="E4187">
            <v>957</v>
          </cell>
          <cell r="F4187">
            <v>5188</v>
          </cell>
          <cell r="G4187" t="str">
            <v>ROMAN GARCIA ROBLES</v>
          </cell>
          <cell r="H4187" t="str">
            <v>Nuevo</v>
          </cell>
          <cell r="I4187" t="str">
            <v>Vendido a Terceros</v>
          </cell>
          <cell r="J4187">
            <v>68246.490000000005</v>
          </cell>
          <cell r="K4187">
            <v>31753.51</v>
          </cell>
          <cell r="L4187">
            <v>68246.48</v>
          </cell>
          <cell r="M4187">
            <v>0</v>
          </cell>
          <cell r="N4187" t="str">
            <v>mar. 7, 2022 12:00am</v>
          </cell>
        </row>
        <row r="4188">
          <cell r="B4188" t="str">
            <v>C20497CC6162</v>
          </cell>
          <cell r="C4188" t="str">
            <v>ACCIAL57</v>
          </cell>
          <cell r="D4188" t="str">
            <v>0</v>
          </cell>
          <cell r="E4188">
            <v>0</v>
          </cell>
          <cell r="F4188">
            <v>5196</v>
          </cell>
          <cell r="G4188" t="str">
            <v>JOSE RAMON MARTINEZ HERRERA</v>
          </cell>
          <cell r="H4188" t="str">
            <v>Nuevo</v>
          </cell>
          <cell r="I4188" t="str">
            <v>Pagado</v>
          </cell>
          <cell r="J4188">
            <v>0</v>
          </cell>
          <cell r="K4188">
            <v>50000</v>
          </cell>
          <cell r="L4188">
            <v>0</v>
          </cell>
          <cell r="M4188">
            <v>0</v>
          </cell>
          <cell r="N4188" t="str">
            <v>mar. 10, 2022 12:00am</v>
          </cell>
        </row>
        <row r="4189">
          <cell r="B4189" t="str">
            <v>C20522CC6164</v>
          </cell>
          <cell r="C4189" t="str">
            <v>Creze</v>
          </cell>
          <cell r="D4189" t="str">
            <v>0</v>
          </cell>
          <cell r="E4189">
            <v>0</v>
          </cell>
          <cell r="F4189">
            <v>5192</v>
          </cell>
          <cell r="G4189" t="str">
            <v>DANIEL VICTOR PEREZ MONTIEL</v>
          </cell>
          <cell r="H4189" t="str">
            <v>Nuevo</v>
          </cell>
          <cell r="I4189" t="str">
            <v>Refinanciamiento</v>
          </cell>
          <cell r="J4189">
            <v>0.01</v>
          </cell>
          <cell r="K4189">
            <v>249999.99</v>
          </cell>
          <cell r="L4189">
            <v>0</v>
          </cell>
          <cell r="M4189">
            <v>0</v>
          </cell>
          <cell r="N4189" t="str">
            <v>mar. 9, 2022 12:00am</v>
          </cell>
        </row>
        <row r="4190">
          <cell r="B4190" t="str">
            <v>C2052CC1158</v>
          </cell>
          <cell r="C4190" t="str">
            <v>Creze</v>
          </cell>
          <cell r="D4190" t="str">
            <v>0</v>
          </cell>
          <cell r="E4190">
            <v>0</v>
          </cell>
          <cell r="F4190">
            <v>1146</v>
          </cell>
          <cell r="G4190" t="str">
            <v>LUIS JASSET  GONZALEZ IZQUIERDO</v>
          </cell>
          <cell r="H4190" t="str">
            <v>Vigente</v>
          </cell>
          <cell r="I4190" t="str">
            <v>Refinanciamiento</v>
          </cell>
          <cell r="J4190">
            <v>0.01</v>
          </cell>
          <cell r="K4190">
            <v>79999.990000000005</v>
          </cell>
          <cell r="L4190">
            <v>0</v>
          </cell>
          <cell r="M4190">
            <v>0</v>
          </cell>
          <cell r="N4190" t="str">
            <v>abr. 27, 2018 12:00am</v>
          </cell>
        </row>
        <row r="4191">
          <cell r="B4191" t="str">
            <v>C2052CC1610</v>
          </cell>
          <cell r="C4191" t="str">
            <v>Creze</v>
          </cell>
          <cell r="D4191" t="str">
            <v>0</v>
          </cell>
          <cell r="E4191">
            <v>0</v>
          </cell>
          <cell r="F4191">
            <v>1146</v>
          </cell>
          <cell r="G4191" t="str">
            <v>LUIS JASSET  GONZALEZ IZQUIERDO</v>
          </cell>
          <cell r="H4191" t="str">
            <v>Refinanciamiento</v>
          </cell>
          <cell r="I4191" t="str">
            <v>Refinanciamiento</v>
          </cell>
          <cell r="J4191">
            <v>0</v>
          </cell>
          <cell r="K4191">
            <v>120000</v>
          </cell>
          <cell r="L4191">
            <v>0</v>
          </cell>
          <cell r="M4191">
            <v>0</v>
          </cell>
          <cell r="N4191" t="str">
            <v>oct. 19, 2018 12:00am</v>
          </cell>
        </row>
        <row r="4192">
          <cell r="B4192" t="str">
            <v>C2052CC2029</v>
          </cell>
          <cell r="C4192" t="str">
            <v>Creze</v>
          </cell>
          <cell r="D4192" t="str">
            <v>0</v>
          </cell>
          <cell r="E4192">
            <v>0</v>
          </cell>
          <cell r="F4192">
            <v>1146</v>
          </cell>
          <cell r="G4192" t="str">
            <v>LUIS JASSET  GONZALEZ IZQUIERDO</v>
          </cell>
          <cell r="H4192" t="str">
            <v>Refinanciamiento</v>
          </cell>
          <cell r="I4192" t="str">
            <v>Pagado</v>
          </cell>
          <cell r="J4192">
            <v>0</v>
          </cell>
          <cell r="K4192">
            <v>120000</v>
          </cell>
          <cell r="L4192">
            <v>0</v>
          </cell>
          <cell r="M4192">
            <v>0</v>
          </cell>
          <cell r="N4192" t="str">
            <v>feb. 28, 2019 12:00am</v>
          </cell>
        </row>
        <row r="4193">
          <cell r="B4193" t="str">
            <v>C2052CC2940</v>
          </cell>
          <cell r="C4193" t="str">
            <v>Creze</v>
          </cell>
          <cell r="D4193" t="str">
            <v>0</v>
          </cell>
          <cell r="E4193">
            <v>0</v>
          </cell>
          <cell r="F4193">
            <v>1146</v>
          </cell>
          <cell r="G4193" t="str">
            <v>LUIS JASSET  GONZALEZ IZQUIERDO</v>
          </cell>
          <cell r="H4193" t="str">
            <v>Refinanciamiento</v>
          </cell>
          <cell r="I4193" t="str">
            <v>Refinanciamiento</v>
          </cell>
          <cell r="J4193">
            <v>0.01</v>
          </cell>
          <cell r="K4193">
            <v>119999.99</v>
          </cell>
          <cell r="L4193">
            <v>0</v>
          </cell>
          <cell r="M4193">
            <v>0</v>
          </cell>
          <cell r="N4193" t="str">
            <v>sep. 23, 2019 12:00am</v>
          </cell>
        </row>
        <row r="4194">
          <cell r="B4194" t="str">
            <v>C2052CC3743</v>
          </cell>
          <cell r="C4194" t="str">
            <v>FACCORP15</v>
          </cell>
          <cell r="D4194" t="str">
            <v>0</v>
          </cell>
          <cell r="E4194">
            <v>0</v>
          </cell>
          <cell r="F4194">
            <v>1146</v>
          </cell>
          <cell r="G4194" t="str">
            <v>LUIS JASSET  GONZALEZ IZQUIERDO</v>
          </cell>
          <cell r="H4194" t="str">
            <v>Plan de Contigencia</v>
          </cell>
          <cell r="I4194" t="str">
            <v>Reestructura</v>
          </cell>
          <cell r="J4194">
            <v>0.01</v>
          </cell>
          <cell r="K4194">
            <v>87757.5</v>
          </cell>
          <cell r="L4194">
            <v>0</v>
          </cell>
          <cell r="M4194">
            <v>0</v>
          </cell>
          <cell r="N4194" t="str">
            <v>abr. 7, 2020 12:00am</v>
          </cell>
        </row>
        <row r="4195">
          <cell r="B4195" t="str">
            <v>C2052CC4424</v>
          </cell>
          <cell r="C4195" t="str">
            <v>ACCIAL19</v>
          </cell>
          <cell r="D4195" t="str">
            <v>0</v>
          </cell>
          <cell r="E4195">
            <v>0</v>
          </cell>
          <cell r="F4195">
            <v>1146</v>
          </cell>
          <cell r="G4195" t="str">
            <v>LUIS JASSET  GONZALEZ IZQUIERDO</v>
          </cell>
          <cell r="H4195" t="str">
            <v>Reestructura en vencido</v>
          </cell>
          <cell r="I4195" t="str">
            <v>Reestructura</v>
          </cell>
          <cell r="J4195">
            <v>0.01</v>
          </cell>
          <cell r="K4195">
            <v>94767.37</v>
          </cell>
          <cell r="L4195">
            <v>0</v>
          </cell>
          <cell r="M4195">
            <v>0</v>
          </cell>
          <cell r="N4195" t="str">
            <v>nov. 24, 2020 12:00am</v>
          </cell>
        </row>
        <row r="4196">
          <cell r="B4196" t="str">
            <v>C2052CC5655</v>
          </cell>
          <cell r="C4196" t="str">
            <v>Creze</v>
          </cell>
          <cell r="D4196" t="str">
            <v>0</v>
          </cell>
          <cell r="E4196">
            <v>0</v>
          </cell>
          <cell r="F4196">
            <v>1146</v>
          </cell>
          <cell r="G4196" t="str">
            <v>LUIS JASSET  GONZALEZ IZQUIERDO</v>
          </cell>
          <cell r="H4196" t="str">
            <v>Reestructura en vencido</v>
          </cell>
          <cell r="I4196" t="str">
            <v>Reestructura</v>
          </cell>
          <cell r="J4196">
            <v>0.05</v>
          </cell>
          <cell r="K4196">
            <v>87247.76</v>
          </cell>
          <cell r="L4196">
            <v>0</v>
          </cell>
          <cell r="M4196">
            <v>0</v>
          </cell>
          <cell r="N4196" t="str">
            <v>oct. 7, 2021 12:00am</v>
          </cell>
        </row>
        <row r="4197">
          <cell r="B4197" t="str">
            <v>C2054CC1152</v>
          </cell>
          <cell r="C4197" t="str">
            <v>Creze</v>
          </cell>
          <cell r="D4197" t="str">
            <v>0</v>
          </cell>
          <cell r="E4197">
            <v>0</v>
          </cell>
          <cell r="F4197">
            <v>1137</v>
          </cell>
          <cell r="G4197" t="str">
            <v>SANDRA NOHEMI MARQUEZ VALDEZ</v>
          </cell>
          <cell r="H4197" t="str">
            <v>Vigente</v>
          </cell>
          <cell r="I4197" t="str">
            <v>Reestructura</v>
          </cell>
          <cell r="J4197">
            <v>-0.01</v>
          </cell>
          <cell r="K4197">
            <v>100000.01</v>
          </cell>
          <cell r="L4197">
            <v>0</v>
          </cell>
          <cell r="M4197">
            <v>0</v>
          </cell>
          <cell r="N4197" t="str">
            <v>abr. 27, 2018 12:00am</v>
          </cell>
        </row>
        <row r="4198">
          <cell r="B4198" t="str">
            <v>C2054CC1523</v>
          </cell>
          <cell r="C4198" t="str">
            <v>Creze</v>
          </cell>
          <cell r="D4198" t="str">
            <v>&gt; 270</v>
          </cell>
          <cell r="E4198">
            <v>2424</v>
          </cell>
          <cell r="F4198">
            <v>1137</v>
          </cell>
          <cell r="G4198" t="str">
            <v>SANDRA NOHEMI MARQUEZ VALDEZ</v>
          </cell>
          <cell r="H4198" t="str">
            <v>Reestructura</v>
          </cell>
          <cell r="I4198" t="str">
            <v>Vendido a Terceros</v>
          </cell>
          <cell r="J4198">
            <v>84352</v>
          </cell>
          <cell r="K4198">
            <v>0</v>
          </cell>
          <cell r="L4198">
            <v>84352.01</v>
          </cell>
          <cell r="M4198">
            <v>0</v>
          </cell>
          <cell r="N4198" t="str">
            <v>sep. 21, 2018 12:00am</v>
          </cell>
        </row>
        <row r="4199">
          <cell r="B4199" t="str">
            <v>C20551CC6154</v>
          </cell>
          <cell r="C4199" t="str">
            <v>ACCIALBOUS</v>
          </cell>
          <cell r="D4199" t="str">
            <v>0</v>
          </cell>
          <cell r="E4199">
            <v>0</v>
          </cell>
          <cell r="F4199">
            <v>5232</v>
          </cell>
          <cell r="G4199" t="str">
            <v>360 SOLUCIONES INTELIGENTES TI SA DE CV</v>
          </cell>
          <cell r="H4199" t="str">
            <v>Nuevo</v>
          </cell>
          <cell r="I4199" t="str">
            <v>Liquidación anticipada</v>
          </cell>
          <cell r="J4199">
            <v>-0.01</v>
          </cell>
          <cell r="K4199">
            <v>150000.01</v>
          </cell>
          <cell r="L4199">
            <v>0</v>
          </cell>
          <cell r="M4199">
            <v>0</v>
          </cell>
          <cell r="N4199" t="str">
            <v>mar. 22, 2022 12:00am</v>
          </cell>
        </row>
        <row r="4200">
          <cell r="B4200" t="str">
            <v>C20592CC6175</v>
          </cell>
          <cell r="C4200" t="str">
            <v>Creze</v>
          </cell>
          <cell r="D4200" t="str">
            <v>0</v>
          </cell>
          <cell r="E4200">
            <v>0</v>
          </cell>
          <cell r="F4200">
            <v>5214</v>
          </cell>
          <cell r="G4200" t="str">
            <v>ISAAC MIGUEL MURILLO OLVERA</v>
          </cell>
          <cell r="H4200" t="str">
            <v>Nuevo</v>
          </cell>
          <cell r="I4200" t="str">
            <v>Refinanciamiento</v>
          </cell>
          <cell r="J4200">
            <v>0</v>
          </cell>
          <cell r="K4200">
            <v>500000</v>
          </cell>
          <cell r="L4200">
            <v>0</v>
          </cell>
          <cell r="M4200">
            <v>0</v>
          </cell>
          <cell r="N4200" t="str">
            <v>mar. 16, 2022 12:00am</v>
          </cell>
        </row>
        <row r="4201">
          <cell r="B4201" t="str">
            <v>C20654CC6191</v>
          </cell>
          <cell r="C4201" t="str">
            <v>ACCIAL57</v>
          </cell>
          <cell r="D4201" t="str">
            <v>0</v>
          </cell>
          <cell r="E4201">
            <v>0</v>
          </cell>
          <cell r="F4201">
            <v>5229</v>
          </cell>
          <cell r="G4201" t="str">
            <v>MARKETING DE MEXICO GGG, S. DE R.L. DE C.V.</v>
          </cell>
          <cell r="H4201" t="str">
            <v>Nuevo</v>
          </cell>
          <cell r="I4201" t="str">
            <v>Liquidación anticipada</v>
          </cell>
          <cell r="J4201">
            <v>-0.01</v>
          </cell>
          <cell r="K4201">
            <v>800000.01</v>
          </cell>
          <cell r="L4201">
            <v>0</v>
          </cell>
          <cell r="M4201">
            <v>0</v>
          </cell>
          <cell r="N4201" t="str">
            <v>mar. 22, 2022 12:00am</v>
          </cell>
        </row>
        <row r="4202">
          <cell r="B4202" t="str">
            <v>C20705CC6208</v>
          </cell>
          <cell r="C4202" t="str">
            <v>ACCIALREV</v>
          </cell>
          <cell r="D4202" t="str">
            <v>&gt; 270</v>
          </cell>
          <cell r="E4202">
            <v>1125</v>
          </cell>
          <cell r="F4202">
            <v>5234</v>
          </cell>
          <cell r="G4202" t="str">
            <v>ALEJANDRO CADENA AGUILERA</v>
          </cell>
          <cell r="H4202" t="str">
            <v>Nuevo</v>
          </cell>
          <cell r="I4202" t="str">
            <v>Vendido a Terceros en Administración</v>
          </cell>
          <cell r="J4202">
            <v>100000</v>
          </cell>
          <cell r="K4202">
            <v>0</v>
          </cell>
          <cell r="L4202">
            <v>100000</v>
          </cell>
          <cell r="M4202">
            <v>0</v>
          </cell>
          <cell r="N4202" t="str">
            <v>mar. 23, 2022 12:00am</v>
          </cell>
        </row>
        <row r="4203">
          <cell r="B4203" t="str">
            <v>C20707CC6291</v>
          </cell>
          <cell r="C4203" t="str">
            <v>ACCIAL61</v>
          </cell>
          <cell r="D4203" t="str">
            <v>0</v>
          </cell>
          <cell r="E4203">
            <v>0</v>
          </cell>
          <cell r="F4203">
            <v>5306</v>
          </cell>
          <cell r="G4203" t="str">
            <v>PROSATEC SA DE CV</v>
          </cell>
          <cell r="H4203" t="str">
            <v>Nuevo</v>
          </cell>
          <cell r="I4203" t="str">
            <v>Liquidación anticipada</v>
          </cell>
          <cell r="J4203">
            <v>0.06</v>
          </cell>
          <cell r="K4203">
            <v>499999.94</v>
          </cell>
          <cell r="L4203">
            <v>0</v>
          </cell>
          <cell r="M4203">
            <v>0</v>
          </cell>
          <cell r="N4203" t="str">
            <v>abr. 18, 2022 12:00am</v>
          </cell>
        </row>
        <row r="4204">
          <cell r="B4204" t="str">
            <v>C2079CC1174</v>
          </cell>
          <cell r="C4204" t="str">
            <v>Creze</v>
          </cell>
          <cell r="D4204" t="str">
            <v>&gt; 270</v>
          </cell>
          <cell r="E4204">
            <v>2501</v>
          </cell>
          <cell r="F4204">
            <v>1215</v>
          </cell>
          <cell r="G4204" t="str">
            <v>EJIDATARIOS UNIDOS DE AMATENANGO SPR DE RI</v>
          </cell>
          <cell r="H4204" t="str">
            <v>Vigente</v>
          </cell>
          <cell r="I4204" t="str">
            <v>Vendido a Terceros</v>
          </cell>
          <cell r="J4204">
            <v>173074.11</v>
          </cell>
          <cell r="K4204">
            <v>26925.89</v>
          </cell>
          <cell r="L4204">
            <v>173074.1</v>
          </cell>
          <cell r="M4204">
            <v>0</v>
          </cell>
          <cell r="N4204" t="str">
            <v>may. 28, 2018 12:00am</v>
          </cell>
        </row>
        <row r="4205">
          <cell r="B4205" t="str">
            <v>C20844CC6220</v>
          </cell>
          <cell r="C4205" t="str">
            <v>Creze</v>
          </cell>
          <cell r="D4205" t="str">
            <v>0</v>
          </cell>
          <cell r="E4205">
            <v>0</v>
          </cell>
          <cell r="F4205">
            <v>5251</v>
          </cell>
          <cell r="G4205" t="str">
            <v>GALANGA THAI SA DE CV</v>
          </cell>
          <cell r="H4205" t="str">
            <v>Nuevo</v>
          </cell>
          <cell r="I4205" t="str">
            <v>Liquidación anticipada</v>
          </cell>
          <cell r="J4205">
            <v>0</v>
          </cell>
          <cell r="K4205">
            <v>2000000</v>
          </cell>
          <cell r="L4205">
            <v>0</v>
          </cell>
          <cell r="M4205">
            <v>0</v>
          </cell>
          <cell r="N4205" t="str">
            <v>mar. 28, 2022 12:00am</v>
          </cell>
        </row>
        <row r="4206">
          <cell r="B4206" t="str">
            <v>C20856CC6226</v>
          </cell>
          <cell r="C4206" t="str">
            <v>ACCIALREV</v>
          </cell>
          <cell r="D4206" t="str">
            <v>&gt; 270</v>
          </cell>
          <cell r="E4206">
            <v>1034</v>
          </cell>
          <cell r="F4206">
            <v>5244</v>
          </cell>
          <cell r="G4206" t="str">
            <v>DALILA TANA CARRILLO ESPARZA</v>
          </cell>
          <cell r="H4206" t="str">
            <v>Nuevo</v>
          </cell>
          <cell r="I4206" t="str">
            <v>Vendido a Terceros</v>
          </cell>
          <cell r="J4206">
            <v>127539.6</v>
          </cell>
          <cell r="K4206">
            <v>22460.400000000001</v>
          </cell>
          <cell r="L4206">
            <v>127539.6</v>
          </cell>
          <cell r="M4206">
            <v>0</v>
          </cell>
          <cell r="N4206" t="str">
            <v>mar. 25, 2022 12:00am</v>
          </cell>
        </row>
        <row r="4207">
          <cell r="B4207" t="str">
            <v>C20884CC6230</v>
          </cell>
          <cell r="C4207" t="str">
            <v>Creze</v>
          </cell>
          <cell r="D4207" t="str">
            <v>0</v>
          </cell>
          <cell r="E4207">
            <v>0</v>
          </cell>
          <cell r="F4207">
            <v>5259</v>
          </cell>
          <cell r="G4207" t="str">
            <v>METAL COMPLEMENTS SA DE CV</v>
          </cell>
          <cell r="H4207" t="str">
            <v>Nuevo</v>
          </cell>
          <cell r="I4207" t="str">
            <v>Liquidación anticipada</v>
          </cell>
          <cell r="J4207">
            <v>-0.01</v>
          </cell>
          <cell r="K4207">
            <v>2000000.01</v>
          </cell>
          <cell r="L4207">
            <v>0</v>
          </cell>
          <cell r="M4207">
            <v>0</v>
          </cell>
          <cell r="N4207" t="str">
            <v>mar. 29, 2022 12:00am</v>
          </cell>
        </row>
        <row r="4208">
          <cell r="B4208" t="str">
            <v>C20891CC6233</v>
          </cell>
          <cell r="C4208" t="str">
            <v>ACCIALREV</v>
          </cell>
          <cell r="D4208" t="str">
            <v>&gt; 270</v>
          </cell>
          <cell r="E4208">
            <v>1056</v>
          </cell>
          <cell r="F4208">
            <v>5247</v>
          </cell>
          <cell r="G4208" t="str">
            <v>CARLOS AMADOR ANDRADE DE LA CRUZ</v>
          </cell>
          <cell r="H4208" t="str">
            <v>Nuevo</v>
          </cell>
          <cell r="I4208" t="str">
            <v>Vendido a Terceros</v>
          </cell>
          <cell r="J4208">
            <v>42033.09</v>
          </cell>
          <cell r="K4208">
            <v>7966.91</v>
          </cell>
          <cell r="L4208">
            <v>42033.08</v>
          </cell>
          <cell r="M4208">
            <v>0</v>
          </cell>
          <cell r="N4208" t="str">
            <v>mar. 28, 2022 12:00am</v>
          </cell>
        </row>
        <row r="4209">
          <cell r="B4209" t="str">
            <v>C2093CC2408</v>
          </cell>
          <cell r="C4209" t="str">
            <v>Creze</v>
          </cell>
          <cell r="D4209" t="str">
            <v>0</v>
          </cell>
          <cell r="E4209">
            <v>0</v>
          </cell>
          <cell r="F4209">
            <v>2327</v>
          </cell>
          <cell r="G4209" t="str">
            <v>AL CHILE MARKETING SAPI DE CV</v>
          </cell>
          <cell r="H4209" t="str">
            <v>Vigente</v>
          </cell>
          <cell r="I4209" t="str">
            <v>Reestructura</v>
          </cell>
          <cell r="J4209">
            <v>-0.03</v>
          </cell>
          <cell r="K4209">
            <v>1000000.03</v>
          </cell>
          <cell r="L4209">
            <v>0</v>
          </cell>
          <cell r="M4209">
            <v>0</v>
          </cell>
          <cell r="N4209" t="str">
            <v>may. 22, 2019 12:00am</v>
          </cell>
        </row>
        <row r="4210">
          <cell r="B4210" t="str">
            <v>C2093CC3091</v>
          </cell>
          <cell r="C4210" t="str">
            <v>Creze</v>
          </cell>
          <cell r="D4210" t="str">
            <v>&gt; 270</v>
          </cell>
          <cell r="E4210">
            <v>1870</v>
          </cell>
          <cell r="F4210">
            <v>2327</v>
          </cell>
          <cell r="G4210" t="str">
            <v>AL CHILE MARKETING SAPI DE CV</v>
          </cell>
          <cell r="H4210" t="str">
            <v>Reestructura</v>
          </cell>
          <cell r="I4210" t="str">
            <v>Reestructura</v>
          </cell>
          <cell r="J4210">
            <v>-0.01</v>
          </cell>
          <cell r="K4210">
            <v>924495.01</v>
          </cell>
          <cell r="L4210">
            <v>0</v>
          </cell>
          <cell r="M4210">
            <v>0</v>
          </cell>
          <cell r="N4210" t="str">
            <v>oct. 30, 2019 12:00am</v>
          </cell>
        </row>
        <row r="4211">
          <cell r="B4211" t="str">
            <v>C2093CC4008</v>
          </cell>
          <cell r="C4211" t="str">
            <v>Creze</v>
          </cell>
          <cell r="D4211" t="str">
            <v>0</v>
          </cell>
          <cell r="E4211">
            <v>0</v>
          </cell>
          <cell r="F4211">
            <v>2327</v>
          </cell>
          <cell r="G4211" t="str">
            <v>AL CHILE MARKETING SAPI DE CV</v>
          </cell>
          <cell r="H4211" t="str">
            <v>Creze Workout</v>
          </cell>
          <cell r="I4211" t="str">
            <v>Reestructura</v>
          </cell>
          <cell r="J4211">
            <v>0.03</v>
          </cell>
          <cell r="K4211">
            <v>1003150.52</v>
          </cell>
          <cell r="L4211">
            <v>0</v>
          </cell>
          <cell r="M4211">
            <v>0</v>
          </cell>
          <cell r="N4211" t="str">
            <v>may. 26, 2020 12:00am</v>
          </cell>
        </row>
        <row r="4212">
          <cell r="B4212" t="str">
            <v>C2093CC4990</v>
          </cell>
          <cell r="C4212" t="str">
            <v>Creze</v>
          </cell>
          <cell r="D4212" t="str">
            <v>0</v>
          </cell>
          <cell r="E4212">
            <v>0</v>
          </cell>
          <cell r="F4212">
            <v>2327</v>
          </cell>
          <cell r="G4212" t="str">
            <v>AL CHILE MARKETING SAPI DE CV</v>
          </cell>
          <cell r="H4212" t="str">
            <v>Reestructura en vencido</v>
          </cell>
          <cell r="I4212" t="str">
            <v>Reestructura</v>
          </cell>
          <cell r="J4212">
            <v>-0.02</v>
          </cell>
          <cell r="K4212">
            <v>940270.36</v>
          </cell>
          <cell r="L4212">
            <v>0</v>
          </cell>
          <cell r="M4212">
            <v>0</v>
          </cell>
          <cell r="N4212" t="str">
            <v>abr. 30, 2021 12:00am</v>
          </cell>
        </row>
        <row r="4213">
          <cell r="B4213" t="str">
            <v>C20972CC6283</v>
          </cell>
          <cell r="C4213" t="str">
            <v>CSB03</v>
          </cell>
          <cell r="D4213" t="str">
            <v>0</v>
          </cell>
          <cell r="E4213">
            <v>0</v>
          </cell>
          <cell r="F4213">
            <v>5304</v>
          </cell>
          <cell r="G4213" t="str">
            <v>4 SEASONS FARMS S DE RL DE CV</v>
          </cell>
          <cell r="H4213" t="str">
            <v>Nuevo</v>
          </cell>
          <cell r="I4213" t="str">
            <v>Liquidación anticipada</v>
          </cell>
          <cell r="J4213">
            <v>0.01</v>
          </cell>
          <cell r="K4213">
            <v>1499999.99</v>
          </cell>
          <cell r="L4213">
            <v>0</v>
          </cell>
          <cell r="M4213">
            <v>0</v>
          </cell>
          <cell r="N4213" t="str">
            <v>abr. 12, 2022 12:00am</v>
          </cell>
        </row>
        <row r="4214">
          <cell r="B4214" t="str">
            <v>C20978CC6242</v>
          </cell>
          <cell r="C4214" t="str">
            <v>Creze</v>
          </cell>
          <cell r="D4214" t="str">
            <v>0</v>
          </cell>
          <cell r="E4214">
            <v>0</v>
          </cell>
          <cell r="F4214">
            <v>5254</v>
          </cell>
          <cell r="G4214" t="str">
            <v>GENERAL DE CHIHUAHUA SA DE CV</v>
          </cell>
          <cell r="H4214" t="str">
            <v>Nuevo</v>
          </cell>
          <cell r="I4214" t="str">
            <v>Refinanciamiento</v>
          </cell>
          <cell r="J4214">
            <v>0.02</v>
          </cell>
          <cell r="K4214">
            <v>1999999.98</v>
          </cell>
          <cell r="L4214">
            <v>0</v>
          </cell>
          <cell r="M4214">
            <v>0</v>
          </cell>
          <cell r="N4214" t="str">
            <v>mar. 29, 2022 12:00am</v>
          </cell>
        </row>
        <row r="4215">
          <cell r="B4215" t="str">
            <v>C20979CC6212</v>
          </cell>
          <cell r="C4215" t="str">
            <v>ACCIALBOUS</v>
          </cell>
          <cell r="D4215" t="str">
            <v>0</v>
          </cell>
          <cell r="E4215">
            <v>0</v>
          </cell>
          <cell r="F4215">
            <v>5276</v>
          </cell>
          <cell r="G4215" t="str">
            <v>WENDY GAVIDIA MORALES</v>
          </cell>
          <cell r="H4215" t="str">
            <v>Nuevo</v>
          </cell>
          <cell r="I4215" t="str">
            <v>Liquidación anticipada</v>
          </cell>
          <cell r="J4215">
            <v>0.03</v>
          </cell>
          <cell r="K4215">
            <v>299999.96999999997</v>
          </cell>
          <cell r="L4215">
            <v>0</v>
          </cell>
          <cell r="M4215">
            <v>0</v>
          </cell>
          <cell r="N4215" t="str">
            <v>mar. 31, 2022 12:00am</v>
          </cell>
        </row>
        <row r="4216">
          <cell r="B4216" t="str">
            <v>C209CC171</v>
          </cell>
          <cell r="C4216" t="str">
            <v>Creze</v>
          </cell>
          <cell r="D4216" t="str">
            <v>0</v>
          </cell>
          <cell r="E4216">
            <v>0</v>
          </cell>
          <cell r="F4216">
            <v>57</v>
          </cell>
          <cell r="G4216" t="str">
            <v>LUIS GUILLERMO VASQUEZ ZAVALETA</v>
          </cell>
          <cell r="H4216" t="str">
            <v>null</v>
          </cell>
          <cell r="I4216" t="str">
            <v>Pagado</v>
          </cell>
          <cell r="J4216">
            <v>0.01</v>
          </cell>
          <cell r="K4216">
            <v>69999.990000000005</v>
          </cell>
          <cell r="L4216">
            <v>0</v>
          </cell>
          <cell r="M4216">
            <v>0</v>
          </cell>
          <cell r="N4216" t="str">
            <v>ene. 13, 2017 12:00am</v>
          </cell>
        </row>
        <row r="4217">
          <cell r="B4217" t="str">
            <v>C21016CC6237</v>
          </cell>
          <cell r="C4217" t="str">
            <v>ACCIALBOUS</v>
          </cell>
          <cell r="D4217" t="str">
            <v>0</v>
          </cell>
          <cell r="E4217">
            <v>0</v>
          </cell>
          <cell r="F4217">
            <v>5263</v>
          </cell>
          <cell r="G4217" t="str">
            <v>MULTISERVICIOS DEL NORTE FG SA DE CV</v>
          </cell>
          <cell r="H4217" t="str">
            <v>Nuevo</v>
          </cell>
          <cell r="I4217" t="str">
            <v>Liquidación anticipada</v>
          </cell>
          <cell r="J4217">
            <v>0</v>
          </cell>
          <cell r="K4217">
            <v>400000</v>
          </cell>
          <cell r="L4217">
            <v>0</v>
          </cell>
          <cell r="M4217">
            <v>0</v>
          </cell>
          <cell r="N4217" t="str">
            <v>mar. 30, 2022 12:00am</v>
          </cell>
        </row>
        <row r="4218">
          <cell r="B4218" t="str">
            <v>C21022CC6264</v>
          </cell>
          <cell r="C4218" t="str">
            <v>Creze</v>
          </cell>
          <cell r="D4218" t="str">
            <v>0</v>
          </cell>
          <cell r="E4218">
            <v>0</v>
          </cell>
          <cell r="F4218">
            <v>5290</v>
          </cell>
          <cell r="G4218" t="str">
            <v>BONI VIAJES SA DE CV</v>
          </cell>
          <cell r="H4218" t="str">
            <v>Nuevo</v>
          </cell>
          <cell r="I4218" t="str">
            <v>Reestructura</v>
          </cell>
          <cell r="J4218">
            <v>0.02</v>
          </cell>
          <cell r="K4218">
            <v>499999.98</v>
          </cell>
          <cell r="L4218">
            <v>0</v>
          </cell>
          <cell r="M4218">
            <v>0</v>
          </cell>
          <cell r="N4218" t="str">
            <v>abr. 7, 2022 12:00am</v>
          </cell>
        </row>
        <row r="4219">
          <cell r="B4219" t="str">
            <v>C21044CC6292</v>
          </cell>
          <cell r="C4219" t="str">
            <v>LENDAHAND08</v>
          </cell>
          <cell r="D4219" t="str">
            <v>0</v>
          </cell>
          <cell r="E4219">
            <v>0</v>
          </cell>
          <cell r="F4219">
            <v>5339</v>
          </cell>
          <cell r="G4219" t="str">
            <v>PUERTO REAL SERVICE SA DE CV</v>
          </cell>
          <cell r="H4219" t="str">
            <v>Nuevo</v>
          </cell>
          <cell r="I4219" t="str">
            <v>Liquidación anticipada</v>
          </cell>
          <cell r="J4219">
            <v>0.03</v>
          </cell>
          <cell r="K4219">
            <v>1999999.97</v>
          </cell>
          <cell r="L4219">
            <v>0</v>
          </cell>
          <cell r="M4219">
            <v>0</v>
          </cell>
          <cell r="N4219" t="str">
            <v>abr. 28, 2022 12:00am</v>
          </cell>
        </row>
        <row r="4220">
          <cell r="B4220" t="str">
            <v>C21088CC6301</v>
          </cell>
          <cell r="C4220" t="str">
            <v>ACCIAL59</v>
          </cell>
          <cell r="D4220" t="str">
            <v>0</v>
          </cell>
          <cell r="E4220">
            <v>0</v>
          </cell>
          <cell r="F4220">
            <v>5308</v>
          </cell>
          <cell r="G4220" t="str">
            <v>ABASTECEDORA ELECTRICA DE CANCUN S.A. DE C.V.</v>
          </cell>
          <cell r="H4220" t="str">
            <v>Nuevo</v>
          </cell>
          <cell r="I4220" t="str">
            <v>Liquidación anticipada</v>
          </cell>
          <cell r="J4220">
            <v>0.02</v>
          </cell>
          <cell r="K4220">
            <v>99999.98</v>
          </cell>
          <cell r="L4220">
            <v>0</v>
          </cell>
          <cell r="M4220">
            <v>0</v>
          </cell>
          <cell r="N4220" t="str">
            <v>abr. 18, 2022 12:00am</v>
          </cell>
        </row>
        <row r="4221">
          <cell r="B4221" t="str">
            <v>C21098CC6270</v>
          </cell>
          <cell r="C4221" t="str">
            <v>ACCIALREV</v>
          </cell>
          <cell r="D4221" t="str">
            <v>&gt; 270</v>
          </cell>
          <cell r="E4221">
            <v>957</v>
          </cell>
          <cell r="F4221">
            <v>5283</v>
          </cell>
          <cell r="G4221" t="str">
            <v>KUSHERI SA DE CV</v>
          </cell>
          <cell r="H4221" t="str">
            <v>Nuevo</v>
          </cell>
          <cell r="I4221" t="str">
            <v>Vendido a Terceros</v>
          </cell>
          <cell r="J4221">
            <v>74257.98</v>
          </cell>
          <cell r="K4221">
            <v>25742.02</v>
          </cell>
          <cell r="L4221">
            <v>74257.98</v>
          </cell>
          <cell r="M4221">
            <v>0</v>
          </cell>
          <cell r="N4221" t="str">
            <v>abr. 6, 2022 12:00am</v>
          </cell>
        </row>
        <row r="4222">
          <cell r="B4222" t="str">
            <v>C21101CC6287</v>
          </cell>
          <cell r="C4222" t="str">
            <v>Creze</v>
          </cell>
          <cell r="D4222" t="str">
            <v>0</v>
          </cell>
          <cell r="E4222">
            <v>0</v>
          </cell>
          <cell r="F4222">
            <v>5307</v>
          </cell>
          <cell r="G4222" t="str">
            <v>JOSE ALEJANDRO SUAZO NOYOLA</v>
          </cell>
          <cell r="H4222" t="str">
            <v>Nuevo</v>
          </cell>
          <cell r="I4222" t="str">
            <v>Reestructura</v>
          </cell>
          <cell r="J4222">
            <v>0.01</v>
          </cell>
          <cell r="K4222">
            <v>599999.99</v>
          </cell>
          <cell r="L4222">
            <v>0</v>
          </cell>
          <cell r="M4222">
            <v>0</v>
          </cell>
          <cell r="N4222" t="str">
            <v>abr. 18, 2022 12:00am</v>
          </cell>
        </row>
        <row r="4223">
          <cell r="B4223" t="str">
            <v>C21110CC6261</v>
          </cell>
          <cell r="C4223" t="str">
            <v>ACCIALREV</v>
          </cell>
          <cell r="D4223" t="str">
            <v>&gt; 270</v>
          </cell>
          <cell r="E4223">
            <v>1049</v>
          </cell>
          <cell r="F4223">
            <v>5280</v>
          </cell>
          <cell r="G4223" t="str">
            <v>MASTER DESIGN INDUSTRIES SA DE CV</v>
          </cell>
          <cell r="H4223" t="str">
            <v>Nuevo</v>
          </cell>
          <cell r="I4223" t="str">
            <v>Pagado</v>
          </cell>
          <cell r="J4223">
            <v>0.01</v>
          </cell>
          <cell r="K4223">
            <v>699999.99</v>
          </cell>
          <cell r="L4223">
            <v>0</v>
          </cell>
          <cell r="M4223">
            <v>0</v>
          </cell>
          <cell r="N4223" t="str">
            <v>abr. 4, 2022 12:00am</v>
          </cell>
        </row>
        <row r="4224">
          <cell r="B4224" t="str">
            <v>C21116CC6277</v>
          </cell>
          <cell r="C4224" t="str">
            <v>CSB10</v>
          </cell>
          <cell r="D4224" t="str">
            <v>0</v>
          </cell>
          <cell r="E4224">
            <v>0</v>
          </cell>
          <cell r="F4224">
            <v>5297</v>
          </cell>
          <cell r="G4224" t="str">
            <v>LAURA ROSADO GARCIA</v>
          </cell>
          <cell r="H4224" t="str">
            <v>Nuevo</v>
          </cell>
          <cell r="I4224" t="str">
            <v>Pagado</v>
          </cell>
          <cell r="J4224">
            <v>0.01</v>
          </cell>
          <cell r="K4224">
            <v>49999.99</v>
          </cell>
          <cell r="L4224">
            <v>0</v>
          </cell>
          <cell r="M4224">
            <v>0</v>
          </cell>
          <cell r="N4224" t="str">
            <v>abr. 11, 2022 12:00am</v>
          </cell>
        </row>
        <row r="4225">
          <cell r="B4225" t="str">
            <v>C21120CC6313</v>
          </cell>
          <cell r="C4225" t="str">
            <v>Creze</v>
          </cell>
          <cell r="D4225" t="str">
            <v>0</v>
          </cell>
          <cell r="E4225">
            <v>0</v>
          </cell>
          <cell r="F4225">
            <v>5328</v>
          </cell>
          <cell r="G4225" t="str">
            <v>INGENIERIA MEXICANA PROMOTORA DE DESARROLLO SA DE CV</v>
          </cell>
          <cell r="H4225" t="str">
            <v>Nuevo</v>
          </cell>
          <cell r="I4225" t="str">
            <v>Refinanciamiento</v>
          </cell>
          <cell r="J4225">
            <v>0.01</v>
          </cell>
          <cell r="K4225">
            <v>349999.99</v>
          </cell>
          <cell r="L4225">
            <v>0</v>
          </cell>
          <cell r="M4225">
            <v>0</v>
          </cell>
          <cell r="N4225" t="str">
            <v>abr. 22, 2022 12:00am</v>
          </cell>
        </row>
        <row r="4226">
          <cell r="B4226" t="str">
            <v>C21144CC6279</v>
          </cell>
          <cell r="C4226" t="str">
            <v>Creze</v>
          </cell>
          <cell r="D4226" t="str">
            <v>0</v>
          </cell>
          <cell r="E4226">
            <v>0</v>
          </cell>
          <cell r="F4226">
            <v>5293</v>
          </cell>
          <cell r="G4226" t="str">
            <v>VIMAU SA DE CV</v>
          </cell>
          <cell r="H4226" t="str">
            <v>Nuevo</v>
          </cell>
          <cell r="I4226" t="str">
            <v>Reestructura</v>
          </cell>
          <cell r="J4226">
            <v>0.01</v>
          </cell>
          <cell r="K4226">
            <v>599999.99</v>
          </cell>
          <cell r="L4226">
            <v>0</v>
          </cell>
          <cell r="M4226">
            <v>0</v>
          </cell>
          <cell r="N4226" t="str">
            <v>abr. 8, 2022 12:00am</v>
          </cell>
        </row>
        <row r="4227">
          <cell r="B4227" t="str">
            <v>C21147CC6297</v>
          </cell>
          <cell r="C4227" t="str">
            <v>ACCIAL59</v>
          </cell>
          <cell r="D4227" t="str">
            <v>&gt; 270</v>
          </cell>
          <cell r="E4227">
            <v>782</v>
          </cell>
          <cell r="F4227">
            <v>5336</v>
          </cell>
          <cell r="G4227" t="str">
            <v>GRUPO SEZA GR LOGISTICA, S.A. DE C.V.</v>
          </cell>
          <cell r="H4227" t="str">
            <v>Nuevo</v>
          </cell>
          <cell r="I4227" t="str">
            <v>Liquidación anticipada</v>
          </cell>
          <cell r="J4227">
            <v>0.01</v>
          </cell>
          <cell r="K4227">
            <v>299999.99</v>
          </cell>
          <cell r="L4227">
            <v>0</v>
          </cell>
          <cell r="M4227">
            <v>0</v>
          </cell>
          <cell r="N4227" t="str">
            <v>abr. 27, 2022 12:00am</v>
          </cell>
        </row>
        <row r="4228">
          <cell r="B4228" t="str">
            <v>C21159CC6315</v>
          </cell>
          <cell r="C4228" t="str">
            <v>LENDAHAND09</v>
          </cell>
          <cell r="D4228" t="str">
            <v>0</v>
          </cell>
          <cell r="E4228">
            <v>0</v>
          </cell>
          <cell r="F4228">
            <v>5345</v>
          </cell>
          <cell r="G4228" t="str">
            <v>COMERCIALIZADORA DE MEDICAMENTOS MODIPA, S. DE R.L. DE C.V.</v>
          </cell>
          <cell r="H4228" t="str">
            <v>Nuevo</v>
          </cell>
          <cell r="I4228" t="str">
            <v>Liquidación anticipada</v>
          </cell>
          <cell r="J4228">
            <v>0.09</v>
          </cell>
          <cell r="K4228">
            <v>2999999.91</v>
          </cell>
          <cell r="L4228">
            <v>0</v>
          </cell>
          <cell r="M4228">
            <v>0</v>
          </cell>
          <cell r="N4228" t="str">
            <v>abr. 29, 2022 12:00am</v>
          </cell>
        </row>
        <row r="4229">
          <cell r="B4229" t="str">
            <v>C21160CC6252</v>
          </cell>
          <cell r="C4229" t="str">
            <v>Creze</v>
          </cell>
          <cell r="D4229" t="str">
            <v>0</v>
          </cell>
          <cell r="E4229">
            <v>0</v>
          </cell>
          <cell r="F4229">
            <v>5266</v>
          </cell>
          <cell r="G4229" t="str">
            <v>VALO INNOVATIONS, S.A. DE C.V.</v>
          </cell>
          <cell r="H4229" t="str">
            <v>Nuevo</v>
          </cell>
          <cell r="I4229" t="str">
            <v>Refinanciamiento</v>
          </cell>
          <cell r="J4229">
            <v>-0.02</v>
          </cell>
          <cell r="K4229">
            <v>2000000.02</v>
          </cell>
          <cell r="L4229">
            <v>0</v>
          </cell>
          <cell r="M4229">
            <v>0</v>
          </cell>
          <cell r="N4229" t="str">
            <v>mar. 31, 2022 12:00am</v>
          </cell>
        </row>
        <row r="4230">
          <cell r="B4230" t="str">
            <v>C21160CC6551</v>
          </cell>
          <cell r="C4230" t="str">
            <v>FACCORP15S</v>
          </cell>
          <cell r="D4230" t="str">
            <v>0</v>
          </cell>
          <cell r="E4230">
            <v>0</v>
          </cell>
          <cell r="F4230">
            <v>5266</v>
          </cell>
          <cell r="G4230" t="str">
            <v>VALO INNOVATIONS, S.A. DE C.V.</v>
          </cell>
          <cell r="H4230" t="str">
            <v>Refinanciamiento plus</v>
          </cell>
          <cell r="I4230" t="str">
            <v>Refinanciamiento</v>
          </cell>
          <cell r="J4230">
            <v>0.03</v>
          </cell>
          <cell r="K4230">
            <v>1999999.97</v>
          </cell>
          <cell r="L4230">
            <v>0</v>
          </cell>
          <cell r="M4230">
            <v>0</v>
          </cell>
          <cell r="N4230" t="str">
            <v>jun. 30, 2022 12:00am</v>
          </cell>
        </row>
        <row r="4231">
          <cell r="B4231" t="str">
            <v>C21168CC6300</v>
          </cell>
          <cell r="C4231" t="str">
            <v>CSB10</v>
          </cell>
          <cell r="D4231" t="str">
            <v>0</v>
          </cell>
          <cell r="E4231">
            <v>0</v>
          </cell>
          <cell r="F4231">
            <v>5315</v>
          </cell>
          <cell r="G4231" t="str">
            <v>MARIA LETICIA ILLESCAS ROSAS</v>
          </cell>
          <cell r="H4231" t="str">
            <v>Nuevo</v>
          </cell>
          <cell r="I4231" t="str">
            <v>Pagado</v>
          </cell>
          <cell r="J4231">
            <v>0.01</v>
          </cell>
          <cell r="K4231">
            <v>74999.990000000005</v>
          </cell>
          <cell r="L4231">
            <v>0</v>
          </cell>
          <cell r="M4231">
            <v>0</v>
          </cell>
          <cell r="N4231" t="str">
            <v>abr. 20, 2022 12:00am</v>
          </cell>
        </row>
        <row r="4232">
          <cell r="B4232" t="str">
            <v>C2120CC1186</v>
          </cell>
          <cell r="C4232" t="str">
            <v>Creze</v>
          </cell>
          <cell r="D4232" t="str">
            <v>0</v>
          </cell>
          <cell r="E4232">
            <v>0</v>
          </cell>
          <cell r="F4232">
            <v>1170</v>
          </cell>
          <cell r="G4232" t="str">
            <v>EM BRIDGE CONSULTING, S. DE R.L. DE C.V.</v>
          </cell>
          <cell r="H4232" t="str">
            <v>Vigente</v>
          </cell>
          <cell r="I4232" t="str">
            <v>Liquidación anticipada</v>
          </cell>
          <cell r="J4232">
            <v>-0.01</v>
          </cell>
          <cell r="K4232">
            <v>130000.01</v>
          </cell>
          <cell r="L4232">
            <v>0</v>
          </cell>
          <cell r="M4232">
            <v>0</v>
          </cell>
          <cell r="N4232" t="str">
            <v>may. 14, 2018 12:00am</v>
          </cell>
        </row>
        <row r="4233">
          <cell r="B4233" t="str">
            <v>C21211CC6543</v>
          </cell>
          <cell r="C4233" t="str">
            <v>FACCORP13S</v>
          </cell>
          <cell r="D4233" t="str">
            <v>0</v>
          </cell>
          <cell r="E4233">
            <v>0</v>
          </cell>
          <cell r="F4233">
            <v>5493</v>
          </cell>
          <cell r="G4233" t="str">
            <v>LANDTEC SERVICIOS TECNOLOGICOS INDUSTRIALES S.A. DE C.V.</v>
          </cell>
          <cell r="H4233" t="str">
            <v>Nuevo</v>
          </cell>
          <cell r="I4233" t="str">
            <v>Liquidación anticipada</v>
          </cell>
          <cell r="J4233">
            <v>-0.01</v>
          </cell>
          <cell r="K4233">
            <v>420000.01</v>
          </cell>
          <cell r="L4233">
            <v>0</v>
          </cell>
          <cell r="M4233">
            <v>0</v>
          </cell>
          <cell r="N4233" t="str">
            <v>jun. 14, 2022 12:00am</v>
          </cell>
        </row>
        <row r="4234">
          <cell r="B4234" t="str">
            <v>C21229CC6348</v>
          </cell>
          <cell r="C4234" t="str">
            <v>FACCORP27</v>
          </cell>
          <cell r="D4234" t="str">
            <v>0</v>
          </cell>
          <cell r="E4234">
            <v>0</v>
          </cell>
          <cell r="F4234">
            <v>5358</v>
          </cell>
          <cell r="G4234" t="str">
            <v>MARIA SALETE PENSO BIASIBETTI</v>
          </cell>
          <cell r="H4234" t="str">
            <v>Nuevo</v>
          </cell>
          <cell r="I4234" t="str">
            <v>Liquidación anticipada</v>
          </cell>
          <cell r="J4234">
            <v>0.01</v>
          </cell>
          <cell r="K4234">
            <v>399999.99</v>
          </cell>
          <cell r="L4234">
            <v>0</v>
          </cell>
          <cell r="M4234">
            <v>0</v>
          </cell>
          <cell r="N4234" t="str">
            <v>may. 3, 2022 12:00am</v>
          </cell>
        </row>
        <row r="4235">
          <cell r="B4235" t="str">
            <v>C21255CC6275</v>
          </cell>
          <cell r="C4235" t="str">
            <v>CI9CSB</v>
          </cell>
          <cell r="D4235" t="str">
            <v>0</v>
          </cell>
          <cell r="E4235">
            <v>0</v>
          </cell>
          <cell r="F4235">
            <v>5286</v>
          </cell>
          <cell r="G4235" t="str">
            <v>CESAR RICARDO ORNELAS MONARES</v>
          </cell>
          <cell r="H4235" t="str">
            <v>Nuevo</v>
          </cell>
          <cell r="I4235" t="str">
            <v>Refinanciamiento</v>
          </cell>
          <cell r="J4235">
            <v>0</v>
          </cell>
          <cell r="K4235">
            <v>300000</v>
          </cell>
          <cell r="L4235">
            <v>0</v>
          </cell>
          <cell r="M4235">
            <v>0</v>
          </cell>
          <cell r="N4235" t="str">
            <v>abr. 7, 2022 12:00am</v>
          </cell>
        </row>
        <row r="4236">
          <cell r="B4236" t="str">
            <v>C21283CC6288</v>
          </cell>
          <cell r="C4236" t="str">
            <v>FACCORP13S</v>
          </cell>
          <cell r="D4236" t="str">
            <v>0</v>
          </cell>
          <cell r="E4236">
            <v>0</v>
          </cell>
          <cell r="F4236">
            <v>5296</v>
          </cell>
          <cell r="G4236" t="str">
            <v>SERVICIOS HABITACIONALES PP, S.A. DE C.V.</v>
          </cell>
          <cell r="H4236" t="str">
            <v>Nuevo</v>
          </cell>
          <cell r="I4236" t="str">
            <v>Refinanciamiento</v>
          </cell>
          <cell r="J4236">
            <v>0.01</v>
          </cell>
          <cell r="K4236">
            <v>999999.99</v>
          </cell>
          <cell r="L4236">
            <v>0</v>
          </cell>
          <cell r="M4236">
            <v>0</v>
          </cell>
          <cell r="N4236" t="str">
            <v>abr. 11, 2022 12:00am</v>
          </cell>
        </row>
        <row r="4237">
          <cell r="B4237" t="str">
            <v>C21296CC6290</v>
          </cell>
          <cell r="C4237" t="str">
            <v>Creze</v>
          </cell>
          <cell r="D4237" t="str">
            <v>0</v>
          </cell>
          <cell r="E4237">
            <v>0</v>
          </cell>
          <cell r="F4237">
            <v>5330</v>
          </cell>
          <cell r="G4237" t="str">
            <v>SAULO JOSUE LOPEZ ROSADO</v>
          </cell>
          <cell r="H4237" t="str">
            <v>Nuevo</v>
          </cell>
          <cell r="I4237" t="str">
            <v>Refinanciamiento</v>
          </cell>
          <cell r="J4237">
            <v>0</v>
          </cell>
          <cell r="K4237">
            <v>50000</v>
          </cell>
          <cell r="L4237">
            <v>0</v>
          </cell>
          <cell r="M4237">
            <v>0</v>
          </cell>
          <cell r="N4237" t="str">
            <v>abr. 26, 2022 12:00am</v>
          </cell>
        </row>
        <row r="4238">
          <cell r="B4238" t="str">
            <v>C21296CC7207</v>
          </cell>
          <cell r="C4238" t="str">
            <v>FACCORP21S</v>
          </cell>
          <cell r="D4238" t="str">
            <v>0</v>
          </cell>
          <cell r="E4238">
            <v>0</v>
          </cell>
          <cell r="F4238">
            <v>5330</v>
          </cell>
          <cell r="G4238" t="str">
            <v>SAULO JOSUE LOPEZ ROSADO</v>
          </cell>
          <cell r="H4238" t="str">
            <v>Refinanciamiento plus</v>
          </cell>
          <cell r="I4238" t="str">
            <v>Refinanciamiento</v>
          </cell>
          <cell r="J4238">
            <v>-0.03</v>
          </cell>
          <cell r="K4238">
            <v>105000.03</v>
          </cell>
          <cell r="L4238">
            <v>0</v>
          </cell>
          <cell r="M4238">
            <v>0</v>
          </cell>
          <cell r="N4238" t="str">
            <v>nov. 28, 2022 12:00am</v>
          </cell>
        </row>
        <row r="4239">
          <cell r="B4239" t="str">
            <v>C2129CC1181</v>
          </cell>
          <cell r="C4239" t="str">
            <v>Creze</v>
          </cell>
          <cell r="D4239" t="str">
            <v>0</v>
          </cell>
          <cell r="E4239">
            <v>0</v>
          </cell>
          <cell r="F4239">
            <v>1172</v>
          </cell>
          <cell r="G4239" t="str">
            <v>TODO CON MADERA EMBALAJES Y TARIMAS SAS DE CV</v>
          </cell>
          <cell r="H4239" t="str">
            <v>Vigente</v>
          </cell>
          <cell r="I4239" t="str">
            <v>Pagado</v>
          </cell>
          <cell r="J4239">
            <v>-0.02</v>
          </cell>
          <cell r="K4239">
            <v>350000.02</v>
          </cell>
          <cell r="L4239">
            <v>0</v>
          </cell>
          <cell r="M4239">
            <v>0</v>
          </cell>
          <cell r="N4239" t="str">
            <v>may. 14, 2018 12:00am</v>
          </cell>
        </row>
        <row r="4240">
          <cell r="B4240" t="str">
            <v>C21321CC6338</v>
          </cell>
          <cell r="C4240" t="str">
            <v>Creze</v>
          </cell>
          <cell r="D4240" t="str">
            <v>0</v>
          </cell>
          <cell r="E4240">
            <v>0</v>
          </cell>
          <cell r="F4240">
            <v>5338</v>
          </cell>
          <cell r="G4240" t="str">
            <v>ANDY ALFONSO ORTIGOZA GARCIA</v>
          </cell>
          <cell r="H4240" t="str">
            <v>Nuevo</v>
          </cell>
          <cell r="I4240" t="str">
            <v>Refinanciamiento</v>
          </cell>
          <cell r="J4240">
            <v>-0.02</v>
          </cell>
          <cell r="K4240">
            <v>50000.02</v>
          </cell>
          <cell r="L4240">
            <v>0</v>
          </cell>
          <cell r="M4240">
            <v>0</v>
          </cell>
          <cell r="N4240" t="str">
            <v>abr. 28, 2022 12:00am</v>
          </cell>
        </row>
        <row r="4241">
          <cell r="B4241" t="str">
            <v>C21321CC7073</v>
          </cell>
          <cell r="C4241" t="str">
            <v>CI9CSB</v>
          </cell>
          <cell r="D4241" t="str">
            <v>0</v>
          </cell>
          <cell r="E4241">
            <v>0</v>
          </cell>
          <cell r="F4241">
            <v>5338</v>
          </cell>
          <cell r="G4241" t="str">
            <v>ANDY ALFONSO ORTIGOZA GARCIA</v>
          </cell>
          <cell r="H4241" t="str">
            <v>Refinanciamiento plus</v>
          </cell>
          <cell r="I4241" t="str">
            <v>Refinanciamiento</v>
          </cell>
          <cell r="J4241">
            <v>0</v>
          </cell>
          <cell r="K4241">
            <v>105000</v>
          </cell>
          <cell r="L4241">
            <v>0</v>
          </cell>
          <cell r="M4241">
            <v>0</v>
          </cell>
          <cell r="N4241" t="str">
            <v>oct. 24, 2022 12:00am</v>
          </cell>
        </row>
        <row r="4242">
          <cell r="B4242" t="str">
            <v>C21337CC6323</v>
          </cell>
          <cell r="C4242" t="str">
            <v>Creze</v>
          </cell>
          <cell r="D4242" t="str">
            <v>0</v>
          </cell>
          <cell r="E4242">
            <v>0</v>
          </cell>
          <cell r="F4242">
            <v>5321</v>
          </cell>
          <cell r="G4242" t="str">
            <v>ASESORIA INTERNACIONAL EN LOGISTICA Y TRAMITES ADUANALES S.A. DE C.V.</v>
          </cell>
          <cell r="H4242" t="str">
            <v>Nuevo</v>
          </cell>
          <cell r="I4242" t="str">
            <v>Refinanciamiento</v>
          </cell>
          <cell r="J4242">
            <v>0.03</v>
          </cell>
          <cell r="K4242">
            <v>599999.97</v>
          </cell>
          <cell r="L4242">
            <v>0</v>
          </cell>
          <cell r="M4242">
            <v>0</v>
          </cell>
          <cell r="N4242" t="str">
            <v>abr. 22, 2022 12:00am</v>
          </cell>
        </row>
        <row r="4243">
          <cell r="B4243" t="str">
            <v>C21337CC7519</v>
          </cell>
          <cell r="C4243" t="str">
            <v>ACCIAL78</v>
          </cell>
          <cell r="D4243" t="str">
            <v>0</v>
          </cell>
          <cell r="E4243">
            <v>0</v>
          </cell>
          <cell r="F4243">
            <v>5321</v>
          </cell>
          <cell r="G4243" t="str">
            <v>ASESORIA INTERNACIONAL EN LOGISTICA Y TRAMITES ADUANALES S.A. DE C.V.</v>
          </cell>
          <cell r="H4243" t="str">
            <v>Refinanciamiento</v>
          </cell>
          <cell r="I4243" t="str">
            <v>Liquidación anticipada</v>
          </cell>
          <cell r="J4243">
            <v>0.05</v>
          </cell>
          <cell r="K4243">
            <v>629999.94999999995</v>
          </cell>
          <cell r="L4243">
            <v>0</v>
          </cell>
          <cell r="M4243">
            <v>0</v>
          </cell>
          <cell r="N4243" t="str">
            <v>mar. 2, 2023 12:00am</v>
          </cell>
        </row>
        <row r="4244">
          <cell r="B4244" t="str">
            <v>C21352CC6311</v>
          </cell>
          <cell r="C4244" t="str">
            <v>Creze</v>
          </cell>
          <cell r="D4244" t="str">
            <v>0</v>
          </cell>
          <cell r="E4244">
            <v>0</v>
          </cell>
          <cell r="F4244">
            <v>5364</v>
          </cell>
          <cell r="G4244" t="str">
            <v>NAYEERI CONSULTORIA, S.A. DE C.V.</v>
          </cell>
          <cell r="H4244" t="str">
            <v>Nuevo</v>
          </cell>
          <cell r="I4244" t="str">
            <v>Refinanciamiento</v>
          </cell>
          <cell r="J4244">
            <v>0.02</v>
          </cell>
          <cell r="K4244">
            <v>699999.98</v>
          </cell>
          <cell r="L4244">
            <v>0</v>
          </cell>
          <cell r="M4244">
            <v>0</v>
          </cell>
          <cell r="N4244" t="str">
            <v>may. 6, 2022 12:00am</v>
          </cell>
        </row>
        <row r="4245">
          <cell r="B4245" t="str">
            <v>C2137CC1189</v>
          </cell>
          <cell r="C4245" t="str">
            <v>Creze</v>
          </cell>
          <cell r="D4245" t="str">
            <v>0</v>
          </cell>
          <cell r="E4245">
            <v>0</v>
          </cell>
          <cell r="F4245">
            <v>1157</v>
          </cell>
          <cell r="G4245" t="str">
            <v>VÍCTOR HUGO GARCÍA MADARIAGA</v>
          </cell>
          <cell r="H4245" t="str">
            <v>Vigente</v>
          </cell>
          <cell r="I4245" t="str">
            <v>Pagado</v>
          </cell>
          <cell r="J4245">
            <v>7.0000000000000007E-2</v>
          </cell>
          <cell r="K4245">
            <v>79999.929999999993</v>
          </cell>
          <cell r="L4245">
            <v>0</v>
          </cell>
          <cell r="M4245">
            <v>0</v>
          </cell>
          <cell r="N4245" t="str">
            <v>may. 10, 2018 12:00am</v>
          </cell>
        </row>
        <row r="4246">
          <cell r="B4246" t="str">
            <v>C21435CC6324</v>
          </cell>
          <cell r="C4246" t="str">
            <v>ACCIAL61</v>
          </cell>
          <cell r="D4246" t="str">
            <v>0</v>
          </cell>
          <cell r="E4246">
            <v>0</v>
          </cell>
          <cell r="F4246">
            <v>5332</v>
          </cell>
          <cell r="G4246" t="str">
            <v>GRUPO CEA CONTROL S.A. DE C.V.</v>
          </cell>
          <cell r="H4246" t="str">
            <v>Nuevo</v>
          </cell>
          <cell r="I4246" t="str">
            <v>Liquidación anticipada</v>
          </cell>
          <cell r="J4246">
            <v>0.02</v>
          </cell>
          <cell r="K4246">
            <v>199999.98</v>
          </cell>
          <cell r="L4246">
            <v>0</v>
          </cell>
          <cell r="M4246">
            <v>0</v>
          </cell>
          <cell r="N4246" t="str">
            <v>abr. 27, 2022 12:00am</v>
          </cell>
        </row>
        <row r="4247">
          <cell r="B4247" t="str">
            <v>C21436CC6327</v>
          </cell>
          <cell r="C4247" t="str">
            <v>Creze</v>
          </cell>
          <cell r="D4247" t="str">
            <v>0</v>
          </cell>
          <cell r="E4247">
            <v>0</v>
          </cell>
          <cell r="F4247">
            <v>5322</v>
          </cell>
          <cell r="G4247" t="str">
            <v>DULCE OLIVIA CRUZ BUSTOS</v>
          </cell>
          <cell r="H4247" t="str">
            <v>Nuevo</v>
          </cell>
          <cell r="I4247" t="str">
            <v>Refinanciamiento</v>
          </cell>
          <cell r="J4247">
            <v>0.02</v>
          </cell>
          <cell r="K4247">
            <v>499999.98</v>
          </cell>
          <cell r="L4247">
            <v>0</v>
          </cell>
          <cell r="M4247">
            <v>0</v>
          </cell>
          <cell r="N4247" t="str">
            <v>abr. 22, 2022 12:00am</v>
          </cell>
        </row>
        <row r="4248">
          <cell r="B4248" t="str">
            <v>C21438CC6320</v>
          </cell>
          <cell r="C4248" t="str">
            <v>ACCIAL61</v>
          </cell>
          <cell r="D4248" t="str">
            <v>0</v>
          </cell>
          <cell r="E4248">
            <v>0</v>
          </cell>
          <cell r="F4248">
            <v>5324</v>
          </cell>
          <cell r="G4248" t="str">
            <v>COMERCIALIZADORA GRUPO MOO DEL SURESTE, S.A. DE C.V.</v>
          </cell>
          <cell r="H4248" t="str">
            <v>Nuevo</v>
          </cell>
          <cell r="I4248" t="str">
            <v>Liquidación anticipada</v>
          </cell>
          <cell r="J4248">
            <v>-0.02</v>
          </cell>
          <cell r="K4248">
            <v>200000.02</v>
          </cell>
          <cell r="L4248">
            <v>0</v>
          </cell>
          <cell r="M4248">
            <v>0</v>
          </cell>
          <cell r="N4248" t="str">
            <v>abr. 26, 2022 12:00am</v>
          </cell>
        </row>
        <row r="4249">
          <cell r="B4249" t="str">
            <v>C21446CC6355</v>
          </cell>
          <cell r="C4249" t="str">
            <v>Creze</v>
          </cell>
          <cell r="D4249" t="str">
            <v>0</v>
          </cell>
          <cell r="E4249">
            <v>0</v>
          </cell>
          <cell r="F4249">
            <v>5347</v>
          </cell>
          <cell r="G4249" t="str">
            <v>RECICLADOS PENINSULARES REDV S. DE R.L. DE C.V.</v>
          </cell>
          <cell r="H4249" t="str">
            <v>Nuevo</v>
          </cell>
          <cell r="I4249" t="str">
            <v>Refinanciamiento</v>
          </cell>
          <cell r="J4249">
            <v>0.02</v>
          </cell>
          <cell r="K4249">
            <v>999999.98</v>
          </cell>
          <cell r="L4249">
            <v>0</v>
          </cell>
          <cell r="M4249">
            <v>0</v>
          </cell>
          <cell r="N4249" t="str">
            <v>abr. 29, 2022 12:00am</v>
          </cell>
        </row>
        <row r="4250">
          <cell r="B4250" t="str">
            <v>C21478CC6330</v>
          </cell>
          <cell r="C4250" t="str">
            <v>Creze</v>
          </cell>
          <cell r="D4250" t="str">
            <v>0</v>
          </cell>
          <cell r="E4250">
            <v>0</v>
          </cell>
          <cell r="F4250">
            <v>5331</v>
          </cell>
          <cell r="G4250" t="str">
            <v>BIO EM, S.A. DE C.V.</v>
          </cell>
          <cell r="H4250" t="str">
            <v>Nuevo</v>
          </cell>
          <cell r="I4250" t="str">
            <v>Refinanciamiento</v>
          </cell>
          <cell r="J4250">
            <v>0.02</v>
          </cell>
          <cell r="K4250">
            <v>399999.98</v>
          </cell>
          <cell r="L4250">
            <v>0</v>
          </cell>
          <cell r="M4250">
            <v>0</v>
          </cell>
          <cell r="N4250" t="str">
            <v>abr. 25, 2022 12:00am</v>
          </cell>
        </row>
        <row r="4251">
          <cell r="B4251" t="str">
            <v>C2148CC1187</v>
          </cell>
          <cell r="C4251" t="str">
            <v>Creze</v>
          </cell>
          <cell r="D4251" t="str">
            <v>&gt; 270</v>
          </cell>
          <cell r="E4251">
            <v>2403</v>
          </cell>
          <cell r="F4251">
            <v>1155</v>
          </cell>
          <cell r="G4251" t="str">
            <v>DARIO SANCHEZ IZQUIERDO</v>
          </cell>
          <cell r="H4251" t="str">
            <v>Vigente</v>
          </cell>
          <cell r="I4251" t="str">
            <v>Vendido a Terceros</v>
          </cell>
          <cell r="J4251">
            <v>93280.16</v>
          </cell>
          <cell r="K4251">
            <v>56719.839999999997</v>
          </cell>
          <cell r="L4251">
            <v>93279.8</v>
          </cell>
          <cell r="M4251">
            <v>0</v>
          </cell>
          <cell r="N4251" t="str">
            <v>may. 10, 2018 12:00am</v>
          </cell>
        </row>
        <row r="4252">
          <cell r="B4252" t="str">
            <v>C21502CC6335</v>
          </cell>
          <cell r="C4252" t="str">
            <v>ACCIALREV</v>
          </cell>
          <cell r="D4252" t="str">
            <v>&gt; 270</v>
          </cell>
          <cell r="E4252">
            <v>994</v>
          </cell>
          <cell r="F4252">
            <v>5333</v>
          </cell>
          <cell r="G4252" t="str">
            <v>BENJAMIN RAMOS GIL</v>
          </cell>
          <cell r="H4252" t="str">
            <v>Nuevo</v>
          </cell>
          <cell r="I4252" t="str">
            <v>Vendido a Terceros</v>
          </cell>
          <cell r="J4252">
            <v>160658.5</v>
          </cell>
          <cell r="K4252">
            <v>39341.5</v>
          </cell>
          <cell r="L4252">
            <v>160658.49</v>
          </cell>
          <cell r="M4252">
            <v>0</v>
          </cell>
          <cell r="N4252" t="str">
            <v>abr. 27, 2022 12:00am</v>
          </cell>
        </row>
        <row r="4253">
          <cell r="B4253" t="str">
            <v>C21508CC6397</v>
          </cell>
          <cell r="C4253" t="str">
            <v>Creze</v>
          </cell>
          <cell r="D4253" t="str">
            <v>0</v>
          </cell>
          <cell r="E4253">
            <v>0</v>
          </cell>
          <cell r="F4253">
            <v>5407</v>
          </cell>
          <cell r="G4253" t="str">
            <v>SMART FRUT S.A C.V.</v>
          </cell>
          <cell r="H4253" t="str">
            <v>Nuevo</v>
          </cell>
          <cell r="I4253" t="str">
            <v>Refinanciamiento</v>
          </cell>
          <cell r="J4253">
            <v>0.01</v>
          </cell>
          <cell r="K4253">
            <v>2099999.9900000002</v>
          </cell>
          <cell r="L4253">
            <v>0</v>
          </cell>
          <cell r="M4253">
            <v>0</v>
          </cell>
          <cell r="N4253" t="str">
            <v>may. 24, 2022 12:00am</v>
          </cell>
        </row>
        <row r="4254">
          <cell r="B4254" t="str">
            <v>C21525CC6351</v>
          </cell>
          <cell r="C4254" t="str">
            <v>CI8CSB</v>
          </cell>
          <cell r="D4254" t="str">
            <v>0</v>
          </cell>
          <cell r="E4254">
            <v>0</v>
          </cell>
          <cell r="F4254">
            <v>5350</v>
          </cell>
          <cell r="G4254" t="str">
            <v>DANIEL ROBERTO BARRIENTOS GARCIA</v>
          </cell>
          <cell r="H4254" t="str">
            <v>Nuevo</v>
          </cell>
          <cell r="I4254" t="str">
            <v>Refinanciamiento</v>
          </cell>
          <cell r="J4254">
            <v>0.03</v>
          </cell>
          <cell r="K4254">
            <v>49999.97</v>
          </cell>
          <cell r="L4254">
            <v>0</v>
          </cell>
          <cell r="M4254">
            <v>0</v>
          </cell>
          <cell r="N4254" t="str">
            <v>abr. 29, 2022 12:00am</v>
          </cell>
        </row>
        <row r="4255">
          <cell r="B4255" t="str">
            <v>C2152CC1193</v>
          </cell>
          <cell r="C4255" t="str">
            <v>Creze</v>
          </cell>
          <cell r="D4255" t="str">
            <v>0</v>
          </cell>
          <cell r="E4255">
            <v>0</v>
          </cell>
          <cell r="F4255">
            <v>1174</v>
          </cell>
          <cell r="G4255" t="str">
            <v>ERCON INMOBILIARIA SA DE CV</v>
          </cell>
          <cell r="H4255" t="str">
            <v>Vigente</v>
          </cell>
          <cell r="I4255" t="str">
            <v>Pagado</v>
          </cell>
          <cell r="J4255">
            <v>0.02</v>
          </cell>
          <cell r="K4255">
            <v>249999.98</v>
          </cell>
          <cell r="L4255">
            <v>0</v>
          </cell>
          <cell r="M4255">
            <v>0</v>
          </cell>
          <cell r="N4255" t="str">
            <v>may. 17, 2018 12:00am</v>
          </cell>
        </row>
        <row r="4256">
          <cell r="B4256" t="str">
            <v>C21545CC6345</v>
          </cell>
          <cell r="C4256" t="str">
            <v>Creze</v>
          </cell>
          <cell r="D4256" t="str">
            <v>&gt; 270</v>
          </cell>
          <cell r="E4256">
            <v>782</v>
          </cell>
          <cell r="F4256">
            <v>5344</v>
          </cell>
          <cell r="G4256" t="str">
            <v>FRANCISCO ALAN CORONA VALENZUELA</v>
          </cell>
          <cell r="H4256" t="str">
            <v>Nuevo</v>
          </cell>
          <cell r="I4256" t="str">
            <v>Pagado</v>
          </cell>
          <cell r="J4256">
            <v>0</v>
          </cell>
          <cell r="K4256">
            <v>50000</v>
          </cell>
          <cell r="L4256">
            <v>0</v>
          </cell>
          <cell r="M4256">
            <v>0</v>
          </cell>
          <cell r="N4256" t="str">
            <v>abr. 29, 2022 12:00am</v>
          </cell>
        </row>
        <row r="4257">
          <cell r="B4257" t="str">
            <v>C21548CC6344</v>
          </cell>
          <cell r="C4257" t="str">
            <v>ACCIAL61</v>
          </cell>
          <cell r="D4257" t="str">
            <v>0</v>
          </cell>
          <cell r="E4257">
            <v>0</v>
          </cell>
          <cell r="F4257">
            <v>5335</v>
          </cell>
          <cell r="G4257" t="str">
            <v>JORGE ALBERTO DIAZ RODRIGUEZ</v>
          </cell>
          <cell r="H4257" t="str">
            <v>Nuevo</v>
          </cell>
          <cell r="I4257" t="str">
            <v>Pagado</v>
          </cell>
          <cell r="J4257">
            <v>-0.01</v>
          </cell>
          <cell r="K4257">
            <v>75000.009999999995</v>
          </cell>
          <cell r="L4257">
            <v>0</v>
          </cell>
          <cell r="M4257">
            <v>0</v>
          </cell>
          <cell r="N4257" t="str">
            <v>abr. 28, 2022 12:00am</v>
          </cell>
        </row>
        <row r="4258">
          <cell r="B4258" t="str">
            <v>C2155CC1194</v>
          </cell>
          <cell r="C4258" t="str">
            <v>Creze</v>
          </cell>
          <cell r="D4258" t="str">
            <v>0</v>
          </cell>
          <cell r="E4258">
            <v>0</v>
          </cell>
          <cell r="F4258">
            <v>1158</v>
          </cell>
          <cell r="G4258" t="str">
            <v>EMILIANO FERREYRA DELGADO</v>
          </cell>
          <cell r="H4258" t="str">
            <v>Vigente</v>
          </cell>
          <cell r="I4258" t="str">
            <v>Refinanciamiento</v>
          </cell>
          <cell r="J4258">
            <v>0.38</v>
          </cell>
          <cell r="K4258">
            <v>399999.62</v>
          </cell>
          <cell r="L4258">
            <v>0</v>
          </cell>
          <cell r="M4258">
            <v>0</v>
          </cell>
          <cell r="N4258" t="str">
            <v>may. 11, 2018 12:00am</v>
          </cell>
        </row>
        <row r="4259">
          <cell r="B4259" t="str">
            <v>C2155CC1629</v>
          </cell>
          <cell r="C4259" t="str">
            <v>Creze</v>
          </cell>
          <cell r="D4259" t="str">
            <v>0</v>
          </cell>
          <cell r="E4259">
            <v>0</v>
          </cell>
          <cell r="F4259">
            <v>1158</v>
          </cell>
          <cell r="G4259" t="str">
            <v>EMILIANO FERREYRA DELGADO</v>
          </cell>
          <cell r="H4259" t="str">
            <v>Refinanciamiento</v>
          </cell>
          <cell r="I4259" t="str">
            <v>Refinanciamiento</v>
          </cell>
          <cell r="J4259">
            <v>0</v>
          </cell>
          <cell r="K4259">
            <v>300000</v>
          </cell>
          <cell r="L4259">
            <v>0</v>
          </cell>
          <cell r="M4259">
            <v>0</v>
          </cell>
          <cell r="N4259" t="str">
            <v>oct. 30, 2018 12:00am</v>
          </cell>
        </row>
        <row r="4260">
          <cell r="B4260" t="str">
            <v>C2155CC2366</v>
          </cell>
          <cell r="C4260" t="str">
            <v>Creze</v>
          </cell>
          <cell r="D4260" t="str">
            <v>0</v>
          </cell>
          <cell r="E4260">
            <v>0</v>
          </cell>
          <cell r="F4260">
            <v>1158</v>
          </cell>
          <cell r="G4260" t="str">
            <v>EMILIANO FERREYRA DELGADO</v>
          </cell>
          <cell r="H4260" t="str">
            <v>Refinanciamiento</v>
          </cell>
          <cell r="I4260" t="str">
            <v>Reestructura</v>
          </cell>
          <cell r="J4260">
            <v>0.01</v>
          </cell>
          <cell r="K4260">
            <v>499999.99</v>
          </cell>
          <cell r="L4260">
            <v>0</v>
          </cell>
          <cell r="M4260">
            <v>0</v>
          </cell>
          <cell r="N4260" t="str">
            <v>may. 15, 2019 12:00am</v>
          </cell>
        </row>
        <row r="4261">
          <cell r="B4261" t="str">
            <v>C2155CC3242</v>
          </cell>
          <cell r="C4261" t="str">
            <v>Creze</v>
          </cell>
          <cell r="D4261" t="str">
            <v>0</v>
          </cell>
          <cell r="E4261">
            <v>0</v>
          </cell>
          <cell r="F4261">
            <v>1158</v>
          </cell>
          <cell r="G4261" t="str">
            <v>EMILIANO FERREYRA DELGADO</v>
          </cell>
          <cell r="H4261" t="str">
            <v>Reestructura</v>
          </cell>
          <cell r="I4261" t="str">
            <v>Refinanciamiento</v>
          </cell>
          <cell r="J4261">
            <v>-4191.07</v>
          </cell>
          <cell r="K4261">
            <v>817902.07</v>
          </cell>
          <cell r="L4261">
            <v>0</v>
          </cell>
          <cell r="M4261">
            <v>0</v>
          </cell>
          <cell r="N4261" t="str">
            <v>nov. 29, 2019 12:00am</v>
          </cell>
        </row>
        <row r="4262">
          <cell r="B4262" t="str">
            <v>C2155CC3812</v>
          </cell>
          <cell r="C4262" t="str">
            <v>Creze</v>
          </cell>
          <cell r="D4262" t="str">
            <v>0</v>
          </cell>
          <cell r="E4262">
            <v>0</v>
          </cell>
          <cell r="F4262">
            <v>1158</v>
          </cell>
          <cell r="G4262" t="str">
            <v>EMILIANO FERREYRA DELGADO</v>
          </cell>
          <cell r="H4262" t="str">
            <v>Plan de Contigencia</v>
          </cell>
          <cell r="I4262" t="str">
            <v>Reestructura</v>
          </cell>
          <cell r="J4262">
            <v>-0.05</v>
          </cell>
          <cell r="K4262">
            <v>919069.82</v>
          </cell>
          <cell r="L4262">
            <v>0</v>
          </cell>
          <cell r="M4262">
            <v>0</v>
          </cell>
          <cell r="N4262" t="str">
            <v>abr. 7, 2020 12:00am</v>
          </cell>
        </row>
        <row r="4263">
          <cell r="B4263" t="str">
            <v>C2155CC4450</v>
          </cell>
          <cell r="C4263" t="str">
            <v>ACCIAL20</v>
          </cell>
          <cell r="D4263" t="str">
            <v>&gt; 270</v>
          </cell>
          <cell r="E4263">
            <v>863</v>
          </cell>
          <cell r="F4263">
            <v>1158</v>
          </cell>
          <cell r="G4263" t="str">
            <v>EMILIANO FERREYRA DELGADO</v>
          </cell>
          <cell r="H4263" t="str">
            <v>Reestructura en vencido</v>
          </cell>
          <cell r="I4263" t="str">
            <v>Pagado</v>
          </cell>
          <cell r="J4263">
            <v>0.05</v>
          </cell>
          <cell r="K4263">
            <v>1008450.68</v>
          </cell>
          <cell r="L4263">
            <v>0</v>
          </cell>
          <cell r="M4263">
            <v>0</v>
          </cell>
          <cell r="N4263" t="str">
            <v>nov. 27, 2020 12:00am</v>
          </cell>
        </row>
        <row r="4264">
          <cell r="B4264" t="str">
            <v>C21599CC6373</v>
          </cell>
          <cell r="C4264" t="str">
            <v>CI8CSB</v>
          </cell>
          <cell r="D4264" t="str">
            <v>0</v>
          </cell>
          <cell r="E4264">
            <v>0</v>
          </cell>
          <cell r="F4264">
            <v>5374</v>
          </cell>
          <cell r="G4264" t="str">
            <v>RAUL LANDAVERDE OLVERA</v>
          </cell>
          <cell r="H4264" t="str">
            <v>Nuevo</v>
          </cell>
          <cell r="I4264" t="str">
            <v>Refinanciamiento</v>
          </cell>
          <cell r="J4264">
            <v>0.03</v>
          </cell>
          <cell r="K4264">
            <v>49999.97</v>
          </cell>
          <cell r="L4264">
            <v>0</v>
          </cell>
          <cell r="M4264">
            <v>0</v>
          </cell>
          <cell r="N4264" t="str">
            <v>may. 11, 2022 12:00am</v>
          </cell>
        </row>
        <row r="4265">
          <cell r="B4265" t="str">
            <v>C21608CC6682</v>
          </cell>
          <cell r="C4265" t="str">
            <v>Creze</v>
          </cell>
          <cell r="D4265" t="str">
            <v>0</v>
          </cell>
          <cell r="E4265">
            <v>0</v>
          </cell>
          <cell r="F4265">
            <v>5606</v>
          </cell>
          <cell r="G4265" t="str">
            <v>BTL CONSULTANTS 5.0 S.A. DE C.V.</v>
          </cell>
          <cell r="H4265" t="str">
            <v>Nuevo</v>
          </cell>
          <cell r="I4265" t="str">
            <v>Refinanciamiento</v>
          </cell>
          <cell r="J4265">
            <v>0.01</v>
          </cell>
          <cell r="K4265">
            <v>2099999.9900000002</v>
          </cell>
          <cell r="L4265">
            <v>0</v>
          </cell>
          <cell r="M4265">
            <v>0</v>
          </cell>
          <cell r="N4265" t="str">
            <v>jul. 13, 2022 12:00am</v>
          </cell>
        </row>
        <row r="4266">
          <cell r="B4266" t="str">
            <v>C21611CC6374</v>
          </cell>
          <cell r="C4266" t="str">
            <v>CI6CSB</v>
          </cell>
          <cell r="D4266" t="str">
            <v>0</v>
          </cell>
          <cell r="E4266">
            <v>0</v>
          </cell>
          <cell r="F4266">
            <v>5363</v>
          </cell>
          <cell r="G4266" t="str">
            <v>CENTRO DE FORMACION DOCENTE CAFFE S.A. DE C.V.</v>
          </cell>
          <cell r="H4266" t="str">
            <v>Nuevo</v>
          </cell>
          <cell r="I4266" t="str">
            <v>Refinanciamiento</v>
          </cell>
          <cell r="J4266">
            <v>0.02</v>
          </cell>
          <cell r="K4266">
            <v>49999.98</v>
          </cell>
          <cell r="L4266">
            <v>0</v>
          </cell>
          <cell r="M4266">
            <v>0</v>
          </cell>
          <cell r="N4266" t="str">
            <v>may. 5, 2022 12:00am</v>
          </cell>
        </row>
        <row r="4267">
          <cell r="B4267" t="str">
            <v>C21629CC6362</v>
          </cell>
          <cell r="C4267" t="str">
            <v>CSB07</v>
          </cell>
          <cell r="D4267" t="str">
            <v>0</v>
          </cell>
          <cell r="E4267">
            <v>0</v>
          </cell>
          <cell r="F4267">
            <v>5390</v>
          </cell>
          <cell r="G4267" t="str">
            <v>FRANCISCO JAVIER ZUÑIGA RODRIGUEZ</v>
          </cell>
          <cell r="H4267" t="str">
            <v>Nuevo</v>
          </cell>
          <cell r="I4267" t="str">
            <v>Pagado</v>
          </cell>
          <cell r="J4267">
            <v>-0.02</v>
          </cell>
          <cell r="K4267">
            <v>100000.02</v>
          </cell>
          <cell r="L4267">
            <v>0</v>
          </cell>
          <cell r="M4267">
            <v>0</v>
          </cell>
          <cell r="N4267" t="str">
            <v>may. 17, 2022 12:00am</v>
          </cell>
        </row>
        <row r="4268">
          <cell r="B4268" t="str">
            <v>C21731CC6393</v>
          </cell>
          <cell r="C4268" t="str">
            <v>Creze</v>
          </cell>
          <cell r="D4268" t="str">
            <v>0</v>
          </cell>
          <cell r="E4268">
            <v>0</v>
          </cell>
          <cell r="F4268">
            <v>5378</v>
          </cell>
          <cell r="G4268" t="str">
            <v>GRUPO PCCOMPUTO S.A. DE C.V.</v>
          </cell>
          <cell r="H4268" t="str">
            <v>Nuevo</v>
          </cell>
          <cell r="I4268" t="str">
            <v>Refinanciamiento</v>
          </cell>
          <cell r="J4268">
            <v>0</v>
          </cell>
          <cell r="K4268">
            <v>300000</v>
          </cell>
          <cell r="L4268">
            <v>0</v>
          </cell>
          <cell r="M4268">
            <v>0</v>
          </cell>
          <cell r="N4268" t="str">
            <v>may. 11, 2022 12:00am</v>
          </cell>
        </row>
        <row r="4269">
          <cell r="B4269" t="str">
            <v>C21748CC6416</v>
          </cell>
          <cell r="C4269" t="str">
            <v>Creze</v>
          </cell>
          <cell r="D4269" t="str">
            <v>0</v>
          </cell>
          <cell r="E4269">
            <v>0</v>
          </cell>
          <cell r="F4269">
            <v>5401</v>
          </cell>
          <cell r="G4269" t="str">
            <v>WIMOTELECOM, S.A. DE C.V.</v>
          </cell>
          <cell r="H4269" t="str">
            <v>Nuevo</v>
          </cell>
          <cell r="I4269" t="str">
            <v>Refinanciamiento</v>
          </cell>
          <cell r="J4269">
            <v>0.06</v>
          </cell>
          <cell r="K4269">
            <v>2499999.94</v>
          </cell>
          <cell r="L4269">
            <v>0</v>
          </cell>
          <cell r="M4269">
            <v>0</v>
          </cell>
          <cell r="N4269" t="str">
            <v>may. 18, 2022 12:00am</v>
          </cell>
        </row>
        <row r="4270">
          <cell r="B4270" t="str">
            <v>C2175CC1204</v>
          </cell>
          <cell r="C4270" t="str">
            <v>Creze</v>
          </cell>
          <cell r="D4270" t="str">
            <v>0</v>
          </cell>
          <cell r="E4270">
            <v>0</v>
          </cell>
          <cell r="F4270">
            <v>1185</v>
          </cell>
          <cell r="G4270" t="str">
            <v>L2MRK AGENCY GROUP SA DE CV</v>
          </cell>
          <cell r="H4270" t="str">
            <v>Vigente</v>
          </cell>
          <cell r="I4270" t="str">
            <v>Pagado</v>
          </cell>
          <cell r="J4270">
            <v>0.01</v>
          </cell>
          <cell r="K4270">
            <v>29999.99</v>
          </cell>
          <cell r="L4270">
            <v>0</v>
          </cell>
          <cell r="M4270">
            <v>0</v>
          </cell>
          <cell r="N4270" t="str">
            <v>may. 21, 2018 12:00am</v>
          </cell>
        </row>
        <row r="4271">
          <cell r="B4271" t="str">
            <v>C21774CC6403</v>
          </cell>
          <cell r="C4271" t="str">
            <v>CI4CSB</v>
          </cell>
          <cell r="D4271" t="str">
            <v>&gt; 270</v>
          </cell>
          <cell r="E4271">
            <v>918</v>
          </cell>
          <cell r="F4271">
            <v>5387</v>
          </cell>
          <cell r="G4271" t="str">
            <v>CLAUDIA IVETT LINDO SIMONIN</v>
          </cell>
          <cell r="H4271" t="str">
            <v>Nuevo</v>
          </cell>
          <cell r="I4271" t="str">
            <v>Vendido a Terceros</v>
          </cell>
          <cell r="J4271">
            <v>40104.85</v>
          </cell>
          <cell r="K4271">
            <v>9895.15</v>
          </cell>
          <cell r="L4271">
            <v>40104.870000000003</v>
          </cell>
          <cell r="M4271">
            <v>0</v>
          </cell>
          <cell r="N4271" t="str">
            <v>may. 16, 2022 12:00am</v>
          </cell>
        </row>
        <row r="4272">
          <cell r="B4272" t="str">
            <v>C21790CC6410</v>
          </cell>
          <cell r="C4272" t="str">
            <v>Creze</v>
          </cell>
          <cell r="D4272" t="str">
            <v>&gt; 270</v>
          </cell>
          <cell r="E4272">
            <v>947</v>
          </cell>
          <cell r="F4272">
            <v>5392</v>
          </cell>
          <cell r="G4272" t="str">
            <v>MARTIN ALEJANDRO GARCIA DIAZ</v>
          </cell>
          <cell r="H4272" t="str">
            <v>Nuevo</v>
          </cell>
          <cell r="I4272" t="str">
            <v>Vendido a Terceros</v>
          </cell>
          <cell r="J4272">
            <v>36499.83</v>
          </cell>
          <cell r="K4272">
            <v>13500.17</v>
          </cell>
          <cell r="L4272">
            <v>36499.83</v>
          </cell>
          <cell r="M4272">
            <v>0</v>
          </cell>
          <cell r="N4272" t="str">
            <v>may. 16, 2022 12:00am</v>
          </cell>
        </row>
        <row r="4273">
          <cell r="B4273" t="str">
            <v>C21814CC6400</v>
          </cell>
          <cell r="C4273" t="str">
            <v>LENDAHAND08</v>
          </cell>
          <cell r="D4273" t="str">
            <v>&gt; 270</v>
          </cell>
          <cell r="E4273">
            <v>888</v>
          </cell>
          <cell r="F4273">
            <v>5384</v>
          </cell>
          <cell r="G4273" t="str">
            <v>EMMA TECNOLOGIA EN SERVICIOS, S.A. DE C.V.</v>
          </cell>
          <cell r="H4273" t="str">
            <v>Nuevo</v>
          </cell>
          <cell r="I4273" t="str">
            <v>Pagado</v>
          </cell>
          <cell r="J4273">
            <v>-0.01</v>
          </cell>
          <cell r="K4273">
            <v>2000000.01</v>
          </cell>
          <cell r="L4273">
            <v>0</v>
          </cell>
          <cell r="M4273">
            <v>0</v>
          </cell>
          <cell r="N4273" t="str">
            <v>may. 13, 2022 12:00am</v>
          </cell>
        </row>
        <row r="4274">
          <cell r="B4274" t="str">
            <v>C21854CC6599</v>
          </cell>
          <cell r="C4274" t="str">
            <v>ACCIAL65</v>
          </cell>
          <cell r="D4274" t="str">
            <v>0</v>
          </cell>
          <cell r="E4274">
            <v>0</v>
          </cell>
          <cell r="F4274">
            <v>5556</v>
          </cell>
          <cell r="G4274" t="str">
            <v>ENVIALO MEXICO SA DE CV</v>
          </cell>
          <cell r="H4274" t="str">
            <v>Nuevo</v>
          </cell>
          <cell r="I4274" t="str">
            <v>Liquidación anticipada</v>
          </cell>
          <cell r="J4274">
            <v>0.05</v>
          </cell>
          <cell r="K4274">
            <v>2039999.95</v>
          </cell>
          <cell r="L4274">
            <v>0</v>
          </cell>
          <cell r="M4274">
            <v>0</v>
          </cell>
          <cell r="N4274" t="str">
            <v>jun. 29, 2022 12:00am</v>
          </cell>
        </row>
        <row r="4275">
          <cell r="B4275" t="str">
            <v>C21863CC6418</v>
          </cell>
          <cell r="C4275" t="str">
            <v>CI4CSB</v>
          </cell>
          <cell r="D4275" t="str">
            <v>&gt; 270</v>
          </cell>
          <cell r="E4275">
            <v>911</v>
          </cell>
          <cell r="F4275">
            <v>5436</v>
          </cell>
          <cell r="G4275" t="str">
            <v>LUIS ANTONIO LOPEZ LOPEZ</v>
          </cell>
          <cell r="H4275" t="str">
            <v>Nuevo</v>
          </cell>
          <cell r="I4275" t="str">
            <v>Vendido a Terceros</v>
          </cell>
          <cell r="J4275">
            <v>37208.089999999997</v>
          </cell>
          <cell r="K4275">
            <v>12791.91</v>
          </cell>
          <cell r="L4275">
            <v>37208.1</v>
          </cell>
          <cell r="M4275">
            <v>0</v>
          </cell>
          <cell r="N4275" t="str">
            <v>may. 19, 2022 12:00am</v>
          </cell>
        </row>
        <row r="4276">
          <cell r="B4276" t="str">
            <v>C21865CC6493</v>
          </cell>
          <cell r="C4276" t="str">
            <v>Creze</v>
          </cell>
          <cell r="D4276" t="str">
            <v>0</v>
          </cell>
          <cell r="E4276">
            <v>0</v>
          </cell>
          <cell r="F4276">
            <v>5452</v>
          </cell>
          <cell r="G4276" t="str">
            <v>REDMON S.A. DE C.V.</v>
          </cell>
          <cell r="H4276" t="str">
            <v>Nuevo</v>
          </cell>
          <cell r="I4276" t="str">
            <v>Refinanciamiento</v>
          </cell>
          <cell r="J4276">
            <v>0.03</v>
          </cell>
          <cell r="K4276">
            <v>999999.97</v>
          </cell>
          <cell r="L4276">
            <v>0</v>
          </cell>
          <cell r="M4276">
            <v>0</v>
          </cell>
          <cell r="N4276" t="str">
            <v>jun. 2, 2022 12:00am</v>
          </cell>
        </row>
        <row r="4277">
          <cell r="B4277" t="str">
            <v>C21901CC6549</v>
          </cell>
          <cell r="C4277" t="str">
            <v>FACCORP13S</v>
          </cell>
          <cell r="D4277" t="str">
            <v>0</v>
          </cell>
          <cell r="E4277">
            <v>0</v>
          </cell>
          <cell r="F4277">
            <v>5497</v>
          </cell>
          <cell r="G4277" t="str">
            <v>MANTENIMIENTO Y SERVICIOS INTEGRALES CSI, S.A. DE C.V.</v>
          </cell>
          <cell r="H4277" t="str">
            <v>Nuevo</v>
          </cell>
          <cell r="I4277" t="str">
            <v>Refinanciamiento</v>
          </cell>
          <cell r="J4277">
            <v>0.01</v>
          </cell>
          <cell r="K4277">
            <v>1034999.99</v>
          </cell>
          <cell r="L4277">
            <v>0</v>
          </cell>
          <cell r="M4277">
            <v>0</v>
          </cell>
          <cell r="N4277" t="str">
            <v>jun. 15, 2022 12:00am</v>
          </cell>
        </row>
        <row r="4278">
          <cell r="B4278" t="str">
            <v>C21917CC6432</v>
          </cell>
          <cell r="C4278" t="str">
            <v>ACCIAL60</v>
          </cell>
          <cell r="D4278" t="str">
            <v>0</v>
          </cell>
          <cell r="E4278">
            <v>0</v>
          </cell>
          <cell r="F4278">
            <v>5430</v>
          </cell>
          <cell r="G4278" t="str">
            <v>COPISA DESARROLLOS SA DE CV</v>
          </cell>
          <cell r="H4278" t="str">
            <v>Nuevo</v>
          </cell>
          <cell r="I4278" t="str">
            <v>Liquidación anticipada</v>
          </cell>
          <cell r="J4278">
            <v>0.01</v>
          </cell>
          <cell r="K4278">
            <v>499999.99</v>
          </cell>
          <cell r="L4278">
            <v>0</v>
          </cell>
          <cell r="M4278">
            <v>0</v>
          </cell>
          <cell r="N4278" t="str">
            <v>may. 26, 2022 12:00am</v>
          </cell>
        </row>
        <row r="4279">
          <cell r="B4279" t="str">
            <v>C21920CC6431</v>
          </cell>
          <cell r="C4279" t="str">
            <v>Creze</v>
          </cell>
          <cell r="D4279" t="str">
            <v>0</v>
          </cell>
          <cell r="E4279">
            <v>0</v>
          </cell>
          <cell r="F4279">
            <v>5421</v>
          </cell>
          <cell r="G4279" t="str">
            <v>PROFESIONALES EN MANTENIMIENTO Y LIMPIEZA JLS, S.A. DE C.V.</v>
          </cell>
          <cell r="H4279" t="str">
            <v>Nuevo</v>
          </cell>
          <cell r="I4279" t="str">
            <v>Refinanciamiento</v>
          </cell>
          <cell r="J4279">
            <v>0</v>
          </cell>
          <cell r="K4279">
            <v>2000000</v>
          </cell>
          <cell r="L4279">
            <v>0</v>
          </cell>
          <cell r="M4279">
            <v>0</v>
          </cell>
          <cell r="N4279" t="str">
            <v>may. 27, 2022 12:00am</v>
          </cell>
        </row>
        <row r="4280">
          <cell r="B4280" t="str">
            <v>C21934CC6443</v>
          </cell>
          <cell r="C4280" t="str">
            <v>CI6CSB</v>
          </cell>
          <cell r="D4280" t="str">
            <v>&gt; 270</v>
          </cell>
          <cell r="E4280">
            <v>881</v>
          </cell>
          <cell r="F4280">
            <v>5415</v>
          </cell>
          <cell r="G4280" t="str">
            <v>CRISTIAN ALAAN GARCIA MARTINEZ</v>
          </cell>
          <cell r="H4280" t="str">
            <v>Nuevo</v>
          </cell>
          <cell r="I4280" t="str">
            <v>Vendido a Terceros</v>
          </cell>
          <cell r="J4280">
            <v>28530.3</v>
          </cell>
          <cell r="K4280">
            <v>21469.7</v>
          </cell>
          <cell r="L4280">
            <v>28530.28</v>
          </cell>
          <cell r="M4280">
            <v>0</v>
          </cell>
          <cell r="N4280" t="str">
            <v>may. 26, 2022 12:00am</v>
          </cell>
        </row>
        <row r="4281">
          <cell r="B4281" t="str">
            <v>C21948CC6492</v>
          </cell>
          <cell r="C4281" t="str">
            <v>Creze</v>
          </cell>
          <cell r="D4281" t="str">
            <v>0</v>
          </cell>
          <cell r="E4281">
            <v>0</v>
          </cell>
          <cell r="F4281">
            <v>5450</v>
          </cell>
          <cell r="G4281" t="str">
            <v>JUAN CARLOS LANDEROS RAMIREZ</v>
          </cell>
          <cell r="H4281" t="str">
            <v>Nuevo</v>
          </cell>
          <cell r="I4281" t="str">
            <v>Refinanciamiento</v>
          </cell>
          <cell r="J4281">
            <v>0.02</v>
          </cell>
          <cell r="K4281">
            <v>99999.98</v>
          </cell>
          <cell r="L4281">
            <v>0</v>
          </cell>
          <cell r="M4281">
            <v>0</v>
          </cell>
          <cell r="N4281" t="str">
            <v>may. 31, 2022 12:00am</v>
          </cell>
        </row>
        <row r="4282">
          <cell r="B4282" t="str">
            <v>C21968CC6564</v>
          </cell>
          <cell r="C4282" t="str">
            <v>ACCIAL63</v>
          </cell>
          <cell r="D4282" t="str">
            <v>&gt; 270</v>
          </cell>
          <cell r="E4282">
            <v>888</v>
          </cell>
          <cell r="F4282">
            <v>5505</v>
          </cell>
          <cell r="G4282" t="str">
            <v>MAYRA INES LOPEZ RAMOS</v>
          </cell>
          <cell r="H4282" t="str">
            <v>Nuevo</v>
          </cell>
          <cell r="I4282" t="str">
            <v>Liquidación anticipada</v>
          </cell>
          <cell r="J4282">
            <v>0.01</v>
          </cell>
          <cell r="K4282">
            <v>524999.99</v>
          </cell>
          <cell r="L4282">
            <v>0</v>
          </cell>
          <cell r="M4282">
            <v>0</v>
          </cell>
          <cell r="N4282" t="str">
            <v>jun. 17, 2022 12:00am</v>
          </cell>
        </row>
        <row r="4283">
          <cell r="B4283" t="str">
            <v>C21974CC6476</v>
          </cell>
          <cell r="C4283" t="str">
            <v>ACCIALREV</v>
          </cell>
          <cell r="D4283" t="str">
            <v>&gt; 270</v>
          </cell>
          <cell r="E4283">
            <v>987</v>
          </cell>
          <cell r="F4283">
            <v>5464</v>
          </cell>
          <cell r="G4283" t="str">
            <v>JOSUE DEMORISIS VALERA</v>
          </cell>
          <cell r="H4283" t="str">
            <v>Nuevo</v>
          </cell>
          <cell r="I4283" t="str">
            <v>Vendido a Terceros</v>
          </cell>
          <cell r="J4283">
            <v>141657.78</v>
          </cell>
          <cell r="K4283">
            <v>8342.2199999999993</v>
          </cell>
          <cell r="L4283">
            <v>141657.75</v>
          </cell>
          <cell r="M4283">
            <v>0</v>
          </cell>
          <cell r="N4283" t="str">
            <v>jun. 6, 2022 12:00am</v>
          </cell>
        </row>
        <row r="4284">
          <cell r="B4284" t="str">
            <v>C21975CC6469</v>
          </cell>
          <cell r="C4284" t="str">
            <v>ACCIALREV</v>
          </cell>
          <cell r="D4284" t="str">
            <v>&gt; 270</v>
          </cell>
          <cell r="E4284">
            <v>1024</v>
          </cell>
          <cell r="F4284">
            <v>5422</v>
          </cell>
          <cell r="G4284" t="str">
            <v>JOSUE ISRAEL REYES MUÑIZ</v>
          </cell>
          <cell r="H4284" t="str">
            <v>Nuevo</v>
          </cell>
          <cell r="I4284" t="str">
            <v>Vendido a Terceros</v>
          </cell>
          <cell r="J4284">
            <v>292276.17</v>
          </cell>
          <cell r="K4284">
            <v>7723.83</v>
          </cell>
          <cell r="L4284">
            <v>292276.15000000002</v>
          </cell>
          <cell r="M4284">
            <v>0</v>
          </cell>
          <cell r="N4284" t="str">
            <v>may. 27, 2022 12:00am</v>
          </cell>
        </row>
        <row r="4285">
          <cell r="B4285" t="str">
            <v>C21978CC6475</v>
          </cell>
          <cell r="C4285" t="str">
            <v>LENDAHANDREV</v>
          </cell>
          <cell r="D4285" t="str">
            <v>&gt; 270</v>
          </cell>
          <cell r="E4285">
            <v>1024</v>
          </cell>
          <cell r="F4285">
            <v>5437</v>
          </cell>
          <cell r="G4285" t="str">
            <v>APOLINAR MALAGON SOTO</v>
          </cell>
          <cell r="H4285" t="str">
            <v>Nuevo</v>
          </cell>
          <cell r="I4285" t="str">
            <v>Liquidación anticipada</v>
          </cell>
          <cell r="J4285">
            <v>0.01</v>
          </cell>
          <cell r="K4285">
            <v>399999.99</v>
          </cell>
          <cell r="L4285">
            <v>0</v>
          </cell>
          <cell r="M4285">
            <v>0</v>
          </cell>
          <cell r="N4285" t="str">
            <v>may. 30, 2022 12:00am</v>
          </cell>
        </row>
        <row r="4286">
          <cell r="B4286" t="str">
            <v>C21980CC6473</v>
          </cell>
          <cell r="C4286" t="str">
            <v>Creze</v>
          </cell>
          <cell r="D4286" t="str">
            <v>0</v>
          </cell>
          <cell r="E4286">
            <v>0</v>
          </cell>
          <cell r="F4286">
            <v>5453</v>
          </cell>
          <cell r="G4286" t="str">
            <v>SONIA LARISA MORATO RICO</v>
          </cell>
          <cell r="H4286" t="str">
            <v>Nuevo</v>
          </cell>
          <cell r="I4286" t="str">
            <v>Refinanciamiento</v>
          </cell>
          <cell r="J4286">
            <v>0</v>
          </cell>
          <cell r="K4286">
            <v>75000</v>
          </cell>
          <cell r="L4286">
            <v>0</v>
          </cell>
          <cell r="M4286">
            <v>0</v>
          </cell>
          <cell r="N4286" t="str">
            <v>jun. 3, 2022 12:00am</v>
          </cell>
        </row>
        <row r="4287">
          <cell r="B4287" t="str">
            <v>C21995CC6519</v>
          </cell>
          <cell r="C4287" t="str">
            <v>ACCIAL63</v>
          </cell>
          <cell r="D4287" t="str">
            <v>&gt; 270</v>
          </cell>
          <cell r="E4287">
            <v>881</v>
          </cell>
          <cell r="F4287">
            <v>5520</v>
          </cell>
          <cell r="G4287" t="str">
            <v>DEMETRIO AUGUSTO GONGORA TAPIA</v>
          </cell>
          <cell r="H4287" t="str">
            <v>Nuevo</v>
          </cell>
          <cell r="I4287" t="str">
            <v>Vendido a Terceros</v>
          </cell>
          <cell r="J4287">
            <v>185645.6</v>
          </cell>
          <cell r="K4287">
            <v>64354.400000000001</v>
          </cell>
          <cell r="L4287">
            <v>185645.61</v>
          </cell>
          <cell r="M4287">
            <v>0</v>
          </cell>
          <cell r="N4287" t="str">
            <v>jun. 21, 2022 12:00am</v>
          </cell>
        </row>
        <row r="4288">
          <cell r="B4288" t="str">
            <v>C2202CC1214</v>
          </cell>
          <cell r="C4288" t="str">
            <v>Creze</v>
          </cell>
          <cell r="D4288" t="str">
            <v>0</v>
          </cell>
          <cell r="E4288">
            <v>0</v>
          </cell>
          <cell r="F4288">
            <v>1197</v>
          </cell>
          <cell r="G4288" t="str">
            <v>RECURSOS HUMANOS ESPECIALIZADOS INCA SA DE CV</v>
          </cell>
          <cell r="H4288" t="str">
            <v>Vigente</v>
          </cell>
          <cell r="I4288" t="str">
            <v>Refinanciamiento</v>
          </cell>
          <cell r="J4288">
            <v>-0.01</v>
          </cell>
          <cell r="K4288">
            <v>1000000.01</v>
          </cell>
          <cell r="L4288">
            <v>0</v>
          </cell>
          <cell r="M4288">
            <v>0</v>
          </cell>
          <cell r="N4288" t="str">
            <v>may. 22, 2018 12:00am</v>
          </cell>
        </row>
        <row r="4289">
          <cell r="B4289" t="str">
            <v>C2202CC1603</v>
          </cell>
          <cell r="C4289" t="str">
            <v>Creze</v>
          </cell>
          <cell r="D4289" t="str">
            <v>0</v>
          </cell>
          <cell r="E4289">
            <v>0</v>
          </cell>
          <cell r="F4289">
            <v>1197</v>
          </cell>
          <cell r="G4289" t="str">
            <v>RECURSOS HUMANOS ESPECIALIZADOS INCA SA DE CV</v>
          </cell>
          <cell r="H4289" t="str">
            <v>Reestructura</v>
          </cell>
          <cell r="I4289" t="str">
            <v>Liquidación anticipada</v>
          </cell>
          <cell r="J4289">
            <v>-0.01</v>
          </cell>
          <cell r="K4289">
            <v>637951.01</v>
          </cell>
          <cell r="L4289">
            <v>0</v>
          </cell>
          <cell r="M4289">
            <v>0</v>
          </cell>
          <cell r="N4289" t="str">
            <v>oct. 15, 2018 12:00am</v>
          </cell>
        </row>
        <row r="4290">
          <cell r="B4290" t="str">
            <v>C22047CC6488</v>
          </cell>
          <cell r="C4290" t="str">
            <v>ACCIALREV</v>
          </cell>
          <cell r="D4290" t="str">
            <v>&gt; 270</v>
          </cell>
          <cell r="E4290">
            <v>1024</v>
          </cell>
          <cell r="F4290">
            <v>5443</v>
          </cell>
          <cell r="G4290" t="str">
            <v>VICTOR MANUEL BARRERA BOLAÑOS</v>
          </cell>
          <cell r="H4290" t="str">
            <v>Nuevo</v>
          </cell>
          <cell r="I4290" t="str">
            <v>Vendido a Terceros</v>
          </cell>
          <cell r="J4290">
            <v>95169.86</v>
          </cell>
          <cell r="K4290">
            <v>4830.1400000000003</v>
          </cell>
          <cell r="L4290">
            <v>95169.85</v>
          </cell>
          <cell r="M4290">
            <v>0</v>
          </cell>
          <cell r="N4290" t="str">
            <v>may. 31, 2022 12:00am</v>
          </cell>
        </row>
        <row r="4291">
          <cell r="B4291" t="str">
            <v>C22087CC6547</v>
          </cell>
          <cell r="C4291" t="str">
            <v>FACCORP13S</v>
          </cell>
          <cell r="D4291" t="str">
            <v>0</v>
          </cell>
          <cell r="E4291">
            <v>0</v>
          </cell>
          <cell r="F4291">
            <v>5494</v>
          </cell>
          <cell r="G4291" t="str">
            <v>MERCANTIL DE PRODUCTOS MORELOS, S.A. DE C.V.</v>
          </cell>
          <cell r="H4291" t="str">
            <v>Nuevo</v>
          </cell>
          <cell r="I4291" t="str">
            <v>Refinanciamiento</v>
          </cell>
          <cell r="J4291">
            <v>-0.02</v>
          </cell>
          <cell r="K4291">
            <v>3150000.02</v>
          </cell>
          <cell r="L4291">
            <v>0</v>
          </cell>
          <cell r="M4291">
            <v>0</v>
          </cell>
          <cell r="N4291" t="str">
            <v>jun. 15, 2022 12:00am</v>
          </cell>
        </row>
        <row r="4292">
          <cell r="B4292" t="str">
            <v>C22122CC6494</v>
          </cell>
          <cell r="C4292" t="str">
            <v>Creze</v>
          </cell>
          <cell r="D4292" t="str">
            <v>0</v>
          </cell>
          <cell r="E4292">
            <v>0</v>
          </cell>
          <cell r="F4292">
            <v>5451</v>
          </cell>
          <cell r="G4292" t="str">
            <v>PARTY PLACE SA DE CV</v>
          </cell>
          <cell r="H4292" t="str">
            <v>Nuevo</v>
          </cell>
          <cell r="I4292" t="str">
            <v>Reestructura</v>
          </cell>
          <cell r="J4292">
            <v>0.01</v>
          </cell>
          <cell r="K4292">
            <v>349999.99</v>
          </cell>
          <cell r="L4292">
            <v>0</v>
          </cell>
          <cell r="M4292">
            <v>0</v>
          </cell>
          <cell r="N4292" t="str">
            <v>jun. 1, 2022 12:00am</v>
          </cell>
        </row>
        <row r="4293">
          <cell r="B4293" t="str">
            <v>C22125CC6490</v>
          </cell>
          <cell r="C4293" t="str">
            <v>FACCORP13S</v>
          </cell>
          <cell r="D4293" t="str">
            <v>0</v>
          </cell>
          <cell r="E4293">
            <v>0</v>
          </cell>
          <cell r="F4293">
            <v>5448</v>
          </cell>
          <cell r="G4293" t="str">
            <v>PEDRO SAÑUDO ALCOCER</v>
          </cell>
          <cell r="H4293" t="str">
            <v>Nuevo</v>
          </cell>
          <cell r="I4293" t="str">
            <v>Liquidación anticipada</v>
          </cell>
          <cell r="J4293">
            <v>0</v>
          </cell>
          <cell r="K4293">
            <v>2100000</v>
          </cell>
          <cell r="L4293">
            <v>0</v>
          </cell>
          <cell r="M4293">
            <v>0</v>
          </cell>
          <cell r="N4293" t="str">
            <v>may. 31, 2022 12:00am</v>
          </cell>
        </row>
        <row r="4294">
          <cell r="B4294" t="str">
            <v>C22142CC6601</v>
          </cell>
          <cell r="C4294" t="str">
            <v>Creze</v>
          </cell>
          <cell r="D4294" t="str">
            <v>0</v>
          </cell>
          <cell r="E4294">
            <v>0</v>
          </cell>
          <cell r="F4294">
            <v>5652</v>
          </cell>
          <cell r="G4294" t="str">
            <v>COMEDORES LA HORA DEL LUNCH S. DE R.L. DE C.V.</v>
          </cell>
          <cell r="H4294" t="str">
            <v>Nuevo</v>
          </cell>
          <cell r="I4294" t="str">
            <v>Refinanciamiento</v>
          </cell>
          <cell r="J4294">
            <v>0.03</v>
          </cell>
          <cell r="K4294">
            <v>262499.96999999997</v>
          </cell>
          <cell r="L4294">
            <v>0</v>
          </cell>
          <cell r="M4294">
            <v>0</v>
          </cell>
          <cell r="N4294" t="str">
            <v>jul. 8, 2022 12:00am</v>
          </cell>
        </row>
        <row r="4295">
          <cell r="B4295" t="str">
            <v>C22158CC6516</v>
          </cell>
          <cell r="C4295" t="str">
            <v>Creze</v>
          </cell>
          <cell r="D4295" t="str">
            <v>0</v>
          </cell>
          <cell r="E4295">
            <v>0</v>
          </cell>
          <cell r="F4295">
            <v>5467</v>
          </cell>
          <cell r="G4295" t="str">
            <v>IDEAS QUE HABLAN, S.A. DE C.V.</v>
          </cell>
          <cell r="H4295" t="str">
            <v>Nuevo</v>
          </cell>
          <cell r="I4295" t="str">
            <v>Refinanciamiento</v>
          </cell>
          <cell r="J4295">
            <v>-0.01</v>
          </cell>
          <cell r="K4295">
            <v>1155000.01</v>
          </cell>
          <cell r="L4295">
            <v>0</v>
          </cell>
          <cell r="M4295">
            <v>0</v>
          </cell>
          <cell r="N4295" t="str">
            <v>jun. 7, 2022 12:00am</v>
          </cell>
        </row>
        <row r="4296">
          <cell r="B4296" t="str">
            <v>C22162CC6554</v>
          </cell>
          <cell r="C4296" t="str">
            <v>CSB06</v>
          </cell>
          <cell r="D4296" t="str">
            <v>&gt; 270</v>
          </cell>
          <cell r="E4296">
            <v>841</v>
          </cell>
          <cell r="F4296">
            <v>5543</v>
          </cell>
          <cell r="G4296" t="str">
            <v>GUSTAVO CRISTOBAL QUEZADA VELASQUEZ</v>
          </cell>
          <cell r="H4296" t="str">
            <v>Nuevo</v>
          </cell>
          <cell r="I4296" t="str">
            <v>Liquidación anticipada</v>
          </cell>
          <cell r="J4296">
            <v>-0.01</v>
          </cell>
          <cell r="K4296">
            <v>157500.01</v>
          </cell>
          <cell r="L4296">
            <v>0</v>
          </cell>
          <cell r="M4296">
            <v>0</v>
          </cell>
          <cell r="N4296" t="str">
            <v>jun. 28, 2022 12:00am</v>
          </cell>
        </row>
        <row r="4297">
          <cell r="B4297" t="str">
            <v>C2217CC1210</v>
          </cell>
          <cell r="C4297" t="str">
            <v>Creze</v>
          </cell>
          <cell r="D4297" t="str">
            <v>0</v>
          </cell>
          <cell r="E4297">
            <v>0</v>
          </cell>
          <cell r="F4297">
            <v>1218</v>
          </cell>
          <cell r="G4297" t="str">
            <v>SERDIST S DE RL DE CV</v>
          </cell>
          <cell r="H4297" t="str">
            <v>Vigente</v>
          </cell>
          <cell r="I4297" t="str">
            <v>Refinanciamiento</v>
          </cell>
          <cell r="J4297">
            <v>0.01</v>
          </cell>
          <cell r="K4297">
            <v>299999.99</v>
          </cell>
          <cell r="L4297">
            <v>0</v>
          </cell>
          <cell r="M4297">
            <v>0</v>
          </cell>
          <cell r="N4297" t="str">
            <v>may. 29, 2018 12:00am</v>
          </cell>
        </row>
        <row r="4298">
          <cell r="B4298" t="str">
            <v>C2217CC1458</v>
          </cell>
          <cell r="C4298" t="str">
            <v>Creze</v>
          </cell>
          <cell r="D4298" t="str">
            <v>0</v>
          </cell>
          <cell r="E4298">
            <v>0</v>
          </cell>
          <cell r="F4298">
            <v>1218</v>
          </cell>
          <cell r="G4298" t="str">
            <v>SERDIST S DE RL DE CV</v>
          </cell>
          <cell r="H4298" t="str">
            <v>Vigente</v>
          </cell>
          <cell r="I4298" t="str">
            <v>Refinanciamiento</v>
          </cell>
          <cell r="J4298">
            <v>0.03</v>
          </cell>
          <cell r="K4298">
            <v>699999.97</v>
          </cell>
          <cell r="L4298">
            <v>0</v>
          </cell>
          <cell r="M4298">
            <v>0</v>
          </cell>
          <cell r="N4298" t="str">
            <v>ago. 31, 2018 12:00am</v>
          </cell>
        </row>
        <row r="4299">
          <cell r="B4299" t="str">
            <v>C2217CC1908</v>
          </cell>
          <cell r="C4299" t="str">
            <v>Accial01</v>
          </cell>
          <cell r="D4299" t="str">
            <v>0</v>
          </cell>
          <cell r="E4299">
            <v>0</v>
          </cell>
          <cell r="F4299">
            <v>1218</v>
          </cell>
          <cell r="G4299" t="str">
            <v>SERDIST S DE RL DE CV</v>
          </cell>
          <cell r="H4299" t="str">
            <v>Refinanciamiento</v>
          </cell>
          <cell r="I4299" t="str">
            <v>Refinanciamiento</v>
          </cell>
          <cell r="J4299">
            <v>-0.02</v>
          </cell>
          <cell r="K4299">
            <v>1000000.02</v>
          </cell>
          <cell r="L4299">
            <v>0</v>
          </cell>
          <cell r="M4299">
            <v>0</v>
          </cell>
          <cell r="N4299" t="str">
            <v>ene. 31, 2019 12:00am</v>
          </cell>
        </row>
        <row r="4300">
          <cell r="B4300" t="str">
            <v>C2217CC2725</v>
          </cell>
          <cell r="C4300" t="str">
            <v>Creze</v>
          </cell>
          <cell r="D4300" t="str">
            <v>0</v>
          </cell>
          <cell r="E4300">
            <v>0</v>
          </cell>
          <cell r="F4300">
            <v>1218</v>
          </cell>
          <cell r="G4300" t="str">
            <v>SERDIST S DE RL DE CV</v>
          </cell>
          <cell r="H4300" t="str">
            <v>Vigente</v>
          </cell>
          <cell r="I4300" t="str">
            <v>Reestructura</v>
          </cell>
          <cell r="J4300">
            <v>0.01</v>
          </cell>
          <cell r="K4300">
            <v>999999.99</v>
          </cell>
          <cell r="L4300">
            <v>0</v>
          </cell>
          <cell r="M4300">
            <v>0</v>
          </cell>
          <cell r="N4300" t="str">
            <v>jul. 23, 2019 12:00am</v>
          </cell>
        </row>
        <row r="4301">
          <cell r="B4301" t="str">
            <v>C2217CC3090</v>
          </cell>
          <cell r="C4301" t="str">
            <v>Creze</v>
          </cell>
          <cell r="D4301" t="str">
            <v>&gt; 270</v>
          </cell>
          <cell r="E4301">
            <v>1953</v>
          </cell>
          <cell r="F4301">
            <v>1218</v>
          </cell>
          <cell r="G4301" t="str">
            <v>SERDIST S DE RL DE CV</v>
          </cell>
          <cell r="H4301" t="str">
            <v>Reestructura</v>
          </cell>
          <cell r="I4301" t="str">
            <v>Vendido a Terceros</v>
          </cell>
          <cell r="J4301">
            <v>914392.03</v>
          </cell>
          <cell r="K4301">
            <v>49606.97</v>
          </cell>
          <cell r="L4301">
            <v>914392.01</v>
          </cell>
          <cell r="M4301">
            <v>0</v>
          </cell>
          <cell r="N4301" t="str">
            <v>oct. 30, 2019 12:00am</v>
          </cell>
        </row>
        <row r="4302">
          <cell r="B4302" t="str">
            <v>C2218CC1211</v>
          </cell>
          <cell r="C4302" t="str">
            <v>Creze</v>
          </cell>
          <cell r="D4302" t="str">
            <v>0</v>
          </cell>
          <cell r="E4302">
            <v>0</v>
          </cell>
          <cell r="F4302">
            <v>1189</v>
          </cell>
          <cell r="G4302" t="str">
            <v>EDUARDO GONZALEZ TUCHMANN</v>
          </cell>
          <cell r="H4302" t="str">
            <v>Vigente</v>
          </cell>
          <cell r="I4302" t="str">
            <v>Liquidación anticipada</v>
          </cell>
          <cell r="J4302">
            <v>0.01</v>
          </cell>
          <cell r="K4302">
            <v>249999.99</v>
          </cell>
          <cell r="L4302">
            <v>0</v>
          </cell>
          <cell r="M4302">
            <v>0</v>
          </cell>
          <cell r="N4302" t="str">
            <v>may. 21, 2018 12:00am</v>
          </cell>
        </row>
        <row r="4303">
          <cell r="B4303" t="str">
            <v>C22196CC6889</v>
          </cell>
          <cell r="C4303" t="str">
            <v>CI4CSB</v>
          </cell>
          <cell r="D4303" t="str">
            <v>&gt; 270</v>
          </cell>
          <cell r="E4303">
            <v>888</v>
          </cell>
          <cell r="F4303">
            <v>5820</v>
          </cell>
          <cell r="G4303" t="str">
            <v>GISELA RAYAS MAYA</v>
          </cell>
          <cell r="H4303" t="str">
            <v>Nuevo</v>
          </cell>
          <cell r="I4303" t="str">
            <v>Vendido a Terceros</v>
          </cell>
          <cell r="J4303">
            <v>94353.12</v>
          </cell>
          <cell r="K4303">
            <v>10646.88</v>
          </cell>
          <cell r="L4303">
            <v>94353.12</v>
          </cell>
          <cell r="M4303">
            <v>0</v>
          </cell>
          <cell r="N4303" t="str">
            <v>sep. 14, 2022 12:00am</v>
          </cell>
        </row>
        <row r="4304">
          <cell r="B4304" t="str">
            <v>C22214CC6531</v>
          </cell>
          <cell r="C4304" t="str">
            <v>CSB07</v>
          </cell>
          <cell r="D4304" t="str">
            <v>0</v>
          </cell>
          <cell r="E4304">
            <v>0</v>
          </cell>
          <cell r="F4304">
            <v>5479</v>
          </cell>
          <cell r="G4304" t="str">
            <v>ALEXIS GALLEGOS VARGAS</v>
          </cell>
          <cell r="H4304" t="str">
            <v>Nuevo</v>
          </cell>
          <cell r="I4304" t="str">
            <v>Liquidación anticipada</v>
          </cell>
          <cell r="J4304">
            <v>0</v>
          </cell>
          <cell r="K4304">
            <v>78750</v>
          </cell>
          <cell r="L4304">
            <v>0</v>
          </cell>
          <cell r="M4304">
            <v>0</v>
          </cell>
          <cell r="N4304" t="str">
            <v>jun. 9, 2022 12:00am</v>
          </cell>
        </row>
        <row r="4305">
          <cell r="B4305" t="str">
            <v>C22223CC6528</v>
          </cell>
          <cell r="C4305" t="str">
            <v>CI6CSB</v>
          </cell>
          <cell r="D4305" t="str">
            <v>0</v>
          </cell>
          <cell r="E4305">
            <v>0</v>
          </cell>
          <cell r="F4305">
            <v>5483</v>
          </cell>
          <cell r="G4305" t="str">
            <v>FRANCISCO RENDON ALONSO</v>
          </cell>
          <cell r="H4305" t="str">
            <v>Nuevo</v>
          </cell>
          <cell r="I4305" t="str">
            <v>Refinanciamiento</v>
          </cell>
          <cell r="J4305">
            <v>0.01</v>
          </cell>
          <cell r="K4305">
            <v>199999.99</v>
          </cell>
          <cell r="L4305">
            <v>0</v>
          </cell>
          <cell r="M4305">
            <v>0</v>
          </cell>
          <cell r="N4305" t="str">
            <v>jun. 9, 2022 12:00am</v>
          </cell>
        </row>
        <row r="4306">
          <cell r="B4306" t="str">
            <v>C22238CC6575</v>
          </cell>
          <cell r="C4306" t="str">
            <v>Creze</v>
          </cell>
          <cell r="D4306" t="str">
            <v>0</v>
          </cell>
          <cell r="E4306">
            <v>0</v>
          </cell>
          <cell r="F4306">
            <v>5514</v>
          </cell>
          <cell r="G4306" t="str">
            <v>MULTIPAGOS VILLISSAZ, S.A. DE C.V.</v>
          </cell>
          <cell r="H4306" t="str">
            <v>Nuevo</v>
          </cell>
          <cell r="I4306" t="str">
            <v>Refinanciamiento</v>
          </cell>
          <cell r="J4306">
            <v>0.01</v>
          </cell>
          <cell r="K4306">
            <v>524999.99</v>
          </cell>
          <cell r="L4306">
            <v>0</v>
          </cell>
          <cell r="M4306">
            <v>0</v>
          </cell>
          <cell r="N4306" t="str">
            <v>jun. 21, 2022 12:00am</v>
          </cell>
        </row>
        <row r="4307">
          <cell r="B4307" t="str">
            <v>C2223CC1203</v>
          </cell>
          <cell r="C4307" t="str">
            <v>Creze</v>
          </cell>
          <cell r="D4307" t="str">
            <v>0</v>
          </cell>
          <cell r="E4307">
            <v>0</v>
          </cell>
          <cell r="F4307">
            <v>1184</v>
          </cell>
          <cell r="G4307" t="str">
            <v>CRISTIAN MICHEL ZURITA BAUTISTA</v>
          </cell>
          <cell r="H4307" t="str">
            <v>Vigente</v>
          </cell>
          <cell r="I4307" t="str">
            <v>Refinanciamiento</v>
          </cell>
          <cell r="J4307">
            <v>0</v>
          </cell>
          <cell r="K4307">
            <v>60000</v>
          </cell>
          <cell r="L4307">
            <v>0</v>
          </cell>
          <cell r="M4307">
            <v>0</v>
          </cell>
          <cell r="N4307" t="str">
            <v>may. 21, 2018 12:00am</v>
          </cell>
        </row>
        <row r="4308">
          <cell r="B4308" t="str">
            <v>C2223CC1456</v>
          </cell>
          <cell r="C4308" t="str">
            <v>Creze</v>
          </cell>
          <cell r="D4308" t="str">
            <v>0</v>
          </cell>
          <cell r="E4308">
            <v>0</v>
          </cell>
          <cell r="F4308">
            <v>1184</v>
          </cell>
          <cell r="G4308" t="str">
            <v>CRISTIAN MICHEL ZURITA BAUTISTA</v>
          </cell>
          <cell r="H4308" t="str">
            <v>Refinanciamiento</v>
          </cell>
          <cell r="I4308" t="str">
            <v>Refinanciamiento</v>
          </cell>
          <cell r="J4308">
            <v>0.13</v>
          </cell>
          <cell r="K4308">
            <v>199999.87</v>
          </cell>
          <cell r="L4308">
            <v>0</v>
          </cell>
          <cell r="M4308">
            <v>0</v>
          </cell>
          <cell r="N4308" t="str">
            <v>ago. 28, 2018 12:00am</v>
          </cell>
        </row>
        <row r="4309">
          <cell r="B4309" t="str">
            <v>C2223CC2079</v>
          </cell>
          <cell r="C4309" t="str">
            <v>Creze</v>
          </cell>
          <cell r="D4309" t="str">
            <v>0</v>
          </cell>
          <cell r="E4309">
            <v>0</v>
          </cell>
          <cell r="F4309">
            <v>1184</v>
          </cell>
          <cell r="G4309" t="str">
            <v>CRISTIAN MICHEL ZURITA BAUTISTA</v>
          </cell>
          <cell r="H4309" t="str">
            <v>Refinanciamiento</v>
          </cell>
          <cell r="I4309" t="str">
            <v>Refinanciamiento</v>
          </cell>
          <cell r="J4309">
            <v>0.3</v>
          </cell>
          <cell r="K4309">
            <v>314999.7</v>
          </cell>
          <cell r="L4309">
            <v>0</v>
          </cell>
          <cell r="M4309">
            <v>0</v>
          </cell>
          <cell r="N4309" t="str">
            <v>mar. 15, 2019 12:00am</v>
          </cell>
        </row>
        <row r="4310">
          <cell r="B4310" t="str">
            <v>C2223CC3827</v>
          </cell>
          <cell r="C4310" t="str">
            <v>CREZERF01</v>
          </cell>
          <cell r="D4310" t="str">
            <v>&gt; 270</v>
          </cell>
          <cell r="E4310">
            <v>1512</v>
          </cell>
          <cell r="F4310">
            <v>1184</v>
          </cell>
          <cell r="G4310" t="str">
            <v>CRISTIAN MICHEL ZURITA BAUTISTA</v>
          </cell>
          <cell r="H4310" t="str">
            <v>Plan de Contigencia</v>
          </cell>
          <cell r="I4310" t="str">
            <v>Vendido a Terceros</v>
          </cell>
          <cell r="J4310">
            <v>116400.63</v>
          </cell>
          <cell r="K4310">
            <v>115303.44</v>
          </cell>
          <cell r="L4310">
            <v>116400.62</v>
          </cell>
          <cell r="M4310">
            <v>0</v>
          </cell>
          <cell r="N4310" t="str">
            <v>abr. 15, 2020 12:00am</v>
          </cell>
        </row>
        <row r="4311">
          <cell r="B4311" t="str">
            <v>C22299CC6560</v>
          </cell>
          <cell r="C4311" t="str">
            <v>CI7CSB</v>
          </cell>
          <cell r="D4311" t="str">
            <v>0</v>
          </cell>
          <cell r="E4311">
            <v>0</v>
          </cell>
          <cell r="F4311">
            <v>5502</v>
          </cell>
          <cell r="G4311" t="str">
            <v>COMERCIALIZADORA RAO, S.A. DE C.V.</v>
          </cell>
          <cell r="H4311" t="str">
            <v>Nuevo</v>
          </cell>
          <cell r="I4311" t="str">
            <v>Refinanciamiento</v>
          </cell>
          <cell r="J4311">
            <v>-0.01</v>
          </cell>
          <cell r="K4311">
            <v>315000.01</v>
          </cell>
          <cell r="L4311">
            <v>0</v>
          </cell>
          <cell r="M4311">
            <v>0</v>
          </cell>
          <cell r="N4311" t="str">
            <v>jun. 17, 2022 12:00am</v>
          </cell>
        </row>
        <row r="4312">
          <cell r="B4312" t="str">
            <v>C2229CC1208</v>
          </cell>
          <cell r="C4312" t="str">
            <v>Creze</v>
          </cell>
          <cell r="D4312" t="str">
            <v>0</v>
          </cell>
          <cell r="E4312">
            <v>0</v>
          </cell>
          <cell r="F4312">
            <v>1187</v>
          </cell>
          <cell r="G4312" t="str">
            <v>BROADBAND SYSTEMS DE MEXICO SA DE CV</v>
          </cell>
          <cell r="H4312" t="str">
            <v>Vigente</v>
          </cell>
          <cell r="I4312" t="str">
            <v>Refinanciamiento</v>
          </cell>
          <cell r="J4312">
            <v>0.02</v>
          </cell>
          <cell r="K4312">
            <v>299999.98</v>
          </cell>
          <cell r="L4312">
            <v>0</v>
          </cell>
          <cell r="M4312">
            <v>0</v>
          </cell>
          <cell r="N4312" t="str">
            <v>may. 21, 2018 12:00am</v>
          </cell>
        </row>
        <row r="4313">
          <cell r="B4313" t="str">
            <v>C2229CC3061</v>
          </cell>
          <cell r="C4313" t="str">
            <v>FACCORP15</v>
          </cell>
          <cell r="D4313" t="str">
            <v>0</v>
          </cell>
          <cell r="E4313">
            <v>0</v>
          </cell>
          <cell r="F4313">
            <v>1187</v>
          </cell>
          <cell r="G4313" t="str">
            <v>BROADBAND SYSTEMS DE MEXICO SA DE CV</v>
          </cell>
          <cell r="H4313" t="str">
            <v>Vigente</v>
          </cell>
          <cell r="I4313" t="str">
            <v>Pagado</v>
          </cell>
          <cell r="J4313">
            <v>-0.02</v>
          </cell>
          <cell r="K4313">
            <v>800000.02</v>
          </cell>
          <cell r="L4313">
            <v>0</v>
          </cell>
          <cell r="M4313">
            <v>0</v>
          </cell>
          <cell r="N4313" t="str">
            <v>oct. 23, 2019 12:00am</v>
          </cell>
        </row>
        <row r="4314">
          <cell r="B4314" t="str">
            <v>C22300CC6533</v>
          </cell>
          <cell r="C4314" t="str">
            <v>CI4CSB</v>
          </cell>
          <cell r="D4314" t="str">
            <v>0</v>
          </cell>
          <cell r="E4314">
            <v>0</v>
          </cell>
          <cell r="F4314">
            <v>5486</v>
          </cell>
          <cell r="G4314" t="str">
            <v>MARIA DE LOS ANGELES ORDOÑEZ FUENTES</v>
          </cell>
          <cell r="H4314" t="str">
            <v>Nuevo</v>
          </cell>
          <cell r="I4314" t="str">
            <v>Refinanciamiento</v>
          </cell>
          <cell r="J4314">
            <v>0</v>
          </cell>
          <cell r="K4314">
            <v>262500</v>
          </cell>
          <cell r="L4314">
            <v>0</v>
          </cell>
          <cell r="M4314">
            <v>0</v>
          </cell>
          <cell r="N4314" t="str">
            <v>jun. 13, 2022 12:00am</v>
          </cell>
        </row>
        <row r="4315">
          <cell r="B4315" t="str">
            <v>C2237CC1205</v>
          </cell>
          <cell r="C4315" t="str">
            <v>Creze</v>
          </cell>
          <cell r="D4315" t="str">
            <v>&gt; 270</v>
          </cell>
          <cell r="E4315">
            <v>2479</v>
          </cell>
          <cell r="F4315">
            <v>1193</v>
          </cell>
          <cell r="G4315" t="str">
            <v>JUAN PABLO GARCIA SANCHEZ</v>
          </cell>
          <cell r="H4315" t="str">
            <v>Vigente</v>
          </cell>
          <cell r="I4315" t="str">
            <v>Vendido a Terceros</v>
          </cell>
          <cell r="J4315">
            <v>32697.119999999999</v>
          </cell>
          <cell r="K4315">
            <v>7302.88</v>
          </cell>
          <cell r="L4315">
            <v>32697.1</v>
          </cell>
          <cell r="M4315">
            <v>0</v>
          </cell>
          <cell r="N4315" t="str">
            <v>may. 22, 2018 12:00am</v>
          </cell>
        </row>
        <row r="4316">
          <cell r="B4316" t="str">
            <v>C22383CC6559</v>
          </cell>
          <cell r="C4316" t="str">
            <v>FACCORP14S</v>
          </cell>
          <cell r="D4316" t="str">
            <v>&gt; 270</v>
          </cell>
          <cell r="E4316">
            <v>918</v>
          </cell>
          <cell r="F4316">
            <v>5506</v>
          </cell>
          <cell r="G4316" t="str">
            <v>ILUMINACION LED HDZ, S.A. DE C.V.</v>
          </cell>
          <cell r="H4316" t="str">
            <v>Nuevo</v>
          </cell>
          <cell r="I4316" t="str">
            <v>Liquidación anticipada</v>
          </cell>
          <cell r="J4316">
            <v>-0.01</v>
          </cell>
          <cell r="K4316">
            <v>1575000.01</v>
          </cell>
          <cell r="L4316">
            <v>0</v>
          </cell>
          <cell r="M4316">
            <v>0</v>
          </cell>
          <cell r="N4316" t="str">
            <v>jun. 17, 2022 12:00am</v>
          </cell>
        </row>
        <row r="4317">
          <cell r="B4317" t="str">
            <v>C22396CC6555</v>
          </cell>
          <cell r="C4317" t="str">
            <v>Creze</v>
          </cell>
          <cell r="D4317" t="str">
            <v>0</v>
          </cell>
          <cell r="E4317">
            <v>0</v>
          </cell>
          <cell r="F4317">
            <v>5511</v>
          </cell>
          <cell r="G4317" t="str">
            <v>VICTOR ALEJANDRO LOPEZ MARTINEZ</v>
          </cell>
          <cell r="H4317" t="str">
            <v>Nuevo</v>
          </cell>
          <cell r="I4317" t="str">
            <v>Refinanciamiento</v>
          </cell>
          <cell r="J4317">
            <v>-0.01</v>
          </cell>
          <cell r="K4317">
            <v>52500.01</v>
          </cell>
          <cell r="L4317">
            <v>0</v>
          </cell>
          <cell r="M4317">
            <v>0</v>
          </cell>
          <cell r="N4317" t="str">
            <v>jun. 20, 2022 12:00am</v>
          </cell>
        </row>
        <row r="4318">
          <cell r="B4318" t="str">
            <v>C22413CC6577</v>
          </cell>
          <cell r="C4318" t="str">
            <v>Creze</v>
          </cell>
          <cell r="D4318" t="str">
            <v>&gt; 270</v>
          </cell>
          <cell r="E4318">
            <v>1034</v>
          </cell>
          <cell r="F4318">
            <v>5518</v>
          </cell>
          <cell r="G4318" t="str">
            <v>GUDELIA PERIAÑEZ LOBATO</v>
          </cell>
          <cell r="H4318" t="str">
            <v>Nuevo</v>
          </cell>
          <cell r="I4318" t="str">
            <v>Vendido a Terceros</v>
          </cell>
          <cell r="J4318">
            <v>420000</v>
          </cell>
          <cell r="K4318">
            <v>0</v>
          </cell>
          <cell r="L4318">
            <v>420000.01</v>
          </cell>
          <cell r="M4318">
            <v>0</v>
          </cell>
          <cell r="N4318" t="str">
            <v>jun. 21, 2022 12:00am</v>
          </cell>
        </row>
        <row r="4319">
          <cell r="B4319" t="str">
            <v>C22445CC6715</v>
          </cell>
          <cell r="C4319" t="str">
            <v>FACCORP27</v>
          </cell>
          <cell r="D4319" t="str">
            <v>0</v>
          </cell>
          <cell r="E4319">
            <v>0</v>
          </cell>
          <cell r="F4319">
            <v>5656</v>
          </cell>
          <cell r="G4319" t="str">
            <v>MAJOFER CONSTRUCCIONES SA DE CV</v>
          </cell>
          <cell r="H4319" t="str">
            <v>Nuevo</v>
          </cell>
          <cell r="I4319" t="str">
            <v>Liquidación anticipada</v>
          </cell>
          <cell r="J4319">
            <v>0</v>
          </cell>
          <cell r="K4319">
            <v>157500</v>
          </cell>
          <cell r="L4319">
            <v>0</v>
          </cell>
          <cell r="M4319">
            <v>0</v>
          </cell>
          <cell r="N4319" t="str">
            <v>jul. 25, 2022 12:00am</v>
          </cell>
        </row>
        <row r="4320">
          <cell r="B4320" t="str">
            <v>C2244CC1213</v>
          </cell>
          <cell r="C4320" t="str">
            <v>Creze</v>
          </cell>
          <cell r="D4320" t="str">
            <v>0</v>
          </cell>
          <cell r="E4320">
            <v>0</v>
          </cell>
          <cell r="F4320">
            <v>1202</v>
          </cell>
          <cell r="G4320" t="str">
            <v>ETIQUETAS URGENTES EN ROLLO DE MEXICO SA DE CV</v>
          </cell>
          <cell r="H4320" t="str">
            <v>Vigente</v>
          </cell>
          <cell r="I4320" t="str">
            <v>Refinanciamiento</v>
          </cell>
          <cell r="J4320">
            <v>0.01</v>
          </cell>
          <cell r="K4320">
            <v>29999.99</v>
          </cell>
          <cell r="L4320">
            <v>0</v>
          </cell>
          <cell r="M4320">
            <v>0</v>
          </cell>
          <cell r="N4320" t="str">
            <v>may. 23, 2018 12:00am</v>
          </cell>
        </row>
        <row r="4321">
          <cell r="B4321" t="str">
            <v>C2244CC1488</v>
          </cell>
          <cell r="C4321" t="str">
            <v>Creze</v>
          </cell>
          <cell r="D4321" t="str">
            <v>0</v>
          </cell>
          <cell r="E4321">
            <v>0</v>
          </cell>
          <cell r="F4321">
            <v>1202</v>
          </cell>
          <cell r="G4321" t="str">
            <v>ETIQUETAS URGENTES EN ROLLO DE MEXICO SA DE CV</v>
          </cell>
          <cell r="H4321" t="str">
            <v>Refinanciamiento</v>
          </cell>
          <cell r="I4321" t="str">
            <v>Pagado</v>
          </cell>
          <cell r="J4321">
            <v>7.0000000000000007E-2</v>
          </cell>
          <cell r="K4321">
            <v>99999.93</v>
          </cell>
          <cell r="L4321">
            <v>0</v>
          </cell>
          <cell r="M4321">
            <v>0</v>
          </cell>
          <cell r="N4321" t="str">
            <v>sep. 7, 2018 12:00am</v>
          </cell>
        </row>
        <row r="4322">
          <cell r="B4322" t="str">
            <v>C22452CC6565</v>
          </cell>
          <cell r="C4322" t="str">
            <v>FACCORP15S</v>
          </cell>
          <cell r="D4322" t="str">
            <v>&gt; 270</v>
          </cell>
          <cell r="E4322">
            <v>940</v>
          </cell>
          <cell r="F4322">
            <v>5510</v>
          </cell>
          <cell r="G4322" t="str">
            <v>MARIA DEL RAYO CERVANTES SOTOMAYOR</v>
          </cell>
          <cell r="H4322" t="str">
            <v>Nuevo</v>
          </cell>
          <cell r="I4322" t="str">
            <v>Liquidación anticipada</v>
          </cell>
          <cell r="J4322">
            <v>0</v>
          </cell>
          <cell r="K4322">
            <v>787500</v>
          </cell>
          <cell r="L4322">
            <v>0</v>
          </cell>
          <cell r="M4322">
            <v>0</v>
          </cell>
          <cell r="N4322" t="str">
            <v>jun. 20, 2022 12:00am</v>
          </cell>
        </row>
        <row r="4323">
          <cell r="B4323" t="str">
            <v>C2246CC1215</v>
          </cell>
          <cell r="C4323" t="str">
            <v>Creze</v>
          </cell>
          <cell r="D4323" t="str">
            <v>&gt; 270</v>
          </cell>
          <cell r="E4323">
            <v>2525</v>
          </cell>
          <cell r="F4323">
            <v>1200</v>
          </cell>
          <cell r="G4323" t="str">
            <v>P17 SA DE CV</v>
          </cell>
          <cell r="H4323" t="str">
            <v>Vigente</v>
          </cell>
          <cell r="I4323" t="str">
            <v>Vendido a Terceros</v>
          </cell>
          <cell r="J4323">
            <v>971267.2</v>
          </cell>
          <cell r="K4323">
            <v>28732.799999999999</v>
          </cell>
          <cell r="L4323">
            <v>971267.18</v>
          </cell>
          <cell r="M4323">
            <v>0</v>
          </cell>
          <cell r="N4323" t="str">
            <v>may. 23, 2018 12:00am</v>
          </cell>
        </row>
        <row r="4324">
          <cell r="B4324" t="str">
            <v>C22477CC6591</v>
          </cell>
          <cell r="C4324" t="str">
            <v>CI9CSB</v>
          </cell>
          <cell r="D4324" t="str">
            <v>0</v>
          </cell>
          <cell r="E4324">
            <v>0</v>
          </cell>
          <cell r="F4324">
            <v>5531</v>
          </cell>
          <cell r="G4324" t="str">
            <v>ELENA MARICELA GUEL TRIGUEROS</v>
          </cell>
          <cell r="H4324" t="str">
            <v>Nuevo</v>
          </cell>
          <cell r="I4324" t="str">
            <v>Refinanciamiento</v>
          </cell>
          <cell r="J4324">
            <v>0</v>
          </cell>
          <cell r="K4324">
            <v>52500</v>
          </cell>
          <cell r="L4324">
            <v>0</v>
          </cell>
          <cell r="M4324">
            <v>0</v>
          </cell>
          <cell r="N4324" t="str">
            <v>jun. 23, 2022 12:00am</v>
          </cell>
        </row>
        <row r="4325">
          <cell r="B4325" t="str">
            <v>C2248CC1222</v>
          </cell>
          <cell r="C4325" t="str">
            <v>Creze</v>
          </cell>
          <cell r="D4325" t="str">
            <v>&gt; 270</v>
          </cell>
          <cell r="E4325">
            <v>2494</v>
          </cell>
          <cell r="F4325">
            <v>1211</v>
          </cell>
          <cell r="G4325" t="str">
            <v>INGENIERIA DE NEGOCIOS Y CONSULTORIA SA DE CV</v>
          </cell>
          <cell r="H4325" t="str">
            <v>Vigente</v>
          </cell>
          <cell r="I4325" t="str">
            <v>Vendido a Terceros</v>
          </cell>
          <cell r="J4325">
            <v>209631.14</v>
          </cell>
          <cell r="K4325">
            <v>40368.86</v>
          </cell>
          <cell r="L4325">
            <v>209631.13</v>
          </cell>
          <cell r="M4325">
            <v>0</v>
          </cell>
          <cell r="N4325" t="str">
            <v>may. 25, 2018 12:00am</v>
          </cell>
        </row>
        <row r="4326">
          <cell r="B4326" t="str">
            <v>C22491CC6610</v>
          </cell>
          <cell r="C4326" t="str">
            <v>Creze</v>
          </cell>
          <cell r="D4326" t="str">
            <v>0</v>
          </cell>
          <cell r="E4326">
            <v>0</v>
          </cell>
          <cell r="F4326">
            <v>5547</v>
          </cell>
          <cell r="G4326" t="str">
            <v>VIALOGIS DEL OCCIDENTE SA DE CV</v>
          </cell>
          <cell r="H4326" t="str">
            <v>Nuevo</v>
          </cell>
          <cell r="I4326" t="str">
            <v>Reestructura</v>
          </cell>
          <cell r="J4326">
            <v>0</v>
          </cell>
          <cell r="K4326">
            <v>525000</v>
          </cell>
          <cell r="L4326">
            <v>0</v>
          </cell>
          <cell r="M4326">
            <v>0</v>
          </cell>
          <cell r="N4326" t="str">
            <v>jun. 28, 2022 12:00am</v>
          </cell>
        </row>
        <row r="4327">
          <cell r="B4327" t="str">
            <v>C2249CC1224</v>
          </cell>
          <cell r="C4327" t="str">
            <v>Creze</v>
          </cell>
          <cell r="D4327" t="str">
            <v>0</v>
          </cell>
          <cell r="E4327">
            <v>0</v>
          </cell>
          <cell r="F4327">
            <v>1219</v>
          </cell>
          <cell r="G4327" t="str">
            <v>HYSIS MULTISERVICIOS SA DE CV</v>
          </cell>
          <cell r="H4327" t="str">
            <v>Vigente</v>
          </cell>
          <cell r="I4327" t="str">
            <v>Refinanciamiento</v>
          </cell>
          <cell r="J4327">
            <v>0.01</v>
          </cell>
          <cell r="K4327">
            <v>29999.99</v>
          </cell>
          <cell r="L4327">
            <v>0</v>
          </cell>
          <cell r="M4327">
            <v>0</v>
          </cell>
          <cell r="N4327" t="str">
            <v>may. 28, 2018 12:00am</v>
          </cell>
        </row>
        <row r="4328">
          <cell r="B4328" t="str">
            <v>C2249CC1510</v>
          </cell>
          <cell r="C4328" t="str">
            <v>Creze</v>
          </cell>
          <cell r="D4328" t="str">
            <v>0</v>
          </cell>
          <cell r="E4328">
            <v>0</v>
          </cell>
          <cell r="F4328">
            <v>1219</v>
          </cell>
          <cell r="G4328" t="str">
            <v>HYSIS MULTISERVICIOS SA DE CV</v>
          </cell>
          <cell r="H4328" t="str">
            <v>Refinanciamiento</v>
          </cell>
          <cell r="I4328" t="str">
            <v>Refinanciamiento</v>
          </cell>
          <cell r="J4328">
            <v>0.02</v>
          </cell>
          <cell r="K4328">
            <v>59999.98</v>
          </cell>
          <cell r="L4328">
            <v>0</v>
          </cell>
          <cell r="M4328">
            <v>0</v>
          </cell>
          <cell r="N4328" t="str">
            <v>sep. 14, 2018 12:00am</v>
          </cell>
        </row>
        <row r="4329">
          <cell r="B4329" t="str">
            <v>C2249CC1892</v>
          </cell>
          <cell r="C4329" t="str">
            <v>Creze</v>
          </cell>
          <cell r="D4329" t="str">
            <v>0</v>
          </cell>
          <cell r="E4329">
            <v>0</v>
          </cell>
          <cell r="F4329">
            <v>1219</v>
          </cell>
          <cell r="G4329" t="str">
            <v>HYSIS MULTISERVICIOS SA DE CV</v>
          </cell>
          <cell r="H4329" t="str">
            <v>Refinanciamiento</v>
          </cell>
          <cell r="I4329" t="str">
            <v>Refinanciamiento</v>
          </cell>
          <cell r="J4329">
            <v>0.02</v>
          </cell>
          <cell r="K4329">
            <v>99999.98</v>
          </cell>
          <cell r="L4329">
            <v>0</v>
          </cell>
          <cell r="M4329">
            <v>0</v>
          </cell>
          <cell r="N4329" t="str">
            <v>ene. 23, 2019 12:00am</v>
          </cell>
        </row>
        <row r="4330">
          <cell r="B4330" t="str">
            <v>C2249CC2674</v>
          </cell>
          <cell r="C4330" t="str">
            <v>Creze</v>
          </cell>
          <cell r="D4330" t="str">
            <v>0</v>
          </cell>
          <cell r="E4330">
            <v>0</v>
          </cell>
          <cell r="F4330">
            <v>1219</v>
          </cell>
          <cell r="G4330" t="str">
            <v>HYSIS MULTISERVICIOS SA DE CV</v>
          </cell>
          <cell r="H4330" t="str">
            <v>Refinanciamiento</v>
          </cell>
          <cell r="I4330" t="str">
            <v>Refinanciamiento</v>
          </cell>
          <cell r="J4330">
            <v>0.03</v>
          </cell>
          <cell r="K4330">
            <v>149999.97</v>
          </cell>
          <cell r="L4330">
            <v>0</v>
          </cell>
          <cell r="M4330">
            <v>0</v>
          </cell>
          <cell r="N4330" t="str">
            <v>jul. 12, 2019 12:00am</v>
          </cell>
        </row>
        <row r="4331">
          <cell r="B4331" t="str">
            <v>C2249CC3714</v>
          </cell>
          <cell r="C4331" t="str">
            <v>FACCORP15</v>
          </cell>
          <cell r="D4331" t="str">
            <v>0</v>
          </cell>
          <cell r="E4331">
            <v>0</v>
          </cell>
          <cell r="F4331">
            <v>1219</v>
          </cell>
          <cell r="G4331" t="str">
            <v>HYSIS MULTISERVICIOS SA DE CV</v>
          </cell>
          <cell r="H4331" t="str">
            <v>Plan de Contigencia</v>
          </cell>
          <cell r="I4331" t="str">
            <v>Pagado</v>
          </cell>
          <cell r="J4331">
            <v>0</v>
          </cell>
          <cell r="K4331">
            <v>65599.91</v>
          </cell>
          <cell r="L4331">
            <v>0</v>
          </cell>
          <cell r="M4331">
            <v>0</v>
          </cell>
          <cell r="N4331" t="str">
            <v>mar. 31, 2020 12:00am</v>
          </cell>
        </row>
        <row r="4332">
          <cell r="B4332" t="str">
            <v>C22509CC6809</v>
          </cell>
          <cell r="C4332" t="str">
            <v>CSB07</v>
          </cell>
          <cell r="D4332" t="str">
            <v>0</v>
          </cell>
          <cell r="E4332">
            <v>0</v>
          </cell>
          <cell r="F4332">
            <v>5747</v>
          </cell>
          <cell r="G4332" t="str">
            <v>EMPHER DE SAN MIGUEL SA DE CV</v>
          </cell>
          <cell r="H4332" t="str">
            <v>Nuevo</v>
          </cell>
          <cell r="I4332" t="str">
            <v>Liquidación anticipada</v>
          </cell>
          <cell r="J4332">
            <v>0.02</v>
          </cell>
          <cell r="K4332">
            <v>1029999.98</v>
          </cell>
          <cell r="L4332">
            <v>0</v>
          </cell>
          <cell r="M4332">
            <v>0</v>
          </cell>
          <cell r="N4332" t="str">
            <v>ago. 22, 2022 12:00am</v>
          </cell>
        </row>
        <row r="4333">
          <cell r="B4333" t="str">
            <v>C22517CC6589</v>
          </cell>
          <cell r="C4333" t="str">
            <v>LENDAHANDREV</v>
          </cell>
          <cell r="D4333" t="str">
            <v>&gt; 270</v>
          </cell>
          <cell r="E4333">
            <v>972</v>
          </cell>
          <cell r="F4333">
            <v>5527</v>
          </cell>
          <cell r="G4333" t="str">
            <v>SAMUEL ANTONINO PARRA TORRES</v>
          </cell>
          <cell r="H4333" t="str">
            <v>Nuevo</v>
          </cell>
          <cell r="I4333" t="str">
            <v>Vendido a Terceros</v>
          </cell>
          <cell r="J4333">
            <v>44959.02</v>
          </cell>
          <cell r="K4333">
            <v>7540.98</v>
          </cell>
          <cell r="L4333">
            <v>44959.01</v>
          </cell>
          <cell r="M4333">
            <v>0</v>
          </cell>
          <cell r="N4333" t="str">
            <v>jun. 23, 2022 12:00am</v>
          </cell>
        </row>
        <row r="4334">
          <cell r="B4334" t="str">
            <v>C22521CC6595</v>
          </cell>
          <cell r="C4334" t="str">
            <v>Creze</v>
          </cell>
          <cell r="D4334" t="str">
            <v>0</v>
          </cell>
          <cell r="E4334">
            <v>0</v>
          </cell>
          <cell r="F4334">
            <v>5561</v>
          </cell>
          <cell r="G4334" t="str">
            <v>ADVERTISING LSC, S.A. DE C.V.</v>
          </cell>
          <cell r="H4334" t="str">
            <v>Nuevo</v>
          </cell>
          <cell r="I4334" t="str">
            <v>Refinanciamiento</v>
          </cell>
          <cell r="J4334">
            <v>0</v>
          </cell>
          <cell r="K4334">
            <v>52500</v>
          </cell>
          <cell r="L4334">
            <v>0</v>
          </cell>
          <cell r="M4334">
            <v>0</v>
          </cell>
          <cell r="N4334" t="str">
            <v>jun. 30, 2022 12:00am</v>
          </cell>
        </row>
        <row r="4335">
          <cell r="B4335" t="str">
            <v>C22548CC6590</v>
          </cell>
          <cell r="C4335" t="str">
            <v>FACCORP13S</v>
          </cell>
          <cell r="D4335" t="str">
            <v>0</v>
          </cell>
          <cell r="E4335">
            <v>0</v>
          </cell>
          <cell r="F4335">
            <v>5535</v>
          </cell>
          <cell r="G4335" t="str">
            <v>LUIS JAVIER ROBLES SAINZ DE ROZAS</v>
          </cell>
          <cell r="H4335" t="str">
            <v>Nuevo</v>
          </cell>
          <cell r="I4335" t="str">
            <v>Refinanciamiento</v>
          </cell>
          <cell r="J4335">
            <v>0.01</v>
          </cell>
          <cell r="K4335">
            <v>787499.99</v>
          </cell>
          <cell r="L4335">
            <v>0</v>
          </cell>
          <cell r="M4335">
            <v>0</v>
          </cell>
          <cell r="N4335" t="str">
            <v>jun. 24, 2022 12:00am</v>
          </cell>
        </row>
        <row r="4336">
          <cell r="B4336" t="str">
            <v>C22551CC6607</v>
          </cell>
          <cell r="C4336" t="str">
            <v>Creze</v>
          </cell>
          <cell r="D4336" t="str">
            <v>0</v>
          </cell>
          <cell r="E4336">
            <v>0</v>
          </cell>
          <cell r="F4336">
            <v>5587</v>
          </cell>
          <cell r="G4336" t="str">
            <v>ARTURO CARMONA MEDINA</v>
          </cell>
          <cell r="H4336" t="str">
            <v>Nuevo</v>
          </cell>
          <cell r="I4336" t="str">
            <v>Refinanciamiento</v>
          </cell>
          <cell r="J4336">
            <v>-0.02</v>
          </cell>
          <cell r="K4336">
            <v>52500.02</v>
          </cell>
          <cell r="L4336">
            <v>0</v>
          </cell>
          <cell r="M4336">
            <v>0</v>
          </cell>
          <cell r="N4336" t="str">
            <v>jul. 4, 2022 12:00am</v>
          </cell>
        </row>
        <row r="4337">
          <cell r="B4337" t="str">
            <v>C22668CC6643</v>
          </cell>
          <cell r="C4337" t="str">
            <v>CI4CSB</v>
          </cell>
          <cell r="D4337" t="str">
            <v>&gt; 270</v>
          </cell>
          <cell r="E4337">
            <v>926</v>
          </cell>
          <cell r="F4337">
            <v>5575</v>
          </cell>
          <cell r="G4337" t="str">
            <v>JOSÉ MANUEL MEDINA RUIZ</v>
          </cell>
          <cell r="H4337" t="str">
            <v>Nuevo</v>
          </cell>
          <cell r="I4337" t="str">
            <v>Vendido a Terceros</v>
          </cell>
          <cell r="J4337">
            <v>186350.27</v>
          </cell>
          <cell r="K4337">
            <v>23649.73</v>
          </cell>
          <cell r="L4337">
            <v>186350.27</v>
          </cell>
          <cell r="M4337">
            <v>0</v>
          </cell>
          <cell r="N4337" t="str">
            <v>jul. 5, 2022 12:00am</v>
          </cell>
        </row>
        <row r="4338">
          <cell r="B4338" t="str">
            <v>C22671CC6635</v>
          </cell>
          <cell r="C4338" t="str">
            <v>CI9CSB</v>
          </cell>
          <cell r="D4338" t="str">
            <v>0</v>
          </cell>
          <cell r="E4338">
            <v>0</v>
          </cell>
          <cell r="F4338">
            <v>5576</v>
          </cell>
          <cell r="G4338" t="str">
            <v>ERNESTO MANUEL MILLAN JACOBO</v>
          </cell>
          <cell r="H4338" t="str">
            <v>Nuevo</v>
          </cell>
          <cell r="I4338" t="str">
            <v>Refinanciamiento</v>
          </cell>
          <cell r="J4338">
            <v>0</v>
          </cell>
          <cell r="K4338">
            <v>105000</v>
          </cell>
          <cell r="L4338">
            <v>0</v>
          </cell>
          <cell r="M4338">
            <v>0</v>
          </cell>
          <cell r="N4338" t="str">
            <v>jul. 5, 2022 12:00am</v>
          </cell>
        </row>
        <row r="4339">
          <cell r="B4339" t="str">
            <v>C22715CC6798</v>
          </cell>
          <cell r="C4339" t="str">
            <v>FACCORP27</v>
          </cell>
          <cell r="D4339" t="str">
            <v>0</v>
          </cell>
          <cell r="E4339">
            <v>0</v>
          </cell>
          <cell r="F4339">
            <v>5719</v>
          </cell>
          <cell r="G4339" t="str">
            <v>VIAJES PREMIER SA</v>
          </cell>
          <cell r="H4339" t="str">
            <v>Nuevo</v>
          </cell>
          <cell r="I4339" t="str">
            <v>Liquidación anticipada</v>
          </cell>
          <cell r="J4339">
            <v>0</v>
          </cell>
          <cell r="K4339">
            <v>1030000</v>
          </cell>
          <cell r="L4339">
            <v>0</v>
          </cell>
          <cell r="M4339">
            <v>0</v>
          </cell>
          <cell r="N4339" t="str">
            <v>ago. 17, 2022 12:00am</v>
          </cell>
        </row>
        <row r="4340">
          <cell r="B4340" t="str">
            <v>C22723CC6640</v>
          </cell>
          <cell r="C4340" t="str">
            <v>Creze</v>
          </cell>
          <cell r="D4340" t="str">
            <v>0</v>
          </cell>
          <cell r="E4340">
            <v>0</v>
          </cell>
          <cell r="F4340">
            <v>5571</v>
          </cell>
          <cell r="G4340" t="str">
            <v>JUAN PABLO NAVARRO VELASCO</v>
          </cell>
          <cell r="H4340" t="str">
            <v>Nuevo</v>
          </cell>
          <cell r="I4340" t="str">
            <v>Refinanciamiento</v>
          </cell>
          <cell r="J4340">
            <v>0.02</v>
          </cell>
          <cell r="K4340">
            <v>419999.98</v>
          </cell>
          <cell r="L4340">
            <v>0</v>
          </cell>
          <cell r="M4340">
            <v>0</v>
          </cell>
          <cell r="N4340" t="str">
            <v>jul. 4, 2022 12:00am</v>
          </cell>
        </row>
        <row r="4341">
          <cell r="B4341" t="str">
            <v>C22753CC6686</v>
          </cell>
          <cell r="C4341" t="str">
            <v>CI4CSB</v>
          </cell>
          <cell r="D4341" t="str">
            <v>0</v>
          </cell>
          <cell r="E4341">
            <v>0</v>
          </cell>
          <cell r="F4341">
            <v>5610</v>
          </cell>
          <cell r="G4341" t="str">
            <v>JORGE ARTURO PEDRAZA VAZQUEZ</v>
          </cell>
          <cell r="H4341" t="str">
            <v>Nuevo</v>
          </cell>
          <cell r="I4341" t="str">
            <v>Reestructura</v>
          </cell>
          <cell r="J4341">
            <v>-0.02</v>
          </cell>
          <cell r="K4341">
            <v>52500.02</v>
          </cell>
          <cell r="L4341">
            <v>0</v>
          </cell>
          <cell r="M4341">
            <v>0</v>
          </cell>
          <cell r="N4341" t="str">
            <v>jul. 14, 2022 12:00am</v>
          </cell>
        </row>
        <row r="4342">
          <cell r="B4342" t="str">
            <v>C22804CC6676</v>
          </cell>
          <cell r="C4342" t="str">
            <v>FACCORP27</v>
          </cell>
          <cell r="D4342" t="str">
            <v>0</v>
          </cell>
          <cell r="E4342">
            <v>0</v>
          </cell>
          <cell r="F4342">
            <v>5604</v>
          </cell>
          <cell r="G4342" t="str">
            <v>JORGE IÑAKI HERNANDEZ TANUS</v>
          </cell>
          <cell r="H4342" t="str">
            <v>Nuevo</v>
          </cell>
          <cell r="I4342" t="str">
            <v>Refinanciamiento</v>
          </cell>
          <cell r="J4342">
            <v>0.02</v>
          </cell>
          <cell r="K4342">
            <v>395199.98</v>
          </cell>
          <cell r="L4342">
            <v>0</v>
          </cell>
          <cell r="M4342">
            <v>0</v>
          </cell>
          <cell r="N4342" t="str">
            <v>jul. 12, 2022 12:00am</v>
          </cell>
        </row>
        <row r="4343">
          <cell r="B4343" t="str">
            <v>C22816CC6685</v>
          </cell>
          <cell r="C4343" t="str">
            <v>FACCORPREV</v>
          </cell>
          <cell r="D4343" t="str">
            <v>&gt; 270</v>
          </cell>
          <cell r="E4343">
            <v>979</v>
          </cell>
          <cell r="F4343">
            <v>5611</v>
          </cell>
          <cell r="G4343" t="str">
            <v>VICTOR MENDOZA OCEGUEDA</v>
          </cell>
          <cell r="H4343" t="str">
            <v>Nuevo</v>
          </cell>
          <cell r="I4343" t="str">
            <v>Vendido a Terceros</v>
          </cell>
          <cell r="J4343">
            <v>354714.34</v>
          </cell>
          <cell r="K4343">
            <v>12785.66</v>
          </cell>
          <cell r="L4343">
            <v>354714.34</v>
          </cell>
          <cell r="M4343">
            <v>0</v>
          </cell>
          <cell r="N4343" t="str">
            <v>jul. 14, 2022 12:00am</v>
          </cell>
        </row>
        <row r="4344">
          <cell r="B4344" t="str">
            <v>C22847CC6702</v>
          </cell>
          <cell r="C4344" t="str">
            <v>FACCORP15S</v>
          </cell>
          <cell r="D4344" t="str">
            <v>0</v>
          </cell>
          <cell r="E4344">
            <v>0</v>
          </cell>
          <cell r="F4344">
            <v>5620</v>
          </cell>
          <cell r="G4344" t="str">
            <v>RIGOBERTO CHAVARRIA PORTO</v>
          </cell>
          <cell r="H4344" t="str">
            <v>Nuevo</v>
          </cell>
          <cell r="I4344" t="str">
            <v>Refinanciamiento</v>
          </cell>
          <cell r="J4344">
            <v>-0.02</v>
          </cell>
          <cell r="K4344">
            <v>1575000.02</v>
          </cell>
          <cell r="L4344">
            <v>0</v>
          </cell>
          <cell r="M4344">
            <v>0</v>
          </cell>
          <cell r="N4344" t="str">
            <v>jul. 18, 2022 12:00am</v>
          </cell>
        </row>
        <row r="4345">
          <cell r="B4345" t="str">
            <v>C2284CC1225</v>
          </cell>
          <cell r="C4345" t="str">
            <v>Creze</v>
          </cell>
          <cell r="D4345" t="str">
            <v>0</v>
          </cell>
          <cell r="E4345">
            <v>0</v>
          </cell>
          <cell r="F4345">
            <v>1214</v>
          </cell>
          <cell r="G4345" t="str">
            <v>ALEJANDRO PANIAGUA HUERTA</v>
          </cell>
          <cell r="H4345" t="str">
            <v>Vigente</v>
          </cell>
          <cell r="I4345" t="str">
            <v>Refinanciamiento</v>
          </cell>
          <cell r="J4345">
            <v>0.03</v>
          </cell>
          <cell r="K4345">
            <v>149999.97</v>
          </cell>
          <cell r="L4345">
            <v>0</v>
          </cell>
          <cell r="M4345">
            <v>0</v>
          </cell>
          <cell r="N4345" t="str">
            <v>may. 28, 2018 12:00am</v>
          </cell>
        </row>
        <row r="4346">
          <cell r="B4346" t="str">
            <v>C2284CC1591</v>
          </cell>
          <cell r="C4346" t="str">
            <v>Creze</v>
          </cell>
          <cell r="D4346" t="str">
            <v>0</v>
          </cell>
          <cell r="E4346">
            <v>0</v>
          </cell>
          <cell r="F4346">
            <v>1214</v>
          </cell>
          <cell r="G4346" t="str">
            <v>ALEJANDRO PANIAGUA HUERTA</v>
          </cell>
          <cell r="H4346" t="str">
            <v>Refinanciamiento</v>
          </cell>
          <cell r="I4346" t="str">
            <v>Pagado</v>
          </cell>
          <cell r="J4346">
            <v>0.03</v>
          </cell>
          <cell r="K4346">
            <v>249999.97</v>
          </cell>
          <cell r="L4346">
            <v>0</v>
          </cell>
          <cell r="M4346">
            <v>0</v>
          </cell>
          <cell r="N4346" t="str">
            <v>oct. 26, 2018 12:00am</v>
          </cell>
        </row>
        <row r="4347">
          <cell r="B4347" t="str">
            <v>C2284CC3149</v>
          </cell>
          <cell r="C4347" t="str">
            <v>FACCORP15</v>
          </cell>
          <cell r="D4347" t="str">
            <v>0</v>
          </cell>
          <cell r="E4347">
            <v>0</v>
          </cell>
          <cell r="F4347">
            <v>1214</v>
          </cell>
          <cell r="G4347" t="str">
            <v>ALEJANDRO PANIAGUA HUERTA</v>
          </cell>
          <cell r="H4347" t="str">
            <v>Vigente</v>
          </cell>
          <cell r="I4347" t="str">
            <v>Liquidación anticipada</v>
          </cell>
          <cell r="J4347">
            <v>0.02</v>
          </cell>
          <cell r="K4347">
            <v>299999.98</v>
          </cell>
          <cell r="L4347">
            <v>0</v>
          </cell>
          <cell r="M4347">
            <v>0</v>
          </cell>
          <cell r="N4347" t="str">
            <v>nov. 14, 2019 12:00am</v>
          </cell>
        </row>
        <row r="4348">
          <cell r="B4348" t="str">
            <v>C2284CC4731</v>
          </cell>
          <cell r="C4348" t="str">
            <v>FACCORP01C</v>
          </cell>
          <cell r="D4348" t="str">
            <v>0</v>
          </cell>
          <cell r="E4348">
            <v>0</v>
          </cell>
          <cell r="F4348">
            <v>1214</v>
          </cell>
          <cell r="G4348" t="str">
            <v>ALEJANDRO PANIAGUA HUERTA</v>
          </cell>
          <cell r="H4348" t="str">
            <v>Refinanciamiento plus</v>
          </cell>
          <cell r="I4348" t="str">
            <v>Pagado</v>
          </cell>
          <cell r="J4348">
            <v>0.06</v>
          </cell>
          <cell r="K4348">
            <v>399999.94</v>
          </cell>
          <cell r="L4348">
            <v>0</v>
          </cell>
          <cell r="M4348">
            <v>0</v>
          </cell>
          <cell r="N4348" t="str">
            <v>mar. 19, 2021 12:00am</v>
          </cell>
        </row>
        <row r="4349">
          <cell r="B4349" t="str">
            <v>C22894CC6737</v>
          </cell>
          <cell r="C4349" t="str">
            <v>ACCIALREV</v>
          </cell>
          <cell r="D4349" t="str">
            <v>&gt; 270</v>
          </cell>
          <cell r="E4349">
            <v>994</v>
          </cell>
          <cell r="F4349">
            <v>5669</v>
          </cell>
          <cell r="G4349" t="str">
            <v>SERVICIO ROMERO PDM SA DE CV</v>
          </cell>
          <cell r="H4349" t="str">
            <v>Nuevo</v>
          </cell>
          <cell r="I4349" t="str">
            <v>Vendido a Terceros</v>
          </cell>
          <cell r="J4349">
            <v>512907.06</v>
          </cell>
          <cell r="K4349">
            <v>12092.94</v>
          </cell>
          <cell r="L4349">
            <v>512907.06</v>
          </cell>
          <cell r="M4349">
            <v>0</v>
          </cell>
          <cell r="N4349" t="str">
            <v>jul. 29, 2022 12:00am</v>
          </cell>
        </row>
        <row r="4350">
          <cell r="B4350" t="str">
            <v>C22932CC6692</v>
          </cell>
          <cell r="C4350" t="str">
            <v>CI9CSB</v>
          </cell>
          <cell r="D4350" t="str">
            <v>0</v>
          </cell>
          <cell r="E4350">
            <v>0</v>
          </cell>
          <cell r="F4350">
            <v>5619</v>
          </cell>
          <cell r="G4350" t="str">
            <v>SARAHI RECIO ZARATE</v>
          </cell>
          <cell r="H4350" t="str">
            <v>Vigente</v>
          </cell>
          <cell r="I4350" t="str">
            <v>Refinanciamiento</v>
          </cell>
          <cell r="J4350">
            <v>0</v>
          </cell>
          <cell r="K4350">
            <v>52500</v>
          </cell>
          <cell r="L4350">
            <v>0</v>
          </cell>
          <cell r="M4350">
            <v>0</v>
          </cell>
          <cell r="N4350" t="str">
            <v>jul. 15, 2022 12:00am</v>
          </cell>
        </row>
        <row r="4351">
          <cell r="B4351" t="str">
            <v>C2299CC1226</v>
          </cell>
          <cell r="C4351" t="str">
            <v>Creze</v>
          </cell>
          <cell r="D4351" t="str">
            <v>&gt; 270</v>
          </cell>
          <cell r="E4351">
            <v>2525</v>
          </cell>
          <cell r="F4351">
            <v>1213</v>
          </cell>
          <cell r="G4351" t="str">
            <v>ISAIAS  PONCE  GONZALEZ</v>
          </cell>
          <cell r="H4351" t="str">
            <v>Vigente</v>
          </cell>
          <cell r="I4351" t="str">
            <v>Vendido a Terceros</v>
          </cell>
          <cell r="J4351">
            <v>967926.04</v>
          </cell>
          <cell r="K4351">
            <v>32073.96</v>
          </cell>
          <cell r="L4351">
            <v>967926.04</v>
          </cell>
          <cell r="M4351">
            <v>0</v>
          </cell>
          <cell r="N4351" t="str">
            <v>may. 25, 2018 12:00am</v>
          </cell>
        </row>
        <row r="4352">
          <cell r="B4352" t="str">
            <v>C23095CC6725</v>
          </cell>
          <cell r="C4352" t="str">
            <v>CSB06</v>
          </cell>
          <cell r="D4352" t="str">
            <v>0</v>
          </cell>
          <cell r="E4352">
            <v>0</v>
          </cell>
          <cell r="F4352">
            <v>5665</v>
          </cell>
          <cell r="G4352" t="str">
            <v>RODOLFO LARIOS RUIZ</v>
          </cell>
          <cell r="H4352" t="str">
            <v>Nuevo</v>
          </cell>
          <cell r="I4352" t="str">
            <v>Liquidación anticipada</v>
          </cell>
          <cell r="J4352">
            <v>0.03</v>
          </cell>
          <cell r="K4352">
            <v>103999.97</v>
          </cell>
          <cell r="L4352">
            <v>0</v>
          </cell>
          <cell r="M4352">
            <v>0</v>
          </cell>
          <cell r="N4352" t="str">
            <v>jul. 28, 2022 12:00am</v>
          </cell>
        </row>
        <row r="4353">
          <cell r="B4353" t="str">
            <v>C23179CC6733</v>
          </cell>
          <cell r="C4353" t="str">
            <v>CI9CSB</v>
          </cell>
          <cell r="D4353" t="str">
            <v>0</v>
          </cell>
          <cell r="E4353">
            <v>0</v>
          </cell>
          <cell r="F4353">
            <v>5692</v>
          </cell>
          <cell r="G4353" t="str">
            <v>JOSE JUSTINO KU KU</v>
          </cell>
          <cell r="H4353" t="str">
            <v>Nuevo</v>
          </cell>
          <cell r="I4353" t="str">
            <v>Refinanciamiento</v>
          </cell>
          <cell r="J4353">
            <v>0.01</v>
          </cell>
          <cell r="K4353">
            <v>314999.99</v>
          </cell>
          <cell r="L4353">
            <v>0</v>
          </cell>
          <cell r="M4353">
            <v>0</v>
          </cell>
          <cell r="N4353" t="str">
            <v>ago. 2, 2022 12:00am</v>
          </cell>
        </row>
        <row r="4354">
          <cell r="B4354" t="str">
            <v>C2320CC1242</v>
          </cell>
          <cell r="C4354" t="str">
            <v>Creze</v>
          </cell>
          <cell r="D4354" t="str">
            <v>0</v>
          </cell>
          <cell r="E4354">
            <v>0</v>
          </cell>
          <cell r="F4354">
            <v>1278</v>
          </cell>
          <cell r="G4354" t="str">
            <v>INVERSIONES LUMOS SA DE CV</v>
          </cell>
          <cell r="H4354" t="str">
            <v>Vigente</v>
          </cell>
          <cell r="I4354" t="str">
            <v>Pagado</v>
          </cell>
          <cell r="J4354">
            <v>0.04</v>
          </cell>
          <cell r="K4354">
            <v>99999.96</v>
          </cell>
          <cell r="L4354">
            <v>0</v>
          </cell>
          <cell r="M4354">
            <v>0</v>
          </cell>
          <cell r="N4354" t="str">
            <v>jun. 11, 2018 12:00am</v>
          </cell>
        </row>
        <row r="4355">
          <cell r="B4355" t="str">
            <v>C23258CC6753</v>
          </cell>
          <cell r="C4355" t="str">
            <v>CSB10</v>
          </cell>
          <cell r="D4355" t="str">
            <v>0</v>
          </cell>
          <cell r="E4355">
            <v>0</v>
          </cell>
          <cell r="F4355">
            <v>5689</v>
          </cell>
          <cell r="G4355" t="str">
            <v>IGNACIO LOPEZ DE LA CRUZ</v>
          </cell>
          <cell r="H4355" t="str">
            <v>Nuevo</v>
          </cell>
          <cell r="I4355" t="str">
            <v>Liquidación anticipada</v>
          </cell>
          <cell r="J4355">
            <v>-0.01</v>
          </cell>
          <cell r="K4355">
            <v>52500.01</v>
          </cell>
          <cell r="L4355">
            <v>0</v>
          </cell>
          <cell r="M4355">
            <v>0</v>
          </cell>
          <cell r="N4355" t="str">
            <v>ago. 2, 2022 12:00am</v>
          </cell>
        </row>
        <row r="4356">
          <cell r="B4356" t="str">
            <v>C23299CC6778</v>
          </cell>
          <cell r="C4356" t="str">
            <v>FACCORP27</v>
          </cell>
          <cell r="D4356" t="str">
            <v>0</v>
          </cell>
          <cell r="E4356">
            <v>0</v>
          </cell>
          <cell r="F4356">
            <v>5721</v>
          </cell>
          <cell r="G4356" t="str">
            <v>AIRE ACONDICIONADO Y CLIMAS SA DE CV</v>
          </cell>
          <cell r="H4356" t="str">
            <v>Nuevo</v>
          </cell>
          <cell r="I4356" t="str">
            <v>Liquidación anticipada</v>
          </cell>
          <cell r="J4356">
            <v>-0.02</v>
          </cell>
          <cell r="K4356">
            <v>1050000.02</v>
          </cell>
          <cell r="L4356">
            <v>0</v>
          </cell>
          <cell r="M4356">
            <v>0</v>
          </cell>
          <cell r="N4356" t="str">
            <v>ago. 18, 2022 12:00am</v>
          </cell>
        </row>
        <row r="4357">
          <cell r="B4357" t="str">
            <v>C232CC241</v>
          </cell>
          <cell r="C4357" t="str">
            <v>Creze</v>
          </cell>
          <cell r="D4357" t="str">
            <v>0</v>
          </cell>
          <cell r="E4357">
            <v>0</v>
          </cell>
          <cell r="F4357">
            <v>14</v>
          </cell>
          <cell r="G4357" t="str">
            <v>JESUS ANTONIO LOPEZ VARGAS</v>
          </cell>
          <cell r="H4357" t="str">
            <v>null</v>
          </cell>
          <cell r="I4357" t="str">
            <v>Refinanciamiento</v>
          </cell>
          <cell r="J4357">
            <v>-0.01</v>
          </cell>
          <cell r="K4357">
            <v>370000.01</v>
          </cell>
          <cell r="L4357">
            <v>0</v>
          </cell>
          <cell r="M4357">
            <v>0</v>
          </cell>
          <cell r="N4357" t="str">
            <v>abr. 4, 2017 12:00am</v>
          </cell>
        </row>
        <row r="4358">
          <cell r="B4358" t="str">
            <v>C232CC439</v>
          </cell>
          <cell r="C4358" t="str">
            <v>Creze</v>
          </cell>
          <cell r="D4358" t="str">
            <v>0</v>
          </cell>
          <cell r="E4358">
            <v>0</v>
          </cell>
          <cell r="F4358">
            <v>14</v>
          </cell>
          <cell r="G4358" t="str">
            <v>JESUS ANTONIO LOPEZ VARGAS</v>
          </cell>
          <cell r="H4358" t="str">
            <v>null</v>
          </cell>
          <cell r="I4358" t="str">
            <v>Refinanciamiento</v>
          </cell>
          <cell r="J4358">
            <v>-0.02</v>
          </cell>
          <cell r="K4358">
            <v>205324.02</v>
          </cell>
          <cell r="L4358">
            <v>0</v>
          </cell>
          <cell r="M4358">
            <v>0</v>
          </cell>
          <cell r="N4358" t="str">
            <v>ago. 15, 2017 12:00am</v>
          </cell>
        </row>
        <row r="4359">
          <cell r="B4359" t="str">
            <v>C232CC614</v>
          </cell>
          <cell r="C4359" t="str">
            <v>Creze</v>
          </cell>
          <cell r="D4359" t="str">
            <v>&gt; 270</v>
          </cell>
          <cell r="E4359">
            <v>2744</v>
          </cell>
          <cell r="F4359">
            <v>14</v>
          </cell>
          <cell r="G4359" t="str">
            <v>JESUS ANTONIO LOPEZ VARGAS</v>
          </cell>
          <cell r="H4359" t="str">
            <v>Reestructura</v>
          </cell>
          <cell r="I4359" t="str">
            <v>Vendido a Terceros</v>
          </cell>
          <cell r="J4359">
            <v>206000</v>
          </cell>
          <cell r="K4359">
            <v>0</v>
          </cell>
          <cell r="L4359">
            <v>205999.99</v>
          </cell>
          <cell r="M4359">
            <v>0</v>
          </cell>
          <cell r="N4359" t="str">
            <v>oct. 26, 2017 12:00am</v>
          </cell>
        </row>
        <row r="4360">
          <cell r="B4360" t="str">
            <v>C23424CC6827</v>
          </cell>
          <cell r="C4360" t="str">
            <v>ACCIAL66</v>
          </cell>
          <cell r="D4360" t="str">
            <v>&gt; 270</v>
          </cell>
          <cell r="E4360">
            <v>918</v>
          </cell>
          <cell r="F4360">
            <v>5805</v>
          </cell>
          <cell r="G4360" t="str">
            <v>AR DISTRIBUIDORA DE MADERAS SA DE CV</v>
          </cell>
          <cell r="H4360" t="str">
            <v>Nuevo</v>
          </cell>
          <cell r="I4360" t="str">
            <v>Vendido a Terceros</v>
          </cell>
          <cell r="J4360">
            <v>2026177.58</v>
          </cell>
          <cell r="K4360">
            <v>53822.42</v>
          </cell>
          <cell r="L4360">
            <v>2026177.58</v>
          </cell>
          <cell r="M4360">
            <v>0</v>
          </cell>
          <cell r="N4360" t="str">
            <v>sep. 12, 2022 12:00am</v>
          </cell>
        </row>
        <row r="4361">
          <cell r="B4361" t="str">
            <v>C23443CC6771</v>
          </cell>
          <cell r="C4361" t="str">
            <v>CI7CSB</v>
          </cell>
          <cell r="D4361" t="str">
            <v>0</v>
          </cell>
          <cell r="E4361">
            <v>0</v>
          </cell>
          <cell r="F4361">
            <v>5702</v>
          </cell>
          <cell r="G4361" t="str">
            <v>CARLOS LUIS GOUVEIA JASPE</v>
          </cell>
          <cell r="H4361" t="str">
            <v>Nuevo</v>
          </cell>
          <cell r="I4361" t="str">
            <v>Refinanciamiento</v>
          </cell>
          <cell r="J4361">
            <v>0.01</v>
          </cell>
          <cell r="K4361">
            <v>73499.990000000005</v>
          </cell>
          <cell r="L4361">
            <v>0</v>
          </cell>
          <cell r="M4361">
            <v>0</v>
          </cell>
          <cell r="N4361" t="str">
            <v>ago. 9, 2022 12:00am</v>
          </cell>
        </row>
        <row r="4362">
          <cell r="B4362" t="str">
            <v>C234CC1315</v>
          </cell>
          <cell r="C4362" t="str">
            <v>Creze</v>
          </cell>
          <cell r="D4362" t="str">
            <v>0</v>
          </cell>
          <cell r="E4362">
            <v>0</v>
          </cell>
          <cell r="F4362">
            <v>54</v>
          </cell>
          <cell r="G4362" t="str">
            <v>FONDO R SAPI DE CV</v>
          </cell>
          <cell r="H4362" t="str">
            <v>Refinanciamiento</v>
          </cell>
          <cell r="I4362" t="str">
            <v>Reestructura</v>
          </cell>
          <cell r="J4362">
            <v>-0.01</v>
          </cell>
          <cell r="K4362">
            <v>1000000.01</v>
          </cell>
          <cell r="L4362">
            <v>0</v>
          </cell>
          <cell r="M4362">
            <v>0</v>
          </cell>
          <cell r="N4362" t="str">
            <v>jun. 28, 2018 12:00am</v>
          </cell>
        </row>
        <row r="4363">
          <cell r="B4363" t="str">
            <v>C234CC3000</v>
          </cell>
          <cell r="C4363" t="str">
            <v>Creze</v>
          </cell>
          <cell r="D4363" t="str">
            <v>0</v>
          </cell>
          <cell r="E4363">
            <v>0</v>
          </cell>
          <cell r="F4363">
            <v>54</v>
          </cell>
          <cell r="G4363" t="str">
            <v>FONDO R SAPI DE CV</v>
          </cell>
          <cell r="H4363" t="str">
            <v>Reestructura</v>
          </cell>
          <cell r="I4363" t="str">
            <v>Refinanciamiento</v>
          </cell>
          <cell r="J4363">
            <v>0.02</v>
          </cell>
          <cell r="K4363">
            <v>839999.98</v>
          </cell>
          <cell r="L4363">
            <v>0</v>
          </cell>
          <cell r="M4363">
            <v>0</v>
          </cell>
          <cell r="N4363" t="str">
            <v>oct. 11, 2019 12:00am</v>
          </cell>
        </row>
        <row r="4364">
          <cell r="B4364" t="str">
            <v>C234CC3925</v>
          </cell>
          <cell r="C4364" t="str">
            <v>FACCORP14</v>
          </cell>
          <cell r="D4364" t="str">
            <v>0</v>
          </cell>
          <cell r="E4364">
            <v>0</v>
          </cell>
          <cell r="F4364">
            <v>54</v>
          </cell>
          <cell r="G4364" t="str">
            <v>FONDO R SAPI DE CV</v>
          </cell>
          <cell r="H4364" t="str">
            <v>COVID INTERES</v>
          </cell>
          <cell r="I4364" t="str">
            <v>Pagado</v>
          </cell>
          <cell r="J4364">
            <v>0.01</v>
          </cell>
          <cell r="K4364">
            <v>591493.73</v>
          </cell>
          <cell r="L4364">
            <v>0</v>
          </cell>
          <cell r="M4364">
            <v>0</v>
          </cell>
          <cell r="N4364" t="str">
            <v>abr. 22, 2020 12:00am</v>
          </cell>
        </row>
        <row r="4365">
          <cell r="B4365" t="str">
            <v>C234CC454</v>
          </cell>
          <cell r="C4365" t="str">
            <v>FG4</v>
          </cell>
          <cell r="D4365" t="str">
            <v>0</v>
          </cell>
          <cell r="E4365">
            <v>0</v>
          </cell>
          <cell r="F4365">
            <v>54</v>
          </cell>
          <cell r="G4365" t="str">
            <v>FONDO R SAPI DE CV</v>
          </cell>
          <cell r="H4365" t="str">
            <v>Vigente</v>
          </cell>
          <cell r="I4365" t="str">
            <v>Refinanciamiento</v>
          </cell>
          <cell r="J4365">
            <v>0</v>
          </cell>
          <cell r="K4365">
            <v>250000</v>
          </cell>
          <cell r="L4365">
            <v>0</v>
          </cell>
          <cell r="M4365">
            <v>0</v>
          </cell>
          <cell r="N4365" t="str">
            <v>ago. 22, 2017 12:00am</v>
          </cell>
        </row>
        <row r="4366">
          <cell r="B4366" t="str">
            <v>C234CC677</v>
          </cell>
          <cell r="C4366" t="str">
            <v>FG5</v>
          </cell>
          <cell r="D4366" t="str">
            <v>0</v>
          </cell>
          <cell r="E4366">
            <v>0</v>
          </cell>
          <cell r="F4366">
            <v>54</v>
          </cell>
          <cell r="G4366" t="str">
            <v>FONDO R SAPI DE CV</v>
          </cell>
          <cell r="H4366" t="str">
            <v>Vigente</v>
          </cell>
          <cell r="I4366" t="str">
            <v>Refinanciamiento</v>
          </cell>
          <cell r="J4366">
            <v>0</v>
          </cell>
          <cell r="K4366">
            <v>250000</v>
          </cell>
          <cell r="L4366">
            <v>0</v>
          </cell>
          <cell r="M4366">
            <v>0</v>
          </cell>
          <cell r="N4366" t="str">
            <v>nov. 15, 2017 12:00am</v>
          </cell>
        </row>
        <row r="4367">
          <cell r="B4367" t="str">
            <v>C234CC869</v>
          </cell>
          <cell r="C4367" t="str">
            <v>Creze</v>
          </cell>
          <cell r="D4367" t="str">
            <v>0</v>
          </cell>
          <cell r="E4367">
            <v>0</v>
          </cell>
          <cell r="F4367">
            <v>54</v>
          </cell>
          <cell r="G4367" t="str">
            <v>FONDO R SAPI DE CV</v>
          </cell>
          <cell r="H4367" t="str">
            <v>Refinanciamiento</v>
          </cell>
          <cell r="I4367" t="str">
            <v>Refinanciamiento</v>
          </cell>
          <cell r="J4367">
            <v>0.01</v>
          </cell>
          <cell r="K4367">
            <v>699999.99</v>
          </cell>
          <cell r="L4367">
            <v>0</v>
          </cell>
          <cell r="M4367">
            <v>0</v>
          </cell>
          <cell r="N4367" t="str">
            <v>feb. 15, 2018 12:00am</v>
          </cell>
        </row>
        <row r="4368">
          <cell r="B4368" t="str">
            <v>C23538CC6795</v>
          </cell>
          <cell r="C4368" t="str">
            <v>CI9CSB</v>
          </cell>
          <cell r="D4368" t="str">
            <v>0</v>
          </cell>
          <cell r="E4368">
            <v>0</v>
          </cell>
          <cell r="F4368">
            <v>5717</v>
          </cell>
          <cell r="G4368" t="str">
            <v>MIRZA GABRIELA GOMEZ CANSECO</v>
          </cell>
          <cell r="H4368" t="str">
            <v>Nuevo</v>
          </cell>
          <cell r="I4368" t="str">
            <v>Refinanciamiento</v>
          </cell>
          <cell r="J4368">
            <v>0.03</v>
          </cell>
          <cell r="K4368">
            <v>104999.97</v>
          </cell>
          <cell r="L4368">
            <v>0</v>
          </cell>
          <cell r="M4368">
            <v>0</v>
          </cell>
          <cell r="N4368" t="str">
            <v>ago. 17, 2022 12:00am</v>
          </cell>
        </row>
        <row r="4369">
          <cell r="B4369" t="str">
            <v>C235CC207</v>
          </cell>
          <cell r="C4369" t="str">
            <v>FG2</v>
          </cell>
          <cell r="D4369" t="str">
            <v>0</v>
          </cell>
          <cell r="E4369">
            <v>0</v>
          </cell>
          <cell r="F4369">
            <v>40</v>
          </cell>
          <cell r="G4369" t="str">
            <v>GRUPO REYRAM S.A. DE C.V.</v>
          </cell>
          <cell r="H4369" t="str">
            <v>null</v>
          </cell>
          <cell r="I4369" t="str">
            <v>Pagado</v>
          </cell>
          <cell r="J4369">
            <v>0.04</v>
          </cell>
          <cell r="K4369">
            <v>99999.96</v>
          </cell>
          <cell r="L4369">
            <v>0</v>
          </cell>
          <cell r="M4369">
            <v>0</v>
          </cell>
          <cell r="N4369" t="str">
            <v>feb. 28, 2017 12:00am</v>
          </cell>
        </row>
        <row r="4370">
          <cell r="B4370" t="str">
            <v>C23606CC6814</v>
          </cell>
          <cell r="C4370" t="str">
            <v>CI4CSB</v>
          </cell>
          <cell r="D4370" t="str">
            <v>&gt; 270</v>
          </cell>
          <cell r="E4370">
            <v>881</v>
          </cell>
          <cell r="F4370">
            <v>5731</v>
          </cell>
          <cell r="G4370" t="str">
            <v>NIRO SEGURIDAD PRIVADA SA DE CV</v>
          </cell>
          <cell r="H4370" t="str">
            <v>Nuevo</v>
          </cell>
          <cell r="I4370" t="str">
            <v>Vendido a Terceros</v>
          </cell>
          <cell r="J4370">
            <v>42326.18</v>
          </cell>
          <cell r="K4370">
            <v>10173.82</v>
          </cell>
          <cell r="L4370">
            <v>42326.18</v>
          </cell>
          <cell r="M4370">
            <v>0</v>
          </cell>
          <cell r="N4370" t="str">
            <v>ago. 22, 2022 12:00am</v>
          </cell>
        </row>
        <row r="4371">
          <cell r="B4371" t="str">
            <v>C23623CC6861</v>
          </cell>
          <cell r="C4371" t="str">
            <v>CI9CSB</v>
          </cell>
          <cell r="D4371" t="str">
            <v>0</v>
          </cell>
          <cell r="E4371">
            <v>0</v>
          </cell>
          <cell r="F4371">
            <v>5773</v>
          </cell>
          <cell r="G4371" t="str">
            <v>REFACCIONARIA VALDEMAR, S.A. DE C.V.</v>
          </cell>
          <cell r="H4371" t="str">
            <v>Nuevo</v>
          </cell>
          <cell r="I4371" t="str">
            <v>Refinanciamiento</v>
          </cell>
          <cell r="J4371">
            <v>-0.01</v>
          </cell>
          <cell r="K4371">
            <v>787500.01</v>
          </cell>
          <cell r="L4371">
            <v>0</v>
          </cell>
          <cell r="M4371">
            <v>0</v>
          </cell>
          <cell r="N4371" t="str">
            <v>sep. 1, 2022 12:00am</v>
          </cell>
        </row>
        <row r="4372">
          <cell r="B4372" t="str">
            <v>C23662CC6817</v>
          </cell>
          <cell r="C4372" t="str">
            <v>FACCORP27</v>
          </cell>
          <cell r="D4372" t="str">
            <v>0</v>
          </cell>
          <cell r="E4372">
            <v>0</v>
          </cell>
          <cell r="F4372">
            <v>5736</v>
          </cell>
          <cell r="G4372" t="str">
            <v>CONSEJERIA EN INFORMATICA S.A. DE C.V.</v>
          </cell>
          <cell r="H4372" t="str">
            <v>Nuevo</v>
          </cell>
          <cell r="I4372" t="str">
            <v>Liquidación anticipada</v>
          </cell>
          <cell r="J4372">
            <v>-0.04</v>
          </cell>
          <cell r="K4372">
            <v>515000.04</v>
          </cell>
          <cell r="L4372">
            <v>0</v>
          </cell>
          <cell r="M4372">
            <v>0</v>
          </cell>
          <cell r="N4372" t="str">
            <v>ago. 23, 2022 12:00am</v>
          </cell>
        </row>
        <row r="4373">
          <cell r="B4373" t="str">
            <v>C23682CC6929</v>
          </cell>
          <cell r="C4373" t="str">
            <v>FACCORP19S</v>
          </cell>
          <cell r="D4373" t="str">
            <v>0</v>
          </cell>
          <cell r="E4373">
            <v>0</v>
          </cell>
          <cell r="F4373">
            <v>5825</v>
          </cell>
          <cell r="G4373" t="str">
            <v>HUGO ALEJANDRO TEJADA RESENDIZ</v>
          </cell>
          <cell r="H4373" t="str">
            <v>Nuevo</v>
          </cell>
          <cell r="I4373" t="str">
            <v>Liquidación anticipada</v>
          </cell>
          <cell r="J4373">
            <v>0.01</v>
          </cell>
          <cell r="K4373">
            <v>524999.99</v>
          </cell>
          <cell r="L4373">
            <v>0</v>
          </cell>
          <cell r="M4373">
            <v>0</v>
          </cell>
          <cell r="N4373" t="str">
            <v>sep. 19, 2022 12:00am</v>
          </cell>
        </row>
        <row r="4374">
          <cell r="B4374" t="str">
            <v>C23771CC6872</v>
          </cell>
          <cell r="C4374" t="str">
            <v>FACCORP17S</v>
          </cell>
          <cell r="D4374" t="str">
            <v>&gt; 270</v>
          </cell>
          <cell r="E4374">
            <v>834</v>
          </cell>
          <cell r="F4374">
            <v>5787</v>
          </cell>
          <cell r="G4374" t="str">
            <v>WATTS &amp; BYTES, S.A. DE C.V.</v>
          </cell>
          <cell r="H4374" t="str">
            <v>Nuevo</v>
          </cell>
          <cell r="I4374" t="str">
            <v>Liquidación anticipada</v>
          </cell>
          <cell r="J4374">
            <v>-0.01</v>
          </cell>
          <cell r="K4374">
            <v>1552500.01</v>
          </cell>
          <cell r="L4374">
            <v>0</v>
          </cell>
          <cell r="M4374">
            <v>0</v>
          </cell>
          <cell r="N4374" t="str">
            <v>sep. 8, 2022 12:00am</v>
          </cell>
        </row>
        <row r="4375">
          <cell r="B4375" t="str">
            <v>C23812CC6867</v>
          </cell>
          <cell r="C4375" t="str">
            <v>Creze</v>
          </cell>
          <cell r="D4375" t="str">
            <v>&gt; 270</v>
          </cell>
          <cell r="E4375">
            <v>957</v>
          </cell>
          <cell r="F4375">
            <v>5778</v>
          </cell>
          <cell r="G4375" t="str">
            <v>JOSE MAGDIEL CAMACHO LARA</v>
          </cell>
          <cell r="H4375" t="str">
            <v>Nuevo</v>
          </cell>
          <cell r="I4375" t="str">
            <v>Vendido a Terceros</v>
          </cell>
          <cell r="J4375">
            <v>52500</v>
          </cell>
          <cell r="K4375">
            <v>0</v>
          </cell>
          <cell r="L4375">
            <v>52499.99</v>
          </cell>
          <cell r="M4375">
            <v>0</v>
          </cell>
          <cell r="N4375" t="str">
            <v>sep. 5, 2022 12:00am</v>
          </cell>
        </row>
        <row r="4376">
          <cell r="B4376" t="str">
            <v>C2388CC1243</v>
          </cell>
          <cell r="C4376" t="str">
            <v>Creze</v>
          </cell>
          <cell r="D4376" t="str">
            <v>0</v>
          </cell>
          <cell r="E4376">
            <v>0</v>
          </cell>
          <cell r="F4376">
            <v>1239</v>
          </cell>
          <cell r="G4376" t="str">
            <v>GRUPO INDUSTRIAL MEGORA SA DE CV</v>
          </cell>
          <cell r="H4376" t="str">
            <v>Vigente</v>
          </cell>
          <cell r="I4376" t="str">
            <v>Refinanciamiento</v>
          </cell>
          <cell r="J4376">
            <v>-0.01</v>
          </cell>
          <cell r="K4376">
            <v>150000.01</v>
          </cell>
          <cell r="L4376">
            <v>0</v>
          </cell>
          <cell r="M4376">
            <v>0</v>
          </cell>
          <cell r="N4376" t="str">
            <v>jun. 6, 2018 12:00am</v>
          </cell>
        </row>
        <row r="4377">
          <cell r="B4377" t="str">
            <v>C2388CC1567</v>
          </cell>
          <cell r="C4377" t="str">
            <v>Creze</v>
          </cell>
          <cell r="D4377" t="str">
            <v>0</v>
          </cell>
          <cell r="E4377">
            <v>0</v>
          </cell>
          <cell r="F4377">
            <v>1239</v>
          </cell>
          <cell r="G4377" t="str">
            <v>GRUPO INDUSTRIAL MEGORA SA DE CV</v>
          </cell>
          <cell r="H4377" t="str">
            <v>Refinanciamiento</v>
          </cell>
          <cell r="I4377" t="str">
            <v>Refinanciamiento</v>
          </cell>
          <cell r="J4377">
            <v>0.03</v>
          </cell>
          <cell r="K4377">
            <v>199999.97</v>
          </cell>
          <cell r="L4377">
            <v>0</v>
          </cell>
          <cell r="M4377">
            <v>0</v>
          </cell>
          <cell r="N4377" t="str">
            <v>sep. 30, 2018 12:00am</v>
          </cell>
        </row>
        <row r="4378">
          <cell r="B4378" t="str">
            <v>C2388CC1815</v>
          </cell>
          <cell r="C4378" t="str">
            <v>Creze</v>
          </cell>
          <cell r="D4378" t="str">
            <v>0</v>
          </cell>
          <cell r="E4378">
            <v>0</v>
          </cell>
          <cell r="F4378">
            <v>1239</v>
          </cell>
          <cell r="G4378" t="str">
            <v>GRUPO INDUSTRIAL MEGORA SA DE CV</v>
          </cell>
          <cell r="H4378" t="str">
            <v>Refinanciamiento</v>
          </cell>
          <cell r="I4378" t="str">
            <v>Refinanciamiento</v>
          </cell>
          <cell r="J4378">
            <v>-0.02</v>
          </cell>
          <cell r="K4378">
            <v>300000.02</v>
          </cell>
          <cell r="L4378">
            <v>0</v>
          </cell>
          <cell r="M4378">
            <v>0</v>
          </cell>
          <cell r="N4378" t="str">
            <v>dic. 20, 2018 12:00am</v>
          </cell>
        </row>
        <row r="4379">
          <cell r="B4379" t="str">
            <v>C2388CC3040</v>
          </cell>
          <cell r="C4379" t="str">
            <v>Creze</v>
          </cell>
          <cell r="D4379" t="str">
            <v>0</v>
          </cell>
          <cell r="E4379">
            <v>0</v>
          </cell>
          <cell r="F4379">
            <v>1239</v>
          </cell>
          <cell r="G4379" t="str">
            <v>GRUPO INDUSTRIAL MEGORA SA DE CV</v>
          </cell>
          <cell r="H4379" t="str">
            <v>Reestructura</v>
          </cell>
          <cell r="I4379" t="str">
            <v>Refinanciamiento</v>
          </cell>
          <cell r="J4379">
            <v>0.01</v>
          </cell>
          <cell r="K4379">
            <v>229999.99</v>
          </cell>
          <cell r="L4379">
            <v>0</v>
          </cell>
          <cell r="M4379">
            <v>0</v>
          </cell>
          <cell r="N4379" t="str">
            <v>oct. 16, 2019 12:00am</v>
          </cell>
        </row>
        <row r="4380">
          <cell r="B4380" t="str">
            <v>C2388CC3933</v>
          </cell>
          <cell r="C4380" t="str">
            <v>Creze</v>
          </cell>
          <cell r="D4380" t="str">
            <v>0</v>
          </cell>
          <cell r="E4380">
            <v>0</v>
          </cell>
          <cell r="F4380">
            <v>1239</v>
          </cell>
          <cell r="G4380" t="str">
            <v>GRUPO INDUSTRIAL MEGORA SA DE CV</v>
          </cell>
          <cell r="H4380" t="str">
            <v>COVID INTERES</v>
          </cell>
          <cell r="I4380" t="str">
            <v>Pagado</v>
          </cell>
          <cell r="J4380">
            <v>0.01</v>
          </cell>
          <cell r="K4380">
            <v>183442.4</v>
          </cell>
          <cell r="L4380">
            <v>0</v>
          </cell>
          <cell r="M4380">
            <v>0</v>
          </cell>
          <cell r="N4380" t="str">
            <v>abr. 22, 2020 12:00am</v>
          </cell>
        </row>
        <row r="4381">
          <cell r="B4381" t="str">
            <v>C23936CC6925</v>
          </cell>
          <cell r="C4381" t="str">
            <v>FACCORP19S</v>
          </cell>
          <cell r="D4381" t="str">
            <v>0</v>
          </cell>
          <cell r="E4381">
            <v>0</v>
          </cell>
          <cell r="F4381">
            <v>5859</v>
          </cell>
          <cell r="G4381" t="str">
            <v>PRODUCTOS FARMACEUTICOS EKA, S.A. DE C.V.</v>
          </cell>
          <cell r="H4381" t="str">
            <v>Nuevo</v>
          </cell>
          <cell r="I4381" t="str">
            <v>Refinanciamiento</v>
          </cell>
          <cell r="J4381">
            <v>0.03</v>
          </cell>
          <cell r="K4381">
            <v>799999.97</v>
          </cell>
          <cell r="L4381">
            <v>0</v>
          </cell>
          <cell r="M4381">
            <v>0</v>
          </cell>
          <cell r="N4381" t="str">
            <v>sep. 28, 2022 12:00am</v>
          </cell>
        </row>
        <row r="4382">
          <cell r="B4382" t="str">
            <v>C24004CC6903</v>
          </cell>
          <cell r="C4382" t="str">
            <v>CI6CSB</v>
          </cell>
          <cell r="D4382" t="str">
            <v>0</v>
          </cell>
          <cell r="E4382">
            <v>0</v>
          </cell>
          <cell r="F4382">
            <v>5796</v>
          </cell>
          <cell r="G4382" t="str">
            <v>ENVASES LOBOS S.A. DE C.V.</v>
          </cell>
          <cell r="H4382" t="str">
            <v>Nuevo</v>
          </cell>
          <cell r="I4382" t="str">
            <v>Refinanciamiento</v>
          </cell>
          <cell r="J4382">
            <v>0</v>
          </cell>
          <cell r="K4382">
            <v>750000</v>
          </cell>
          <cell r="L4382">
            <v>0</v>
          </cell>
          <cell r="M4382">
            <v>0</v>
          </cell>
          <cell r="N4382" t="str">
            <v>sep. 12, 2022 12:00am</v>
          </cell>
        </row>
        <row r="4383">
          <cell r="B4383" t="str">
            <v>C24088CC6911</v>
          </cell>
          <cell r="C4383" t="str">
            <v>Creze</v>
          </cell>
          <cell r="D4383" t="str">
            <v>0</v>
          </cell>
          <cell r="E4383">
            <v>0</v>
          </cell>
          <cell r="F4383">
            <v>5807</v>
          </cell>
          <cell r="G4383" t="str">
            <v>INGENIERIA COLISEUM, S.A. DE C.V.</v>
          </cell>
          <cell r="H4383" t="str">
            <v>Nuevo</v>
          </cell>
          <cell r="I4383" t="str">
            <v>Refinanciamiento</v>
          </cell>
          <cell r="J4383">
            <v>0</v>
          </cell>
          <cell r="K4383">
            <v>2205000</v>
          </cell>
          <cell r="L4383">
            <v>0</v>
          </cell>
          <cell r="M4383">
            <v>0</v>
          </cell>
          <cell r="N4383" t="str">
            <v>sep. 14, 2022 12:00am</v>
          </cell>
        </row>
        <row r="4384">
          <cell r="B4384" t="str">
            <v>C24099CC6923</v>
          </cell>
          <cell r="C4384" t="str">
            <v>FACCORP19S</v>
          </cell>
          <cell r="D4384" t="str">
            <v>&gt; 270</v>
          </cell>
          <cell r="E4384">
            <v>940</v>
          </cell>
          <cell r="F4384">
            <v>5818</v>
          </cell>
          <cell r="G4384" t="str">
            <v>GABRIEL DE JESUS SALCEDO AGUILAR</v>
          </cell>
          <cell r="H4384" t="str">
            <v>Nuevo</v>
          </cell>
          <cell r="I4384" t="str">
            <v>Vendido a Terceros</v>
          </cell>
          <cell r="J4384">
            <v>52500</v>
          </cell>
          <cell r="K4384">
            <v>0</v>
          </cell>
          <cell r="L4384">
            <v>52500</v>
          </cell>
          <cell r="M4384">
            <v>0</v>
          </cell>
          <cell r="N4384" t="str">
            <v>sep. 19, 2022 12:00am</v>
          </cell>
        </row>
        <row r="4385">
          <cell r="B4385" t="str">
            <v>C2411CC1250</v>
          </cell>
          <cell r="C4385" t="str">
            <v>Creze</v>
          </cell>
          <cell r="D4385" t="str">
            <v>0</v>
          </cell>
          <cell r="E4385">
            <v>0</v>
          </cell>
          <cell r="F4385">
            <v>1247</v>
          </cell>
          <cell r="G4385" t="str">
            <v>ALEJANDRO RUBEN MONTES DE OCA GALLO</v>
          </cell>
          <cell r="H4385" t="str">
            <v>Vigente</v>
          </cell>
          <cell r="I4385" t="str">
            <v>Liquidación anticipada</v>
          </cell>
          <cell r="J4385">
            <v>0.02</v>
          </cell>
          <cell r="K4385">
            <v>29999.98</v>
          </cell>
          <cell r="L4385">
            <v>0</v>
          </cell>
          <cell r="M4385">
            <v>0</v>
          </cell>
          <cell r="N4385" t="str">
            <v>jun. 11, 2018 12:00am</v>
          </cell>
        </row>
        <row r="4386">
          <cell r="B4386" t="str">
            <v>C24132CC7007</v>
          </cell>
          <cell r="C4386" t="str">
            <v>FACCORP19S</v>
          </cell>
          <cell r="D4386" t="str">
            <v>0</v>
          </cell>
          <cell r="E4386">
            <v>0</v>
          </cell>
          <cell r="F4386">
            <v>5899</v>
          </cell>
          <cell r="G4386" t="str">
            <v>HIGINIO LIZARRAGA LIZARRAGA</v>
          </cell>
          <cell r="H4386" t="str">
            <v>Nuevo</v>
          </cell>
          <cell r="I4386" t="str">
            <v>Liquidación anticipada</v>
          </cell>
          <cell r="J4386">
            <v>0</v>
          </cell>
          <cell r="K4386">
            <v>840000</v>
          </cell>
          <cell r="L4386">
            <v>0</v>
          </cell>
          <cell r="M4386">
            <v>0</v>
          </cell>
          <cell r="N4386" t="str">
            <v>oct. 11, 2022 12:00am</v>
          </cell>
        </row>
        <row r="4387">
          <cell r="B4387" t="str">
            <v>C2415CC1257</v>
          </cell>
          <cell r="C4387" t="str">
            <v>Creze</v>
          </cell>
          <cell r="D4387" t="str">
            <v>0</v>
          </cell>
          <cell r="E4387">
            <v>0</v>
          </cell>
          <cell r="F4387">
            <v>1266</v>
          </cell>
          <cell r="G4387" t="str">
            <v>LUIS GLORIA ARREDONDO</v>
          </cell>
          <cell r="H4387" t="str">
            <v>Vigente</v>
          </cell>
          <cell r="I4387" t="str">
            <v>Refinanciamiento</v>
          </cell>
          <cell r="J4387">
            <v>0.01</v>
          </cell>
          <cell r="K4387">
            <v>89999.99</v>
          </cell>
          <cell r="L4387">
            <v>0</v>
          </cell>
          <cell r="M4387">
            <v>0</v>
          </cell>
          <cell r="N4387" t="str">
            <v>jun. 19, 2018 12:00am</v>
          </cell>
        </row>
        <row r="4388">
          <cell r="B4388" t="str">
            <v>C2415CC1577</v>
          </cell>
          <cell r="C4388" t="str">
            <v>Creze</v>
          </cell>
          <cell r="D4388" t="str">
            <v>0</v>
          </cell>
          <cell r="E4388">
            <v>0</v>
          </cell>
          <cell r="F4388">
            <v>1266</v>
          </cell>
          <cell r="G4388" t="str">
            <v>LUIS GLORIA ARREDONDO</v>
          </cell>
          <cell r="H4388" t="str">
            <v>Vigente</v>
          </cell>
          <cell r="I4388" t="str">
            <v>Refinanciamiento</v>
          </cell>
          <cell r="J4388">
            <v>0.02</v>
          </cell>
          <cell r="K4388">
            <v>99999.98</v>
          </cell>
          <cell r="L4388">
            <v>0</v>
          </cell>
          <cell r="M4388">
            <v>0</v>
          </cell>
          <cell r="N4388" t="str">
            <v>oct. 11, 2018 12:00am</v>
          </cell>
        </row>
        <row r="4389">
          <cell r="B4389" t="str">
            <v>C2415CC2198</v>
          </cell>
          <cell r="C4389" t="str">
            <v>Creze</v>
          </cell>
          <cell r="D4389" t="str">
            <v>&gt; 270</v>
          </cell>
          <cell r="E4389">
            <v>2130</v>
          </cell>
          <cell r="F4389">
            <v>1266</v>
          </cell>
          <cell r="G4389" t="str">
            <v>LUIS GLORIA ARREDONDO</v>
          </cell>
          <cell r="H4389" t="str">
            <v>Vigente</v>
          </cell>
          <cell r="I4389" t="str">
            <v>Vendido a Terceros</v>
          </cell>
          <cell r="J4389">
            <v>178051.06</v>
          </cell>
          <cell r="K4389">
            <v>21948.94</v>
          </cell>
          <cell r="L4389">
            <v>178051.07</v>
          </cell>
          <cell r="M4389">
            <v>0</v>
          </cell>
          <cell r="N4389" t="str">
            <v>abr. 5, 2019 12:00am</v>
          </cell>
        </row>
        <row r="4390">
          <cell r="B4390" t="str">
            <v>C2417CC1264</v>
          </cell>
          <cell r="C4390" t="str">
            <v>Creze</v>
          </cell>
          <cell r="D4390" t="str">
            <v>0</v>
          </cell>
          <cell r="E4390">
            <v>0</v>
          </cell>
          <cell r="F4390">
            <v>1259</v>
          </cell>
          <cell r="G4390" t="str">
            <v>EDICIONES GRANICA MEXICO SA DE CV</v>
          </cell>
          <cell r="H4390" t="str">
            <v>Vigente</v>
          </cell>
          <cell r="I4390" t="str">
            <v>Refinanciamiento</v>
          </cell>
          <cell r="J4390">
            <v>0.05</v>
          </cell>
          <cell r="K4390">
            <v>349999.95</v>
          </cell>
          <cell r="L4390">
            <v>0</v>
          </cell>
          <cell r="M4390">
            <v>0</v>
          </cell>
          <cell r="N4390" t="str">
            <v>jun. 19, 2018 12:00am</v>
          </cell>
        </row>
        <row r="4391">
          <cell r="B4391" t="str">
            <v>C2417CC1550</v>
          </cell>
          <cell r="C4391" t="str">
            <v>Creze</v>
          </cell>
          <cell r="D4391" t="str">
            <v>0</v>
          </cell>
          <cell r="E4391">
            <v>0</v>
          </cell>
          <cell r="F4391">
            <v>1259</v>
          </cell>
          <cell r="G4391" t="str">
            <v>EDICIONES GRANICA MEXICO SA DE CV</v>
          </cell>
          <cell r="H4391" t="str">
            <v>Refinanciamiento</v>
          </cell>
          <cell r="I4391" t="str">
            <v>Pagado</v>
          </cell>
          <cell r="J4391">
            <v>0.03</v>
          </cell>
          <cell r="K4391">
            <v>499999.97</v>
          </cell>
          <cell r="L4391">
            <v>0</v>
          </cell>
          <cell r="M4391">
            <v>0</v>
          </cell>
          <cell r="N4391" t="str">
            <v>sep. 28, 2018 12:00am</v>
          </cell>
        </row>
        <row r="4392">
          <cell r="B4392" t="str">
            <v>C2418CC1251</v>
          </cell>
          <cell r="C4392" t="str">
            <v>Creze</v>
          </cell>
          <cell r="D4392" t="str">
            <v>&gt; 270</v>
          </cell>
          <cell r="E4392">
            <v>2165</v>
          </cell>
          <cell r="F4392">
            <v>1255</v>
          </cell>
          <cell r="G4392" t="str">
            <v>VERONICA AYDEE GARCÍA MORALES</v>
          </cell>
          <cell r="H4392" t="str">
            <v>Vigente</v>
          </cell>
          <cell r="I4392" t="str">
            <v>Vendido a Terceros</v>
          </cell>
          <cell r="J4392">
            <v>1829.63</v>
          </cell>
          <cell r="K4392">
            <v>78170.37</v>
          </cell>
          <cell r="L4392">
            <v>1829.55</v>
          </cell>
          <cell r="M4392">
            <v>0</v>
          </cell>
          <cell r="N4392" t="str">
            <v>jun. 13, 2018 12:00am</v>
          </cell>
        </row>
        <row r="4393">
          <cell r="B4393" t="str">
            <v>C2419CC1253</v>
          </cell>
          <cell r="C4393" t="str">
            <v>Creze</v>
          </cell>
          <cell r="D4393" t="str">
            <v>&gt; 270</v>
          </cell>
          <cell r="E4393">
            <v>2410</v>
          </cell>
          <cell r="F4393">
            <v>1265</v>
          </cell>
          <cell r="G4393" t="str">
            <v>LUIS DANIEL GONZALEZ  OSORIO</v>
          </cell>
          <cell r="H4393" t="str">
            <v>Vigente</v>
          </cell>
          <cell r="I4393" t="str">
            <v>Vendido a Terceros</v>
          </cell>
          <cell r="J4393">
            <v>71978.820000000007</v>
          </cell>
          <cell r="K4393">
            <v>38021.18</v>
          </cell>
          <cell r="L4393">
            <v>71978.41</v>
          </cell>
          <cell r="M4393">
            <v>0</v>
          </cell>
          <cell r="N4393" t="str">
            <v>jun. 12, 2018 12:00am</v>
          </cell>
        </row>
        <row r="4394">
          <cell r="B4394" t="str">
            <v>C24213CC7227</v>
          </cell>
          <cell r="C4394" t="str">
            <v>FACCORP21S</v>
          </cell>
          <cell r="D4394" t="str">
            <v>0</v>
          </cell>
          <cell r="E4394">
            <v>0</v>
          </cell>
          <cell r="F4394">
            <v>6055</v>
          </cell>
          <cell r="G4394" t="str">
            <v>PLAYERS AND DRIVERS GROUP, S.A. DE C.V.</v>
          </cell>
          <cell r="H4394" t="str">
            <v>Nuevo</v>
          </cell>
          <cell r="I4394" t="str">
            <v>Liquidación anticipada</v>
          </cell>
          <cell r="J4394">
            <v>0.01</v>
          </cell>
          <cell r="K4394">
            <v>3029999.99</v>
          </cell>
          <cell r="L4394">
            <v>0</v>
          </cell>
          <cell r="M4394">
            <v>0</v>
          </cell>
          <cell r="N4394" t="str">
            <v>dic. 2, 2022 12:00am</v>
          </cell>
        </row>
        <row r="4395">
          <cell r="B4395" t="str">
            <v>C24293CC6954</v>
          </cell>
          <cell r="C4395" t="str">
            <v>FACCORP19S</v>
          </cell>
          <cell r="D4395" t="str">
            <v>0</v>
          </cell>
          <cell r="E4395">
            <v>0</v>
          </cell>
          <cell r="F4395">
            <v>5843</v>
          </cell>
          <cell r="G4395" t="str">
            <v>CARLOS TOBIAS JUAREZ</v>
          </cell>
          <cell r="H4395" t="str">
            <v>Nuevo</v>
          </cell>
          <cell r="I4395" t="str">
            <v>Liquidación anticipada</v>
          </cell>
          <cell r="J4395">
            <v>0</v>
          </cell>
          <cell r="K4395">
            <v>157500</v>
          </cell>
          <cell r="L4395">
            <v>0</v>
          </cell>
          <cell r="M4395">
            <v>0</v>
          </cell>
          <cell r="N4395" t="str">
            <v>sep. 26, 2022 12:00am</v>
          </cell>
        </row>
        <row r="4396">
          <cell r="B4396" t="str">
            <v>C2433CC1322</v>
          </cell>
          <cell r="C4396" t="str">
            <v>Creze</v>
          </cell>
          <cell r="D4396" t="str">
            <v>0</v>
          </cell>
          <cell r="E4396">
            <v>0</v>
          </cell>
          <cell r="F4396">
            <v>1333</v>
          </cell>
          <cell r="G4396" t="str">
            <v>SERVICIO PUBLICITARIO MILENIUM SA DE CV</v>
          </cell>
          <cell r="H4396" t="str">
            <v>Vigente</v>
          </cell>
          <cell r="I4396" t="str">
            <v>Refinanciamiento</v>
          </cell>
          <cell r="J4396">
            <v>0.01</v>
          </cell>
          <cell r="K4396">
            <v>999999.99</v>
          </cell>
          <cell r="L4396">
            <v>0</v>
          </cell>
          <cell r="M4396">
            <v>0</v>
          </cell>
          <cell r="N4396" t="str">
            <v>jun. 29, 2018 12:00am</v>
          </cell>
        </row>
        <row r="4397">
          <cell r="B4397" t="str">
            <v>C2433CC1791</v>
          </cell>
          <cell r="C4397" t="str">
            <v>Creze</v>
          </cell>
          <cell r="D4397" t="str">
            <v>&gt; 270</v>
          </cell>
          <cell r="E4397">
            <v>2182</v>
          </cell>
          <cell r="F4397">
            <v>1333</v>
          </cell>
          <cell r="G4397" t="str">
            <v>SERVICIO PUBLICITARIO MILENIUM SA DE CV</v>
          </cell>
          <cell r="H4397" t="str">
            <v>Refinanciamiento</v>
          </cell>
          <cell r="I4397" t="str">
            <v>Vendido a Terceros</v>
          </cell>
          <cell r="J4397">
            <v>643332.91</v>
          </cell>
          <cell r="K4397">
            <v>356667.09</v>
          </cell>
          <cell r="L4397">
            <v>643332.89</v>
          </cell>
          <cell r="M4397">
            <v>0</v>
          </cell>
          <cell r="N4397" t="str">
            <v>dic. 14, 2018 12:00am</v>
          </cell>
        </row>
        <row r="4398">
          <cell r="B4398" t="str">
            <v>C24344CC6970</v>
          </cell>
          <cell r="C4398" t="str">
            <v>FACCORP19S</v>
          </cell>
          <cell r="D4398" t="str">
            <v>&gt; 270</v>
          </cell>
          <cell r="E4398">
            <v>870</v>
          </cell>
          <cell r="F4398">
            <v>5853</v>
          </cell>
          <cell r="G4398" t="str">
            <v>SAMUEL RUIZ VILLALBA</v>
          </cell>
          <cell r="H4398" t="str">
            <v>Nuevo</v>
          </cell>
          <cell r="I4398" t="str">
            <v>Liquidación anticipada</v>
          </cell>
          <cell r="J4398">
            <v>0.02</v>
          </cell>
          <cell r="K4398">
            <v>209999.98</v>
          </cell>
          <cell r="L4398">
            <v>0</v>
          </cell>
          <cell r="M4398">
            <v>0</v>
          </cell>
          <cell r="N4398" t="str">
            <v>sep. 29, 2022 12:00am</v>
          </cell>
        </row>
        <row r="4399">
          <cell r="B4399" t="str">
            <v>C2438CC1275</v>
          </cell>
          <cell r="C4399" t="str">
            <v>Creze</v>
          </cell>
          <cell r="D4399" t="str">
            <v>0</v>
          </cell>
          <cell r="E4399">
            <v>0</v>
          </cell>
          <cell r="F4399">
            <v>1281</v>
          </cell>
          <cell r="G4399" t="str">
            <v>SAMAJ CONSULTING GROUP SA DE CV</v>
          </cell>
          <cell r="H4399" t="str">
            <v>Vigente</v>
          </cell>
          <cell r="I4399" t="str">
            <v>Refinanciamiento</v>
          </cell>
          <cell r="J4399">
            <v>0.01</v>
          </cell>
          <cell r="K4399">
            <v>179999.99</v>
          </cell>
          <cell r="L4399">
            <v>0</v>
          </cell>
          <cell r="M4399">
            <v>0</v>
          </cell>
          <cell r="N4399" t="str">
            <v>jun. 21, 2018 12:00am</v>
          </cell>
        </row>
        <row r="4400">
          <cell r="B4400" t="str">
            <v>C2438CC1631</v>
          </cell>
          <cell r="C4400" t="str">
            <v>Creze</v>
          </cell>
          <cell r="D4400" t="str">
            <v>0</v>
          </cell>
          <cell r="E4400">
            <v>0</v>
          </cell>
          <cell r="F4400">
            <v>1281</v>
          </cell>
          <cell r="G4400" t="str">
            <v>SAMAJ CONSULTING GROUP SA DE CV</v>
          </cell>
          <cell r="H4400" t="str">
            <v>Refinanciamiento</v>
          </cell>
          <cell r="I4400" t="str">
            <v>Refinanciamiento</v>
          </cell>
          <cell r="J4400">
            <v>-0.01</v>
          </cell>
          <cell r="K4400">
            <v>500000.01</v>
          </cell>
          <cell r="L4400">
            <v>0</v>
          </cell>
          <cell r="M4400">
            <v>0</v>
          </cell>
          <cell r="N4400" t="str">
            <v>oct. 29, 2018 12:00am</v>
          </cell>
        </row>
        <row r="4401">
          <cell r="B4401" t="str">
            <v>C2438CC1979</v>
          </cell>
          <cell r="C4401" t="str">
            <v>Creze</v>
          </cell>
          <cell r="D4401" t="str">
            <v>0</v>
          </cell>
          <cell r="E4401">
            <v>0</v>
          </cell>
          <cell r="F4401">
            <v>1281</v>
          </cell>
          <cell r="G4401" t="str">
            <v>SAMAJ CONSULTING GROUP SA DE CV</v>
          </cell>
          <cell r="H4401" t="str">
            <v>Refinanciamiento</v>
          </cell>
          <cell r="I4401" t="str">
            <v>Reestructura</v>
          </cell>
          <cell r="J4401">
            <v>-0.01</v>
          </cell>
          <cell r="K4401">
            <v>850000.01</v>
          </cell>
          <cell r="L4401">
            <v>0</v>
          </cell>
          <cell r="M4401">
            <v>0</v>
          </cell>
          <cell r="N4401" t="str">
            <v>feb. 26, 2019 12:00am</v>
          </cell>
        </row>
        <row r="4402">
          <cell r="B4402" t="str">
            <v>C2438CC3917</v>
          </cell>
          <cell r="C4402" t="str">
            <v>CREZERF01</v>
          </cell>
          <cell r="D4402" t="str">
            <v>&gt; 270</v>
          </cell>
          <cell r="E4402">
            <v>1717</v>
          </cell>
          <cell r="F4402">
            <v>1281</v>
          </cell>
          <cell r="G4402" t="str">
            <v>SAMAJ CONSULTING GROUP SA DE CV</v>
          </cell>
          <cell r="H4402" t="str">
            <v>Creze Workout</v>
          </cell>
          <cell r="I4402" t="str">
            <v>Vendido a Terceros</v>
          </cell>
          <cell r="J4402">
            <v>640417.02</v>
          </cell>
          <cell r="K4402">
            <v>7098.09</v>
          </cell>
          <cell r="L4402">
            <v>640417.04</v>
          </cell>
          <cell r="M4402">
            <v>0</v>
          </cell>
          <cell r="N4402" t="str">
            <v>abr. 22, 2020 12:00am</v>
          </cell>
        </row>
        <row r="4403">
          <cell r="B4403" t="str">
            <v>C24473CC7043</v>
          </cell>
          <cell r="C4403" t="str">
            <v>FACCORP19S</v>
          </cell>
          <cell r="D4403" t="str">
            <v>&gt; 270</v>
          </cell>
          <cell r="E4403">
            <v>911</v>
          </cell>
          <cell r="F4403">
            <v>5916</v>
          </cell>
          <cell r="G4403" t="str">
            <v>JOVAN QUIROZ CERON</v>
          </cell>
          <cell r="H4403" t="str">
            <v>Nuevo</v>
          </cell>
          <cell r="I4403" t="str">
            <v>Vendido a Terceros</v>
          </cell>
          <cell r="J4403">
            <v>525000</v>
          </cell>
          <cell r="K4403">
            <v>0</v>
          </cell>
          <cell r="L4403">
            <v>525000</v>
          </cell>
          <cell r="M4403">
            <v>0</v>
          </cell>
          <cell r="N4403" t="str">
            <v>oct. 19, 2022 12:00am</v>
          </cell>
        </row>
        <row r="4404">
          <cell r="B4404" t="str">
            <v>C2449CC1261</v>
          </cell>
          <cell r="C4404" t="str">
            <v>Creze</v>
          </cell>
          <cell r="D4404" t="str">
            <v>0</v>
          </cell>
          <cell r="E4404">
            <v>0</v>
          </cell>
          <cell r="F4404">
            <v>1258</v>
          </cell>
          <cell r="G4404" t="str">
            <v>RECICLADORA ALPHA Y OMEGA S DE RL DE CV</v>
          </cell>
          <cell r="H4404" t="str">
            <v>Vigente</v>
          </cell>
          <cell r="I4404" t="str">
            <v>Refinanciamiento</v>
          </cell>
          <cell r="J4404">
            <v>0.05</v>
          </cell>
          <cell r="K4404">
            <v>799999.95</v>
          </cell>
          <cell r="L4404">
            <v>0</v>
          </cell>
          <cell r="M4404">
            <v>0</v>
          </cell>
          <cell r="N4404" t="str">
            <v>jun. 18, 2018 12:00am</v>
          </cell>
        </row>
        <row r="4405">
          <cell r="B4405" t="str">
            <v>C2449CC2291</v>
          </cell>
          <cell r="C4405" t="str">
            <v>Creze</v>
          </cell>
          <cell r="D4405" t="str">
            <v>&gt; 270</v>
          </cell>
          <cell r="E4405">
            <v>2067</v>
          </cell>
          <cell r="F4405">
            <v>1258</v>
          </cell>
          <cell r="G4405" t="str">
            <v>RECICLADORA ALPHA Y OMEGA S DE RL DE CV</v>
          </cell>
          <cell r="H4405" t="str">
            <v>Vigente</v>
          </cell>
          <cell r="I4405" t="str">
            <v>Vendido a Terceros</v>
          </cell>
          <cell r="J4405">
            <v>895704.23</v>
          </cell>
          <cell r="K4405">
            <v>104295.77</v>
          </cell>
          <cell r="L4405">
            <v>895704.24</v>
          </cell>
          <cell r="M4405">
            <v>0</v>
          </cell>
          <cell r="N4405" t="str">
            <v>abr. 24, 2019 12:00am</v>
          </cell>
        </row>
        <row r="4406">
          <cell r="B4406" t="str">
            <v>C2450CC1274</v>
          </cell>
          <cell r="C4406" t="str">
            <v>Creze</v>
          </cell>
          <cell r="D4406" t="str">
            <v>&gt; 270</v>
          </cell>
          <cell r="E4406">
            <v>2494</v>
          </cell>
          <cell r="F4406">
            <v>1264</v>
          </cell>
          <cell r="G4406" t="str">
            <v>INGENIERIA Y SERVICIOS AMBIENTALES INDUSTRIALES MADAI SA DE CV</v>
          </cell>
          <cell r="H4406" t="str">
            <v>Vigente</v>
          </cell>
          <cell r="I4406" t="str">
            <v>Vendido a Terceros</v>
          </cell>
          <cell r="J4406">
            <v>479103</v>
          </cell>
          <cell r="K4406">
            <v>20897</v>
          </cell>
          <cell r="L4406">
            <v>479103.02</v>
          </cell>
          <cell r="M4406">
            <v>0</v>
          </cell>
          <cell r="N4406" t="str">
            <v>jun. 19, 2018 12:00am</v>
          </cell>
        </row>
        <row r="4407">
          <cell r="B4407" t="str">
            <v>C2452CC1285</v>
          </cell>
          <cell r="C4407" t="str">
            <v>Creze</v>
          </cell>
          <cell r="D4407" t="str">
            <v>&gt; 270</v>
          </cell>
          <cell r="E4407">
            <v>2424</v>
          </cell>
          <cell r="F4407">
            <v>1325</v>
          </cell>
          <cell r="G4407" t="str">
            <v>FRESCA VILLA SA DE CV</v>
          </cell>
          <cell r="H4407" t="str">
            <v>Vigente</v>
          </cell>
          <cell r="I4407" t="str">
            <v>Vendido a Terceros</v>
          </cell>
          <cell r="J4407">
            <v>745296.28</v>
          </cell>
          <cell r="K4407">
            <v>154703.72</v>
          </cell>
          <cell r="L4407">
            <v>745296.27</v>
          </cell>
          <cell r="M4407">
            <v>0</v>
          </cell>
          <cell r="N4407" t="str">
            <v>jun. 27, 2018 12:00am</v>
          </cell>
        </row>
        <row r="4408">
          <cell r="B4408" t="str">
            <v>C24545CC7016</v>
          </cell>
          <cell r="C4408" t="str">
            <v>FACCORP19S</v>
          </cell>
          <cell r="D4408" t="str">
            <v>0</v>
          </cell>
          <cell r="E4408">
            <v>0</v>
          </cell>
          <cell r="F4408">
            <v>5897</v>
          </cell>
          <cell r="G4408" t="str">
            <v>ARQPAD SERVICIOS INTEGRALES S DE RL DE CV</v>
          </cell>
          <cell r="H4408" t="str">
            <v>Nuevo</v>
          </cell>
          <cell r="I4408" t="str">
            <v>Liquidación anticipada</v>
          </cell>
          <cell r="J4408">
            <v>0.01</v>
          </cell>
          <cell r="K4408">
            <v>209999.99</v>
          </cell>
          <cell r="L4408">
            <v>0</v>
          </cell>
          <cell r="M4408">
            <v>0</v>
          </cell>
          <cell r="N4408" t="str">
            <v>oct. 12, 2022 12:00am</v>
          </cell>
        </row>
        <row r="4409">
          <cell r="B4409" t="str">
            <v>C2454CC1263</v>
          </cell>
          <cell r="C4409" t="str">
            <v>Creze</v>
          </cell>
          <cell r="D4409" t="str">
            <v>&gt; 270</v>
          </cell>
          <cell r="E4409">
            <v>2438</v>
          </cell>
          <cell r="F4409">
            <v>1299</v>
          </cell>
          <cell r="G4409" t="str">
            <v>PROVE OFICINAS SA DE CV</v>
          </cell>
          <cell r="H4409" t="str">
            <v>Vigente</v>
          </cell>
          <cell r="I4409" t="str">
            <v>Vendido a Terceros</v>
          </cell>
          <cell r="J4409">
            <v>176784.97</v>
          </cell>
          <cell r="K4409">
            <v>23215.03</v>
          </cell>
          <cell r="L4409">
            <v>176784.94</v>
          </cell>
          <cell r="M4409">
            <v>0</v>
          </cell>
          <cell r="N4409" t="str">
            <v>jun. 27, 2018 12:00am</v>
          </cell>
        </row>
        <row r="4410">
          <cell r="B4410" t="str">
            <v>C2455CC1302</v>
          </cell>
          <cell r="C4410" t="str">
            <v>Creze</v>
          </cell>
          <cell r="D4410" t="str">
            <v>0</v>
          </cell>
          <cell r="E4410">
            <v>0</v>
          </cell>
          <cell r="F4410">
            <v>1292</v>
          </cell>
          <cell r="G4410" t="str">
            <v>IMEXA SERVICIOS INTEGRALES SA DE CV</v>
          </cell>
          <cell r="H4410" t="str">
            <v>Vigente</v>
          </cell>
          <cell r="I4410" t="str">
            <v>Liquidación anticipada</v>
          </cell>
          <cell r="J4410">
            <v>-0.01</v>
          </cell>
          <cell r="K4410">
            <v>650000.01</v>
          </cell>
          <cell r="L4410">
            <v>0</v>
          </cell>
          <cell r="M4410">
            <v>0</v>
          </cell>
          <cell r="N4410" t="str">
            <v>jun. 26, 2018 12:00am</v>
          </cell>
        </row>
        <row r="4411">
          <cell r="B4411" t="str">
            <v>C2455CC3189</v>
          </cell>
          <cell r="C4411" t="str">
            <v>ACCIAL16</v>
          </cell>
          <cell r="D4411" t="str">
            <v>0</v>
          </cell>
          <cell r="E4411">
            <v>0</v>
          </cell>
          <cell r="F4411">
            <v>1292</v>
          </cell>
          <cell r="G4411" t="str">
            <v>IMEXA SERVICIOS INTEGRALES SA DE CV</v>
          </cell>
          <cell r="H4411" t="str">
            <v>Reestructura</v>
          </cell>
          <cell r="I4411" t="str">
            <v>Pagado</v>
          </cell>
          <cell r="J4411">
            <v>0.02</v>
          </cell>
          <cell r="K4411">
            <v>799999.98</v>
          </cell>
          <cell r="L4411">
            <v>0</v>
          </cell>
          <cell r="M4411">
            <v>0</v>
          </cell>
          <cell r="N4411" t="str">
            <v>nov. 25, 2019 12:00am</v>
          </cell>
        </row>
        <row r="4412">
          <cell r="B4412" t="str">
            <v>C2459CC1287</v>
          </cell>
          <cell r="C4412" t="str">
            <v>Creze</v>
          </cell>
          <cell r="D4412" t="str">
            <v>0</v>
          </cell>
          <cell r="E4412">
            <v>0</v>
          </cell>
          <cell r="F4412">
            <v>1352</v>
          </cell>
          <cell r="G4412" t="str">
            <v>GRUPO ECOLO-SYSTEMS SA DE CV</v>
          </cell>
          <cell r="H4412" t="str">
            <v>Vigente</v>
          </cell>
          <cell r="I4412" t="str">
            <v>Pagado</v>
          </cell>
          <cell r="J4412">
            <v>0.33</v>
          </cell>
          <cell r="K4412">
            <v>249999.67</v>
          </cell>
          <cell r="L4412">
            <v>0</v>
          </cell>
          <cell r="M4412">
            <v>0</v>
          </cell>
          <cell r="N4412" t="str">
            <v>jul. 4, 2018 12:00am</v>
          </cell>
        </row>
        <row r="4413">
          <cell r="B4413" t="str">
            <v>C2460CC1277</v>
          </cell>
          <cell r="C4413" t="str">
            <v>Creze</v>
          </cell>
          <cell r="D4413" t="str">
            <v>0</v>
          </cell>
          <cell r="E4413">
            <v>0</v>
          </cell>
          <cell r="F4413">
            <v>1263</v>
          </cell>
          <cell r="G4413" t="str">
            <v>RED GALLO PRODUCCIONES SA DE CV</v>
          </cell>
          <cell r="H4413" t="str">
            <v>Vigente</v>
          </cell>
          <cell r="I4413" t="str">
            <v>Refinanciamiento</v>
          </cell>
          <cell r="J4413">
            <v>0.28000000000000003</v>
          </cell>
          <cell r="K4413">
            <v>149999.72</v>
          </cell>
          <cell r="L4413">
            <v>0</v>
          </cell>
          <cell r="M4413">
            <v>0</v>
          </cell>
          <cell r="N4413" t="str">
            <v>jun. 20, 2018 12:00am</v>
          </cell>
        </row>
        <row r="4414">
          <cell r="B4414" t="str">
            <v>C2460CC1596</v>
          </cell>
          <cell r="C4414" t="str">
            <v>Creze</v>
          </cell>
          <cell r="D4414" t="str">
            <v>0</v>
          </cell>
          <cell r="E4414">
            <v>0</v>
          </cell>
          <cell r="F4414">
            <v>1263</v>
          </cell>
          <cell r="G4414" t="str">
            <v>RED GALLO PRODUCCIONES SA DE CV</v>
          </cell>
          <cell r="H4414" t="str">
            <v>Refinanciamiento</v>
          </cell>
          <cell r="I4414" t="str">
            <v>Refinanciamiento</v>
          </cell>
          <cell r="J4414">
            <v>0.03</v>
          </cell>
          <cell r="K4414">
            <v>179999.97</v>
          </cell>
          <cell r="L4414">
            <v>0</v>
          </cell>
          <cell r="M4414">
            <v>0</v>
          </cell>
          <cell r="N4414" t="str">
            <v>oct. 17, 2018 12:00am</v>
          </cell>
        </row>
        <row r="4415">
          <cell r="B4415" t="str">
            <v>C2460CC2438</v>
          </cell>
          <cell r="C4415" t="str">
            <v>Faccorp02</v>
          </cell>
          <cell r="D4415" t="str">
            <v>0</v>
          </cell>
          <cell r="E4415">
            <v>0</v>
          </cell>
          <cell r="F4415">
            <v>1263</v>
          </cell>
          <cell r="G4415" t="str">
            <v>RED GALLO PRODUCCIONES SA DE CV</v>
          </cell>
          <cell r="H4415" t="str">
            <v>Vigente</v>
          </cell>
          <cell r="I4415" t="str">
            <v>Refinanciamiento</v>
          </cell>
          <cell r="J4415">
            <v>0.01</v>
          </cell>
          <cell r="K4415">
            <v>299999.99</v>
          </cell>
          <cell r="L4415">
            <v>0</v>
          </cell>
          <cell r="M4415">
            <v>0</v>
          </cell>
          <cell r="N4415" t="str">
            <v>may. 28, 2019 12:00am</v>
          </cell>
        </row>
        <row r="4416">
          <cell r="B4416" t="str">
            <v>C2460CC3918</v>
          </cell>
          <cell r="C4416" t="str">
            <v>Faccorp01</v>
          </cell>
          <cell r="D4416" t="str">
            <v>0</v>
          </cell>
          <cell r="E4416">
            <v>0</v>
          </cell>
          <cell r="F4416">
            <v>1263</v>
          </cell>
          <cell r="G4416" t="str">
            <v>RED GALLO PRODUCCIONES SA DE CV</v>
          </cell>
          <cell r="H4416" t="str">
            <v>COVID INTERES</v>
          </cell>
          <cell r="I4416" t="str">
            <v>Pagado</v>
          </cell>
          <cell r="J4416">
            <v>0.01</v>
          </cell>
          <cell r="K4416">
            <v>205369.66</v>
          </cell>
          <cell r="L4416">
            <v>0</v>
          </cell>
          <cell r="M4416">
            <v>0</v>
          </cell>
          <cell r="N4416" t="str">
            <v>abr. 22, 2020 12:00am</v>
          </cell>
        </row>
        <row r="4417">
          <cell r="B4417" t="str">
            <v>C24642CC7069</v>
          </cell>
          <cell r="C4417" t="str">
            <v>Creze</v>
          </cell>
          <cell r="D4417" t="str">
            <v>0</v>
          </cell>
          <cell r="E4417">
            <v>0</v>
          </cell>
          <cell r="F4417">
            <v>5933</v>
          </cell>
          <cell r="G4417" t="str">
            <v>ALFONSO RIZK ABUGABER</v>
          </cell>
          <cell r="H4417" t="str">
            <v>Vigente</v>
          </cell>
          <cell r="I4417" t="str">
            <v>Refinanciamiento</v>
          </cell>
          <cell r="J4417">
            <v>-0.01</v>
          </cell>
          <cell r="K4417">
            <v>52500.01</v>
          </cell>
          <cell r="L4417">
            <v>0</v>
          </cell>
          <cell r="M4417">
            <v>0</v>
          </cell>
          <cell r="N4417" t="str">
            <v>oct. 24, 2022 12:00am</v>
          </cell>
        </row>
        <row r="4418">
          <cell r="B4418" t="str">
            <v>C2465CC1276</v>
          </cell>
          <cell r="C4418" t="str">
            <v>Creze</v>
          </cell>
          <cell r="D4418" t="str">
            <v>0</v>
          </cell>
          <cell r="E4418">
            <v>0</v>
          </cell>
          <cell r="F4418">
            <v>1268</v>
          </cell>
          <cell r="G4418" t="str">
            <v>VICTORIO CARRILLO GAMBOA</v>
          </cell>
          <cell r="H4418" t="str">
            <v>Vigente</v>
          </cell>
          <cell r="I4418" t="str">
            <v>Liquidación anticipada</v>
          </cell>
          <cell r="J4418">
            <v>0.17</v>
          </cell>
          <cell r="K4418">
            <v>199999.83</v>
          </cell>
          <cell r="L4418">
            <v>0</v>
          </cell>
          <cell r="M4418">
            <v>0</v>
          </cell>
          <cell r="N4418" t="str">
            <v>jun. 20, 2018 12:00am</v>
          </cell>
        </row>
        <row r="4419">
          <cell r="B4419" t="str">
            <v>C2472CC1283</v>
          </cell>
          <cell r="C4419" t="str">
            <v>Creze</v>
          </cell>
          <cell r="D4419" t="str">
            <v>&gt; 270</v>
          </cell>
          <cell r="E4419">
            <v>2448</v>
          </cell>
          <cell r="F4419">
            <v>1283</v>
          </cell>
          <cell r="G4419" t="str">
            <v>COMERCIALIZADORA FREMO SA DE CV</v>
          </cell>
          <cell r="H4419" t="str">
            <v>Vigente</v>
          </cell>
          <cell r="I4419" t="str">
            <v>Vendido a Terceros</v>
          </cell>
          <cell r="J4419">
            <v>176035.07</v>
          </cell>
          <cell r="K4419">
            <v>23964.93</v>
          </cell>
          <cell r="L4419">
            <v>176035.09</v>
          </cell>
          <cell r="M4419">
            <v>0</v>
          </cell>
          <cell r="N4419" t="str">
            <v>jun. 22, 2018 12:00am</v>
          </cell>
        </row>
        <row r="4420">
          <cell r="B4420" t="str">
            <v>C2474CC1292</v>
          </cell>
          <cell r="C4420" t="str">
            <v>Creze</v>
          </cell>
          <cell r="D4420" t="str">
            <v>&gt; 270</v>
          </cell>
          <cell r="E4420">
            <v>2158</v>
          </cell>
          <cell r="F4420">
            <v>1285</v>
          </cell>
          <cell r="G4420" t="str">
            <v xml:space="preserve">EDUARDO  VELAZQUEZ  LUNA </v>
          </cell>
          <cell r="H4420" t="str">
            <v>Vigente</v>
          </cell>
          <cell r="I4420" t="str">
            <v>Vendido a Terceros</v>
          </cell>
          <cell r="J4420">
            <v>897.69</v>
          </cell>
          <cell r="K4420">
            <v>99102.31</v>
          </cell>
          <cell r="L4420">
            <v>897.7</v>
          </cell>
          <cell r="M4420">
            <v>0</v>
          </cell>
          <cell r="N4420" t="str">
            <v>jun. 22, 2018 12:00am</v>
          </cell>
        </row>
        <row r="4421">
          <cell r="B4421" t="str">
            <v>C2476CC1279</v>
          </cell>
          <cell r="C4421" t="str">
            <v>Creze</v>
          </cell>
          <cell r="D4421" t="str">
            <v>0</v>
          </cell>
          <cell r="E4421">
            <v>0</v>
          </cell>
          <cell r="F4421">
            <v>1314</v>
          </cell>
          <cell r="G4421" t="str">
            <v>ARTES GRAFICAS ALL PRINT SA DE CV</v>
          </cell>
          <cell r="H4421" t="str">
            <v>Vigente</v>
          </cell>
          <cell r="I4421" t="str">
            <v>Refinanciamiento</v>
          </cell>
          <cell r="J4421">
            <v>0.03</v>
          </cell>
          <cell r="K4421">
            <v>399999.97</v>
          </cell>
          <cell r="L4421">
            <v>0</v>
          </cell>
          <cell r="M4421">
            <v>0</v>
          </cell>
          <cell r="N4421" t="str">
            <v>jun. 28, 2018 12:00am</v>
          </cell>
        </row>
        <row r="4422">
          <cell r="B4422" t="str">
            <v>C2476CC1703</v>
          </cell>
          <cell r="C4422" t="str">
            <v>Creze</v>
          </cell>
          <cell r="D4422" t="str">
            <v>0</v>
          </cell>
          <cell r="E4422">
            <v>0</v>
          </cell>
          <cell r="F4422">
            <v>1314</v>
          </cell>
          <cell r="G4422" t="str">
            <v>ARTES GRAFICAS ALL PRINT SA DE CV</v>
          </cell>
          <cell r="H4422" t="str">
            <v>Refinanciamiento</v>
          </cell>
          <cell r="I4422" t="str">
            <v>Refinanciamiento</v>
          </cell>
          <cell r="J4422">
            <v>0</v>
          </cell>
          <cell r="K4422">
            <v>500000</v>
          </cell>
          <cell r="L4422">
            <v>0</v>
          </cell>
          <cell r="M4422">
            <v>0</v>
          </cell>
          <cell r="N4422" t="str">
            <v>nov. 14, 2018 12:00am</v>
          </cell>
        </row>
        <row r="4423">
          <cell r="B4423" t="str">
            <v>C2476CC1977</v>
          </cell>
          <cell r="C4423" t="str">
            <v>Creze</v>
          </cell>
          <cell r="D4423" t="str">
            <v>0</v>
          </cell>
          <cell r="E4423">
            <v>0</v>
          </cell>
          <cell r="F4423">
            <v>1314</v>
          </cell>
          <cell r="G4423" t="str">
            <v>ARTES GRAFICAS ALL PRINT SA DE CV</v>
          </cell>
          <cell r="H4423" t="str">
            <v>Refinanciamiento</v>
          </cell>
          <cell r="I4423" t="str">
            <v>Refinanciamiento</v>
          </cell>
          <cell r="J4423">
            <v>0.03</v>
          </cell>
          <cell r="K4423">
            <v>819999.97</v>
          </cell>
          <cell r="L4423">
            <v>0</v>
          </cell>
          <cell r="M4423">
            <v>0</v>
          </cell>
          <cell r="N4423" t="str">
            <v>feb. 27, 2019 12:00am</v>
          </cell>
        </row>
        <row r="4424">
          <cell r="B4424" t="str">
            <v>C2476CC3979</v>
          </cell>
          <cell r="C4424" t="str">
            <v>FACCORP15</v>
          </cell>
          <cell r="D4424" t="str">
            <v>0</v>
          </cell>
          <cell r="E4424">
            <v>0</v>
          </cell>
          <cell r="F4424">
            <v>1314</v>
          </cell>
          <cell r="G4424" t="str">
            <v>ARTES GRAFICAS ALL PRINT SA DE CV</v>
          </cell>
          <cell r="H4424" t="str">
            <v>COVID INTERES</v>
          </cell>
          <cell r="I4424" t="str">
            <v>Reestructura</v>
          </cell>
          <cell r="J4424">
            <v>0.02</v>
          </cell>
          <cell r="K4424">
            <v>448857.2</v>
          </cell>
          <cell r="L4424">
            <v>0</v>
          </cell>
          <cell r="M4424">
            <v>0</v>
          </cell>
          <cell r="N4424" t="str">
            <v>may. 26, 2020 12:00am</v>
          </cell>
        </row>
        <row r="4425">
          <cell r="B4425" t="str">
            <v>C2476CC4068</v>
          </cell>
          <cell r="C4425" t="str">
            <v>Creze</v>
          </cell>
          <cell r="D4425" t="str">
            <v>0</v>
          </cell>
          <cell r="E4425">
            <v>0</v>
          </cell>
          <cell r="F4425">
            <v>1314</v>
          </cell>
          <cell r="G4425" t="str">
            <v>ARTES GRAFICAS ALL PRINT SA DE CV</v>
          </cell>
          <cell r="H4425" t="str">
            <v>Nuevo por pago anticipado</v>
          </cell>
          <cell r="I4425" t="str">
            <v>Pagado</v>
          </cell>
          <cell r="J4425">
            <v>0.01</v>
          </cell>
          <cell r="K4425">
            <v>299969.99</v>
          </cell>
          <cell r="L4425">
            <v>0</v>
          </cell>
          <cell r="M4425">
            <v>0</v>
          </cell>
          <cell r="N4425" t="str">
            <v>jul. 17, 2020 12:00am</v>
          </cell>
        </row>
        <row r="4426">
          <cell r="B4426" t="str">
            <v>C2478CC1282</v>
          </cell>
          <cell r="C4426" t="str">
            <v>Creze</v>
          </cell>
          <cell r="D4426" t="str">
            <v>0</v>
          </cell>
          <cell r="E4426">
            <v>0</v>
          </cell>
          <cell r="F4426">
            <v>1287</v>
          </cell>
          <cell r="G4426" t="str">
            <v>TECNOCONS SA DE CV</v>
          </cell>
          <cell r="H4426" t="str">
            <v>Vigente</v>
          </cell>
          <cell r="I4426" t="str">
            <v>Refinanciamiento</v>
          </cell>
          <cell r="J4426">
            <v>0.65</v>
          </cell>
          <cell r="K4426">
            <v>199999.35</v>
          </cell>
          <cell r="L4426">
            <v>0</v>
          </cell>
          <cell r="M4426">
            <v>0</v>
          </cell>
          <cell r="N4426" t="str">
            <v>jun. 22, 2018 12:00am</v>
          </cell>
        </row>
        <row r="4427">
          <cell r="B4427" t="str">
            <v>C2478CC1694</v>
          </cell>
          <cell r="C4427" t="str">
            <v>Creze</v>
          </cell>
          <cell r="D4427" t="str">
            <v>&gt; 270</v>
          </cell>
          <cell r="E4427">
            <v>2099</v>
          </cell>
          <cell r="F4427">
            <v>1287</v>
          </cell>
          <cell r="G4427" t="str">
            <v>TECNOCONS SA DE CV</v>
          </cell>
          <cell r="H4427" t="str">
            <v>Refinanciamiento</v>
          </cell>
          <cell r="I4427" t="str">
            <v>Vendido a Terceros</v>
          </cell>
          <cell r="J4427">
            <v>82294.33</v>
          </cell>
          <cell r="K4427">
            <v>197705.67</v>
          </cell>
          <cell r="L4427">
            <v>82294.31</v>
          </cell>
          <cell r="M4427">
            <v>0</v>
          </cell>
          <cell r="N4427" t="str">
            <v>nov. 9, 2018 12:00am</v>
          </cell>
        </row>
        <row r="4428">
          <cell r="B4428" t="str">
            <v>C24790CC7054</v>
          </cell>
          <cell r="C4428" t="str">
            <v>FACCORP19S</v>
          </cell>
          <cell r="D4428" t="str">
            <v>0</v>
          </cell>
          <cell r="E4428">
            <v>0</v>
          </cell>
          <cell r="F4428">
            <v>5923</v>
          </cell>
          <cell r="G4428" t="str">
            <v>DAAR LIMPIEZA EMPRESARIAL, S.A.S.</v>
          </cell>
          <cell r="H4428" t="str">
            <v>Nuevo</v>
          </cell>
          <cell r="I4428" t="str">
            <v>Liquidación anticipada</v>
          </cell>
          <cell r="J4428">
            <v>-0.01</v>
          </cell>
          <cell r="K4428">
            <v>52500.01</v>
          </cell>
          <cell r="L4428">
            <v>0</v>
          </cell>
          <cell r="M4428">
            <v>0</v>
          </cell>
          <cell r="N4428" t="str">
            <v>oct. 21, 2022 12:00am</v>
          </cell>
        </row>
        <row r="4429">
          <cell r="B4429" t="str">
            <v>C24820CC7148</v>
          </cell>
          <cell r="C4429" t="str">
            <v>Creze</v>
          </cell>
          <cell r="D4429" t="str">
            <v>&gt; 270</v>
          </cell>
          <cell r="E4429">
            <v>888</v>
          </cell>
          <cell r="F4429">
            <v>5978</v>
          </cell>
          <cell r="G4429" t="str">
            <v>JESUS ANDRES VIEZCAS CASTILLO</v>
          </cell>
          <cell r="H4429" t="str">
            <v>Vigente</v>
          </cell>
          <cell r="I4429" t="str">
            <v>Vendido a Terceros</v>
          </cell>
          <cell r="J4429">
            <v>52500</v>
          </cell>
          <cell r="K4429">
            <v>0</v>
          </cell>
          <cell r="L4429">
            <v>52500</v>
          </cell>
          <cell r="M4429">
            <v>0</v>
          </cell>
          <cell r="N4429" t="str">
            <v>nov. 11, 2022 12:00am</v>
          </cell>
        </row>
        <row r="4430">
          <cell r="B4430" t="str">
            <v>C2487CC1335</v>
          </cell>
          <cell r="C4430" t="str">
            <v>Creze</v>
          </cell>
          <cell r="D4430" t="str">
            <v>0</v>
          </cell>
          <cell r="E4430">
            <v>0</v>
          </cell>
          <cell r="F4430">
            <v>1350</v>
          </cell>
          <cell r="G4430" t="str">
            <v>XIPEC SA DE CV</v>
          </cell>
          <cell r="H4430" t="str">
            <v>Vigente</v>
          </cell>
          <cell r="I4430" t="str">
            <v>Reestructura</v>
          </cell>
          <cell r="J4430">
            <v>0.01</v>
          </cell>
          <cell r="K4430">
            <v>649999.99</v>
          </cell>
          <cell r="L4430">
            <v>0</v>
          </cell>
          <cell r="M4430">
            <v>0</v>
          </cell>
          <cell r="N4430" t="str">
            <v>jul. 2, 2018 12:00am</v>
          </cell>
        </row>
        <row r="4431">
          <cell r="B4431" t="str">
            <v>C2487CC1419</v>
          </cell>
          <cell r="C4431" t="str">
            <v>Creze</v>
          </cell>
          <cell r="D4431" t="str">
            <v>0</v>
          </cell>
          <cell r="E4431">
            <v>0</v>
          </cell>
          <cell r="F4431">
            <v>1350</v>
          </cell>
          <cell r="G4431" t="str">
            <v>XIPEC SA DE CV</v>
          </cell>
          <cell r="H4431" t="str">
            <v>Reestructura</v>
          </cell>
          <cell r="I4431" t="str">
            <v>Pagado</v>
          </cell>
          <cell r="J4431">
            <v>0.21</v>
          </cell>
          <cell r="K4431">
            <v>409103.79</v>
          </cell>
          <cell r="L4431">
            <v>0</v>
          </cell>
          <cell r="M4431">
            <v>0</v>
          </cell>
          <cell r="N4431" t="str">
            <v>ago. 13, 2018 12:00am</v>
          </cell>
        </row>
        <row r="4432">
          <cell r="B4432" t="str">
            <v>C2488CC1286</v>
          </cell>
          <cell r="C4432" t="str">
            <v>Creze</v>
          </cell>
          <cell r="D4432" t="str">
            <v>0</v>
          </cell>
          <cell r="E4432">
            <v>0</v>
          </cell>
          <cell r="F4432">
            <v>1269</v>
          </cell>
          <cell r="G4432" t="str">
            <v xml:space="preserve">ERNESTO CARBAJAL  CUEVAS </v>
          </cell>
          <cell r="H4432" t="str">
            <v>Vigente</v>
          </cell>
          <cell r="I4432" t="str">
            <v>Pagado</v>
          </cell>
          <cell r="J4432">
            <v>0.17</v>
          </cell>
          <cell r="K4432">
            <v>119999.83</v>
          </cell>
          <cell r="L4432">
            <v>0</v>
          </cell>
          <cell r="M4432">
            <v>0</v>
          </cell>
          <cell r="N4432" t="str">
            <v>jun. 22, 2018 12:00am</v>
          </cell>
        </row>
        <row r="4433">
          <cell r="B4433" t="str">
            <v>C2492CC1304</v>
          </cell>
          <cell r="C4433" t="str">
            <v>Creze</v>
          </cell>
          <cell r="D4433" t="str">
            <v>0</v>
          </cell>
          <cell r="E4433">
            <v>0</v>
          </cell>
          <cell r="F4433">
            <v>1294</v>
          </cell>
          <cell r="G4433" t="str">
            <v>NANICHE MEXICO SA DE CV</v>
          </cell>
          <cell r="H4433" t="str">
            <v>Vigente</v>
          </cell>
          <cell r="I4433" t="str">
            <v>Refinanciamiento</v>
          </cell>
          <cell r="J4433">
            <v>-0.02</v>
          </cell>
          <cell r="K4433">
            <v>250000.02</v>
          </cell>
          <cell r="L4433">
            <v>0</v>
          </cell>
          <cell r="M4433">
            <v>0</v>
          </cell>
          <cell r="N4433" t="str">
            <v>jun. 26, 2018 12:00am</v>
          </cell>
        </row>
        <row r="4434">
          <cell r="B4434" t="str">
            <v>C2492CC1718</v>
          </cell>
          <cell r="C4434" t="str">
            <v>Creze</v>
          </cell>
          <cell r="D4434" t="str">
            <v>0</v>
          </cell>
          <cell r="E4434">
            <v>0</v>
          </cell>
          <cell r="F4434">
            <v>1294</v>
          </cell>
          <cell r="G4434" t="str">
            <v>NANICHE MEXICO SA DE CV</v>
          </cell>
          <cell r="H4434" t="str">
            <v>Refinanciamiento</v>
          </cell>
          <cell r="I4434" t="str">
            <v>Refinanciamiento</v>
          </cell>
          <cell r="J4434">
            <v>0</v>
          </cell>
          <cell r="K4434">
            <v>300000</v>
          </cell>
          <cell r="L4434">
            <v>0</v>
          </cell>
          <cell r="M4434">
            <v>0</v>
          </cell>
          <cell r="N4434" t="str">
            <v>nov. 20, 2018 12:00am</v>
          </cell>
        </row>
        <row r="4435">
          <cell r="B4435" t="str">
            <v>C2492CC2083</v>
          </cell>
          <cell r="C4435" t="str">
            <v>Creze</v>
          </cell>
          <cell r="D4435" t="str">
            <v>0</v>
          </cell>
          <cell r="E4435">
            <v>0</v>
          </cell>
          <cell r="F4435">
            <v>1294</v>
          </cell>
          <cell r="G4435" t="str">
            <v>NANICHE MEXICO SA DE CV</v>
          </cell>
          <cell r="H4435" t="str">
            <v>Refinanciamiento</v>
          </cell>
          <cell r="I4435" t="str">
            <v>Refinanciamiento</v>
          </cell>
          <cell r="J4435">
            <v>-0.02</v>
          </cell>
          <cell r="K4435">
            <v>460000.02</v>
          </cell>
          <cell r="L4435">
            <v>0</v>
          </cell>
          <cell r="M4435">
            <v>0</v>
          </cell>
          <cell r="N4435" t="str">
            <v>mar. 19, 2019 12:00am</v>
          </cell>
        </row>
        <row r="4436">
          <cell r="B4436" t="str">
            <v>C2492CC4038</v>
          </cell>
          <cell r="C4436" t="str">
            <v>ACCIAL15</v>
          </cell>
          <cell r="D4436" t="str">
            <v>0</v>
          </cell>
          <cell r="E4436">
            <v>0</v>
          </cell>
          <cell r="F4436">
            <v>1294</v>
          </cell>
          <cell r="G4436" t="str">
            <v>NANICHE MEXICO SA DE CV</v>
          </cell>
          <cell r="H4436" t="str">
            <v>COVID INTERES</v>
          </cell>
          <cell r="I4436" t="str">
            <v>Reestructura</v>
          </cell>
          <cell r="J4436">
            <v>0.01</v>
          </cell>
          <cell r="K4436">
            <v>287016.98</v>
          </cell>
          <cell r="L4436">
            <v>0</v>
          </cell>
          <cell r="M4436">
            <v>0</v>
          </cell>
          <cell r="N4436" t="str">
            <v>jun. 5, 2020 12:00am</v>
          </cell>
        </row>
        <row r="4437">
          <cell r="B4437" t="str">
            <v>C2492CC5134</v>
          </cell>
          <cell r="C4437" t="str">
            <v>Creze</v>
          </cell>
          <cell r="D4437" t="str">
            <v>0</v>
          </cell>
          <cell r="E4437">
            <v>0</v>
          </cell>
          <cell r="F4437">
            <v>1294</v>
          </cell>
          <cell r="G4437" t="str">
            <v>NANICHE MEXICO SA DE CV</v>
          </cell>
          <cell r="H4437" t="str">
            <v>Reestructura en vencido</v>
          </cell>
          <cell r="I4437" t="str">
            <v>Pagado</v>
          </cell>
          <cell r="J4437">
            <v>0</v>
          </cell>
          <cell r="K4437">
            <v>144434.67000000001</v>
          </cell>
          <cell r="L4437">
            <v>0</v>
          </cell>
          <cell r="M4437">
            <v>0</v>
          </cell>
          <cell r="N4437" t="str">
            <v>jun. 14, 2021 12:00am</v>
          </cell>
        </row>
        <row r="4438">
          <cell r="B4438" t="str">
            <v>C24979CC7114</v>
          </cell>
          <cell r="C4438" t="str">
            <v>CSB12</v>
          </cell>
          <cell r="D4438" t="str">
            <v>0</v>
          </cell>
          <cell r="E4438">
            <v>0</v>
          </cell>
          <cell r="F4438">
            <v>5995</v>
          </cell>
          <cell r="G4438" t="str">
            <v>PLASTICS MANAGEMENT, S.A. DE C.V.</v>
          </cell>
          <cell r="H4438" t="str">
            <v>Nuevo</v>
          </cell>
          <cell r="I4438" t="str">
            <v>Liquidación anticipada</v>
          </cell>
          <cell r="J4438">
            <v>0</v>
          </cell>
          <cell r="K4438">
            <v>3150000</v>
          </cell>
          <cell r="L4438">
            <v>0</v>
          </cell>
          <cell r="M4438">
            <v>0</v>
          </cell>
          <cell r="N4438" t="str">
            <v>nov. 28, 2022 12:00am</v>
          </cell>
        </row>
        <row r="4439">
          <cell r="B4439" t="str">
            <v>C2502CC1294</v>
          </cell>
          <cell r="C4439" t="str">
            <v>Creze</v>
          </cell>
          <cell r="D4439" t="str">
            <v>0</v>
          </cell>
          <cell r="E4439">
            <v>0</v>
          </cell>
          <cell r="F4439">
            <v>1296</v>
          </cell>
          <cell r="G4439" t="str">
            <v>LINDA  HOP LATI</v>
          </cell>
          <cell r="H4439" t="str">
            <v>Vigente</v>
          </cell>
          <cell r="I4439" t="str">
            <v>Refinanciamiento</v>
          </cell>
          <cell r="J4439">
            <v>0.03</v>
          </cell>
          <cell r="K4439">
            <v>399999.97</v>
          </cell>
          <cell r="L4439">
            <v>0</v>
          </cell>
          <cell r="M4439">
            <v>0</v>
          </cell>
          <cell r="N4439" t="str">
            <v>jun. 26, 2018 12:00am</v>
          </cell>
        </row>
        <row r="4440">
          <cell r="B4440" t="str">
            <v>C2502CC1757</v>
          </cell>
          <cell r="C4440" t="str">
            <v>Creze</v>
          </cell>
          <cell r="D4440" t="str">
            <v>0</v>
          </cell>
          <cell r="E4440">
            <v>0</v>
          </cell>
          <cell r="F4440">
            <v>1296</v>
          </cell>
          <cell r="G4440" t="str">
            <v>LINDA  HOP LATI</v>
          </cell>
          <cell r="H4440" t="str">
            <v>Vigente</v>
          </cell>
          <cell r="I4440" t="str">
            <v>Refinanciamiento</v>
          </cell>
          <cell r="J4440">
            <v>0.01</v>
          </cell>
          <cell r="K4440">
            <v>449999.99</v>
          </cell>
          <cell r="L4440">
            <v>0</v>
          </cell>
          <cell r="M4440">
            <v>0</v>
          </cell>
          <cell r="N4440" t="str">
            <v>nov. 29, 2018 12:00am</v>
          </cell>
        </row>
        <row r="4441">
          <cell r="B4441" t="str">
            <v>C2502CC2173</v>
          </cell>
          <cell r="C4441" t="str">
            <v>Creze</v>
          </cell>
          <cell r="D4441" t="str">
            <v>&gt; 270</v>
          </cell>
          <cell r="E4441">
            <v>1937</v>
          </cell>
          <cell r="F4441">
            <v>1296</v>
          </cell>
          <cell r="G4441" t="str">
            <v>LINDA  HOP LATI</v>
          </cell>
          <cell r="H4441" t="str">
            <v>Refinanciamiento</v>
          </cell>
          <cell r="I4441" t="str">
            <v>Vendido a Terceros</v>
          </cell>
          <cell r="J4441">
            <v>492443.32</v>
          </cell>
          <cell r="K4441">
            <v>197556.68</v>
          </cell>
          <cell r="L4441">
            <v>492443.29</v>
          </cell>
          <cell r="M4441">
            <v>0</v>
          </cell>
          <cell r="N4441" t="str">
            <v>mar. 31, 2019 12:00am</v>
          </cell>
        </row>
        <row r="4442">
          <cell r="B4442" t="str">
            <v>C2503CC1303</v>
          </cell>
          <cell r="C4442" t="str">
            <v>Creze</v>
          </cell>
          <cell r="D4442" t="str">
            <v>0</v>
          </cell>
          <cell r="E4442">
            <v>0</v>
          </cell>
          <cell r="F4442">
            <v>1291</v>
          </cell>
          <cell r="G4442" t="str">
            <v>DAVID NAZIR PEREZ  RAMIREZ</v>
          </cell>
          <cell r="H4442" t="str">
            <v>Vigente</v>
          </cell>
          <cell r="I4442" t="str">
            <v>Refinanciamiento</v>
          </cell>
          <cell r="J4442">
            <v>0.02</v>
          </cell>
          <cell r="K4442">
            <v>99999.98</v>
          </cell>
          <cell r="L4442">
            <v>0</v>
          </cell>
          <cell r="M4442">
            <v>0</v>
          </cell>
          <cell r="N4442" t="str">
            <v>jun. 25, 2018 12:00am</v>
          </cell>
        </row>
        <row r="4443">
          <cell r="B4443" t="str">
            <v>C2503CC1582</v>
          </cell>
          <cell r="C4443" t="str">
            <v>Creze</v>
          </cell>
          <cell r="D4443" t="str">
            <v>0</v>
          </cell>
          <cell r="E4443">
            <v>0</v>
          </cell>
          <cell r="F4443">
            <v>1291</v>
          </cell>
          <cell r="G4443" t="str">
            <v>DAVID NAZIR PEREZ  RAMIREZ</v>
          </cell>
          <cell r="H4443" t="str">
            <v>Refinanciamiento</v>
          </cell>
          <cell r="I4443" t="str">
            <v>Refinanciamiento</v>
          </cell>
          <cell r="J4443">
            <v>0.01</v>
          </cell>
          <cell r="K4443">
            <v>299999.99</v>
          </cell>
          <cell r="L4443">
            <v>0</v>
          </cell>
          <cell r="M4443">
            <v>0</v>
          </cell>
          <cell r="N4443" t="str">
            <v>oct. 26, 2018 12:00am</v>
          </cell>
        </row>
        <row r="4444">
          <cell r="B4444" t="str">
            <v>C2503CC2043</v>
          </cell>
          <cell r="C4444" t="str">
            <v>Creze</v>
          </cell>
          <cell r="D4444" t="str">
            <v>0</v>
          </cell>
          <cell r="E4444">
            <v>0</v>
          </cell>
          <cell r="F4444">
            <v>1291</v>
          </cell>
          <cell r="G4444" t="str">
            <v>DAVID NAZIR PEREZ  RAMIREZ</v>
          </cell>
          <cell r="H4444" t="str">
            <v>Refinanciamiento</v>
          </cell>
          <cell r="I4444" t="str">
            <v>Liquidación anticipada</v>
          </cell>
          <cell r="J4444">
            <v>0</v>
          </cell>
          <cell r="K4444">
            <v>560000</v>
          </cell>
          <cell r="L4444">
            <v>0</v>
          </cell>
          <cell r="M4444">
            <v>0</v>
          </cell>
          <cell r="N4444" t="str">
            <v>mar. 4, 2019 12:00am</v>
          </cell>
        </row>
        <row r="4445">
          <cell r="B4445" t="str">
            <v>C2503CC3161</v>
          </cell>
          <cell r="C4445" t="str">
            <v>Creze</v>
          </cell>
          <cell r="D4445" t="str">
            <v>0</v>
          </cell>
          <cell r="E4445">
            <v>0</v>
          </cell>
          <cell r="F4445">
            <v>1291</v>
          </cell>
          <cell r="G4445" t="str">
            <v>DAVID NAZIR PEREZ  RAMIREZ</v>
          </cell>
          <cell r="H4445" t="str">
            <v>Refinanciamiento</v>
          </cell>
          <cell r="I4445" t="str">
            <v>Reestructura</v>
          </cell>
          <cell r="J4445">
            <v>0.01</v>
          </cell>
          <cell r="K4445">
            <v>399999.99</v>
          </cell>
          <cell r="L4445">
            <v>0</v>
          </cell>
          <cell r="M4445">
            <v>0</v>
          </cell>
          <cell r="N4445" t="str">
            <v>nov. 19, 2019 12:00am</v>
          </cell>
        </row>
        <row r="4446">
          <cell r="B4446" t="str">
            <v>C2503CC3900</v>
          </cell>
          <cell r="C4446" t="str">
            <v>FACCORP14</v>
          </cell>
          <cell r="D4446" t="str">
            <v>0</v>
          </cell>
          <cell r="E4446">
            <v>0</v>
          </cell>
          <cell r="F4446">
            <v>1291</v>
          </cell>
          <cell r="G4446" t="str">
            <v>DAVID NAZIR PEREZ  RAMIREZ</v>
          </cell>
          <cell r="H4446" t="str">
            <v>Creze Workout</v>
          </cell>
          <cell r="I4446" t="str">
            <v>Reestructura</v>
          </cell>
          <cell r="J4446">
            <v>-0.02</v>
          </cell>
          <cell r="K4446">
            <v>402374.41</v>
          </cell>
          <cell r="L4446">
            <v>0</v>
          </cell>
          <cell r="M4446">
            <v>0</v>
          </cell>
          <cell r="N4446" t="str">
            <v>abr. 22, 2020 12:00am</v>
          </cell>
        </row>
        <row r="4447">
          <cell r="B4447" t="str">
            <v>C2503CC4504</v>
          </cell>
          <cell r="C4447" t="str">
            <v>ACCIAL22</v>
          </cell>
          <cell r="D4447" t="str">
            <v>0</v>
          </cell>
          <cell r="E4447">
            <v>0</v>
          </cell>
          <cell r="F4447">
            <v>1291</v>
          </cell>
          <cell r="G4447" t="str">
            <v>DAVID NAZIR PEREZ  RAMIREZ</v>
          </cell>
          <cell r="H4447" t="str">
            <v>Reestructura en vencido</v>
          </cell>
          <cell r="I4447" t="str">
            <v>Reestructura</v>
          </cell>
          <cell r="J4447">
            <v>0.02</v>
          </cell>
          <cell r="K4447">
            <v>405686.02</v>
          </cell>
          <cell r="L4447">
            <v>0</v>
          </cell>
          <cell r="M4447">
            <v>0</v>
          </cell>
          <cell r="N4447" t="str">
            <v>dic. 15, 2020 12:00am</v>
          </cell>
        </row>
        <row r="4448">
          <cell r="B4448" t="str">
            <v>C25051CC7127</v>
          </cell>
          <cell r="C4448" t="str">
            <v>FACCORP20S</v>
          </cell>
          <cell r="D4448" t="str">
            <v>0</v>
          </cell>
          <cell r="E4448">
            <v>0</v>
          </cell>
          <cell r="F4448">
            <v>6021</v>
          </cell>
          <cell r="G4448" t="str">
            <v>SAMUEL MOLINA ARMENTA</v>
          </cell>
          <cell r="H4448" t="str">
            <v>Nuevo</v>
          </cell>
          <cell r="I4448" t="str">
            <v>Liquidación anticipada</v>
          </cell>
          <cell r="J4448">
            <v>0</v>
          </cell>
          <cell r="K4448">
            <v>262500</v>
          </cell>
          <cell r="L4448">
            <v>0</v>
          </cell>
          <cell r="M4448">
            <v>0</v>
          </cell>
          <cell r="N4448" t="str">
            <v>nov. 25, 2022 12:00am</v>
          </cell>
        </row>
        <row r="4449">
          <cell r="B4449" t="str">
            <v>C2505CC1306</v>
          </cell>
          <cell r="C4449" t="str">
            <v>Creze</v>
          </cell>
          <cell r="D4449" t="str">
            <v>0</v>
          </cell>
          <cell r="E4449">
            <v>0</v>
          </cell>
          <cell r="F4449">
            <v>1315</v>
          </cell>
          <cell r="G4449" t="str">
            <v>EXPONENCIAL CONSULTORES SC</v>
          </cell>
          <cell r="H4449" t="str">
            <v>Vigente</v>
          </cell>
          <cell r="I4449" t="str">
            <v>Refinanciamiento</v>
          </cell>
          <cell r="J4449">
            <v>0.04</v>
          </cell>
          <cell r="K4449">
            <v>499999.96</v>
          </cell>
          <cell r="L4449">
            <v>0</v>
          </cell>
          <cell r="M4449">
            <v>0</v>
          </cell>
          <cell r="N4449" t="str">
            <v>jun. 28, 2018 12:00am</v>
          </cell>
        </row>
        <row r="4450">
          <cell r="B4450" t="str">
            <v>C2505CC1980</v>
          </cell>
          <cell r="C4450" t="str">
            <v>Creze</v>
          </cell>
          <cell r="D4450" t="str">
            <v>0</v>
          </cell>
          <cell r="E4450">
            <v>0</v>
          </cell>
          <cell r="F4450">
            <v>1315</v>
          </cell>
          <cell r="G4450" t="str">
            <v>EXPONENCIAL CONSULTORES SC</v>
          </cell>
          <cell r="H4450" t="str">
            <v>Refinanciamiento</v>
          </cell>
          <cell r="I4450" t="str">
            <v>Reestructura</v>
          </cell>
          <cell r="J4450">
            <v>0.03</v>
          </cell>
          <cell r="K4450">
            <v>699999.97</v>
          </cell>
          <cell r="L4450">
            <v>0</v>
          </cell>
          <cell r="M4450">
            <v>0</v>
          </cell>
          <cell r="N4450" t="str">
            <v>mar. 11, 2019 12:00am</v>
          </cell>
        </row>
        <row r="4451">
          <cell r="B4451" t="str">
            <v>C2505CC3663</v>
          </cell>
          <cell r="C4451" t="str">
            <v>Creze</v>
          </cell>
          <cell r="D4451" t="str">
            <v>&gt; 270</v>
          </cell>
          <cell r="E4451">
            <v>1832</v>
          </cell>
          <cell r="F4451">
            <v>1315</v>
          </cell>
          <cell r="G4451" t="str">
            <v>EXPONENCIAL CONSULTORES SC</v>
          </cell>
          <cell r="H4451" t="str">
            <v>Reestructura en vencido</v>
          </cell>
          <cell r="I4451" t="str">
            <v>Vendido a Terceros</v>
          </cell>
          <cell r="J4451">
            <v>526745.02</v>
          </cell>
          <cell r="K4451">
            <v>2757.98</v>
          </cell>
          <cell r="L4451">
            <v>526944.78</v>
          </cell>
          <cell r="M4451">
            <v>0</v>
          </cell>
          <cell r="N4451" t="str">
            <v>mar. 31, 2020 12:00am</v>
          </cell>
        </row>
        <row r="4452">
          <cell r="B4452" t="str">
            <v>C25072CC7109</v>
          </cell>
          <cell r="C4452" t="str">
            <v>FACCORP20A</v>
          </cell>
          <cell r="D4452" t="str">
            <v>0</v>
          </cell>
          <cell r="E4452">
            <v>0</v>
          </cell>
          <cell r="F4452">
            <v>5999</v>
          </cell>
          <cell r="G4452" t="str">
            <v>PABLO Y GENARO TORRES AGUILAR</v>
          </cell>
          <cell r="H4452" t="str">
            <v>Nuevo</v>
          </cell>
          <cell r="I4452" t="str">
            <v>Liquidación anticipada</v>
          </cell>
          <cell r="J4452">
            <v>-0.01</v>
          </cell>
          <cell r="K4452">
            <v>157500.01</v>
          </cell>
          <cell r="L4452">
            <v>0</v>
          </cell>
          <cell r="M4452">
            <v>0</v>
          </cell>
          <cell r="N4452" t="str">
            <v>nov. 15, 2022 12:00am</v>
          </cell>
        </row>
        <row r="4453">
          <cell r="B4453" t="str">
            <v>C25094CC7107</v>
          </cell>
          <cell r="C4453" t="str">
            <v>ACCIAL68</v>
          </cell>
          <cell r="D4453" t="str">
            <v>0</v>
          </cell>
          <cell r="E4453">
            <v>0</v>
          </cell>
          <cell r="F4453">
            <v>5963</v>
          </cell>
          <cell r="G4453" t="str">
            <v>NORMA LETICIA CHACON BACA</v>
          </cell>
          <cell r="H4453" t="str">
            <v>Nuevo</v>
          </cell>
          <cell r="I4453" t="str">
            <v>Liquidación anticipada</v>
          </cell>
          <cell r="J4453">
            <v>0.01</v>
          </cell>
          <cell r="K4453">
            <v>519999.99</v>
          </cell>
          <cell r="L4453">
            <v>0</v>
          </cell>
          <cell r="M4453">
            <v>0</v>
          </cell>
          <cell r="N4453" t="str">
            <v>nov. 4, 2022 12:00am</v>
          </cell>
        </row>
        <row r="4454">
          <cell r="B4454" t="str">
            <v>C2509CC1309</v>
          </cell>
          <cell r="C4454" t="str">
            <v>Creze</v>
          </cell>
          <cell r="D4454" t="str">
            <v>0</v>
          </cell>
          <cell r="E4454">
            <v>0</v>
          </cell>
          <cell r="F4454">
            <v>1301</v>
          </cell>
          <cell r="G4454" t="str">
            <v>PAPTECH SA DE CV</v>
          </cell>
          <cell r="H4454" t="str">
            <v>Vigente</v>
          </cell>
          <cell r="I4454" t="str">
            <v>Refinanciamiento</v>
          </cell>
          <cell r="J4454">
            <v>0.39</v>
          </cell>
          <cell r="K4454">
            <v>999999.61</v>
          </cell>
          <cell r="L4454">
            <v>0</v>
          </cell>
          <cell r="M4454">
            <v>0</v>
          </cell>
          <cell r="N4454" t="str">
            <v>jun. 27, 2018 12:00am</v>
          </cell>
        </row>
        <row r="4455">
          <cell r="B4455" t="str">
            <v>C2509CC2464</v>
          </cell>
          <cell r="C4455" t="str">
            <v>Creze</v>
          </cell>
          <cell r="D4455" t="str">
            <v>0</v>
          </cell>
          <cell r="E4455">
            <v>0</v>
          </cell>
          <cell r="F4455">
            <v>1301</v>
          </cell>
          <cell r="G4455" t="str">
            <v>PAPTECH SA DE CV</v>
          </cell>
          <cell r="H4455" t="str">
            <v>Vigente</v>
          </cell>
          <cell r="I4455" t="str">
            <v>Refinanciamiento</v>
          </cell>
          <cell r="J4455">
            <v>0.04</v>
          </cell>
          <cell r="K4455">
            <v>999999.96</v>
          </cell>
          <cell r="L4455">
            <v>0</v>
          </cell>
          <cell r="M4455">
            <v>0</v>
          </cell>
          <cell r="N4455" t="str">
            <v>may. 30, 2019 12:00am</v>
          </cell>
        </row>
        <row r="4456">
          <cell r="B4456" t="str">
            <v>C2509CC3957</v>
          </cell>
          <cell r="C4456" t="str">
            <v>FACCORP15</v>
          </cell>
          <cell r="D4456" t="str">
            <v>0</v>
          </cell>
          <cell r="E4456">
            <v>0</v>
          </cell>
          <cell r="F4456">
            <v>1301</v>
          </cell>
          <cell r="G4456" t="str">
            <v>PAPTECH SA DE CV</v>
          </cell>
          <cell r="H4456" t="str">
            <v>COVID INTERES</v>
          </cell>
          <cell r="I4456" t="str">
            <v>Pagado</v>
          </cell>
          <cell r="J4456">
            <v>0.06</v>
          </cell>
          <cell r="K4456">
            <v>686826.16</v>
          </cell>
          <cell r="L4456">
            <v>0</v>
          </cell>
          <cell r="M4456">
            <v>0</v>
          </cell>
          <cell r="N4456" t="str">
            <v>may. 7, 2020 12:00am</v>
          </cell>
        </row>
        <row r="4457">
          <cell r="B4457" t="str">
            <v>C25107CC7124</v>
          </cell>
          <cell r="C4457" t="str">
            <v>LENDAHAND17</v>
          </cell>
          <cell r="D4457" t="str">
            <v>0</v>
          </cell>
          <cell r="E4457">
            <v>0</v>
          </cell>
          <cell r="F4457">
            <v>5968</v>
          </cell>
          <cell r="G4457" t="str">
            <v>MELISSA KRAUSS GALLEGOS</v>
          </cell>
          <cell r="H4457" t="str">
            <v>Nuevo</v>
          </cell>
          <cell r="I4457" t="str">
            <v>Liquidación anticipada</v>
          </cell>
          <cell r="J4457">
            <v>-0.02</v>
          </cell>
          <cell r="K4457">
            <v>105000.02</v>
          </cell>
          <cell r="L4457">
            <v>0</v>
          </cell>
          <cell r="M4457">
            <v>0</v>
          </cell>
          <cell r="N4457" t="str">
            <v>nov. 7, 2022 12:00am</v>
          </cell>
        </row>
        <row r="4458">
          <cell r="B4458" t="str">
            <v>C2510CC1346</v>
          </cell>
          <cell r="C4458" t="str">
            <v>Creze</v>
          </cell>
          <cell r="D4458" t="str">
            <v>0</v>
          </cell>
          <cell r="E4458">
            <v>0</v>
          </cell>
          <cell r="F4458">
            <v>1354</v>
          </cell>
          <cell r="G4458" t="str">
            <v>ASISTENCIA ESPECIALIZADA EN SERVICIOS DE ARRASTRE S DE RL DE CV</v>
          </cell>
          <cell r="H4458" t="str">
            <v>Vigente</v>
          </cell>
          <cell r="I4458" t="str">
            <v>Reestructura</v>
          </cell>
          <cell r="J4458">
            <v>0.45</v>
          </cell>
          <cell r="K4458">
            <v>999999.55</v>
          </cell>
          <cell r="L4458">
            <v>0</v>
          </cell>
          <cell r="M4458">
            <v>0</v>
          </cell>
          <cell r="N4458" t="str">
            <v>jul. 6, 2018 12:00am</v>
          </cell>
        </row>
        <row r="4459">
          <cell r="B4459" t="str">
            <v>C2510CC1898</v>
          </cell>
          <cell r="C4459" t="str">
            <v>ACCIALREV</v>
          </cell>
          <cell r="D4459" t="str">
            <v>&gt; 270</v>
          </cell>
          <cell r="E4459">
            <v>1512</v>
          </cell>
          <cell r="F4459">
            <v>1354</v>
          </cell>
          <cell r="G4459" t="str">
            <v>ASISTENCIA ESPECIALIZADA EN SERVICIOS DE ARRASTRE S DE RL DE CV</v>
          </cell>
          <cell r="H4459" t="str">
            <v>Reestructura</v>
          </cell>
          <cell r="I4459" t="str">
            <v>Vendido a Terceros en Administración</v>
          </cell>
          <cell r="J4459">
            <v>294578</v>
          </cell>
          <cell r="K4459">
            <v>747422</v>
          </cell>
          <cell r="L4459">
            <v>294576</v>
          </cell>
          <cell r="M4459">
            <v>0</v>
          </cell>
          <cell r="N4459" t="str">
            <v>ene. 24, 2019 12:00am</v>
          </cell>
        </row>
        <row r="4460">
          <cell r="B4460" t="str">
            <v>C2518CC1310</v>
          </cell>
          <cell r="C4460" t="str">
            <v>Creze</v>
          </cell>
          <cell r="D4460" t="str">
            <v>0</v>
          </cell>
          <cell r="E4460">
            <v>0</v>
          </cell>
          <cell r="F4460">
            <v>1303</v>
          </cell>
          <cell r="G4460" t="str">
            <v>COMPAÑIA INGUPSA SA DE CV</v>
          </cell>
          <cell r="H4460" t="str">
            <v>Vigente</v>
          </cell>
          <cell r="I4460" t="str">
            <v>Pagado</v>
          </cell>
          <cell r="J4460">
            <v>7.0000000000000007E-2</v>
          </cell>
          <cell r="K4460">
            <v>999999.93</v>
          </cell>
          <cell r="L4460">
            <v>0</v>
          </cell>
          <cell r="M4460">
            <v>0</v>
          </cell>
          <cell r="N4460" t="str">
            <v>jun. 27, 2018 12:00am</v>
          </cell>
        </row>
        <row r="4461">
          <cell r="B4461" t="str">
            <v>C2520CC1308</v>
          </cell>
          <cell r="C4461" t="str">
            <v>Creze</v>
          </cell>
          <cell r="D4461" t="str">
            <v>0</v>
          </cell>
          <cell r="E4461">
            <v>0</v>
          </cell>
          <cell r="F4461">
            <v>1298</v>
          </cell>
          <cell r="G4461" t="str">
            <v>SIMEQ PROYECTOS SA DE CV</v>
          </cell>
          <cell r="H4461" t="str">
            <v>Vigente</v>
          </cell>
          <cell r="I4461" t="str">
            <v>Liquidación anticipada</v>
          </cell>
          <cell r="J4461">
            <v>0.61</v>
          </cell>
          <cell r="K4461">
            <v>799999.39</v>
          </cell>
          <cell r="L4461">
            <v>0</v>
          </cell>
          <cell r="M4461">
            <v>0</v>
          </cell>
          <cell r="N4461" t="str">
            <v>jun. 26, 2018 12:00am</v>
          </cell>
        </row>
        <row r="4462">
          <cell r="B4462" t="str">
            <v>C2522CC1323</v>
          </cell>
          <cell r="C4462" t="str">
            <v>Creze</v>
          </cell>
          <cell r="D4462" t="str">
            <v>0</v>
          </cell>
          <cell r="E4462">
            <v>0</v>
          </cell>
          <cell r="F4462">
            <v>1327</v>
          </cell>
          <cell r="G4462" t="str">
            <v>OLINTO NEGRETTI QUIROZ</v>
          </cell>
          <cell r="H4462" t="str">
            <v>Vigente</v>
          </cell>
          <cell r="I4462" t="str">
            <v>Pagado</v>
          </cell>
          <cell r="J4462">
            <v>0.45</v>
          </cell>
          <cell r="K4462">
            <v>349999.55</v>
          </cell>
          <cell r="L4462">
            <v>0</v>
          </cell>
          <cell r="M4462">
            <v>0</v>
          </cell>
          <cell r="N4462" t="str">
            <v>jun. 28, 2018 12:00am</v>
          </cell>
        </row>
        <row r="4463">
          <cell r="B4463" t="str">
            <v>C25254CC7135</v>
          </cell>
          <cell r="C4463" t="str">
            <v>Creze</v>
          </cell>
          <cell r="D4463" t="str">
            <v>&gt; 270</v>
          </cell>
          <cell r="E4463">
            <v>863</v>
          </cell>
          <cell r="F4463">
            <v>5975</v>
          </cell>
          <cell r="G4463" t="str">
            <v>LENIN DE JESUS SANCHEZ BLAS</v>
          </cell>
          <cell r="H4463" t="str">
            <v>Nuevo</v>
          </cell>
          <cell r="I4463" t="str">
            <v>Liquidación anticipada</v>
          </cell>
          <cell r="J4463">
            <v>0</v>
          </cell>
          <cell r="K4463">
            <v>315000</v>
          </cell>
          <cell r="L4463">
            <v>0</v>
          </cell>
          <cell r="M4463">
            <v>0</v>
          </cell>
          <cell r="N4463" t="str">
            <v>nov. 10, 2022 12:00am</v>
          </cell>
        </row>
        <row r="4464">
          <cell r="B4464" t="str">
            <v>C2527CC1317</v>
          </cell>
          <cell r="C4464" t="str">
            <v>Creze</v>
          </cell>
          <cell r="D4464" t="str">
            <v>0</v>
          </cell>
          <cell r="E4464">
            <v>0</v>
          </cell>
          <cell r="F4464">
            <v>1310</v>
          </cell>
          <cell r="G4464" t="str">
            <v>MEXFORZA SA DE CV</v>
          </cell>
          <cell r="H4464" t="str">
            <v>Vigente</v>
          </cell>
          <cell r="I4464" t="str">
            <v>Pagado</v>
          </cell>
          <cell r="J4464">
            <v>0.06</v>
          </cell>
          <cell r="K4464">
            <v>199999.94</v>
          </cell>
          <cell r="L4464">
            <v>0</v>
          </cell>
          <cell r="M4464">
            <v>0</v>
          </cell>
          <cell r="N4464" t="str">
            <v>jun. 27, 2018 12:00am</v>
          </cell>
        </row>
        <row r="4465">
          <cell r="B4465" t="str">
            <v>C2527CC3385</v>
          </cell>
          <cell r="C4465" t="str">
            <v>FACCORP05</v>
          </cell>
          <cell r="D4465" t="str">
            <v>0</v>
          </cell>
          <cell r="E4465">
            <v>0</v>
          </cell>
          <cell r="F4465">
            <v>1310</v>
          </cell>
          <cell r="G4465" t="str">
            <v>MEXFORZA SA DE CV</v>
          </cell>
          <cell r="H4465" t="str">
            <v>Refinanciamiento</v>
          </cell>
          <cell r="I4465" t="str">
            <v>Pagado</v>
          </cell>
          <cell r="J4465">
            <v>0.02</v>
          </cell>
          <cell r="K4465">
            <v>399999.98</v>
          </cell>
          <cell r="L4465">
            <v>0</v>
          </cell>
          <cell r="M4465">
            <v>0</v>
          </cell>
          <cell r="N4465" t="str">
            <v>ene. 24, 2020 12:00am</v>
          </cell>
        </row>
        <row r="4466">
          <cell r="B4466" t="str">
            <v>C2528CC1365</v>
          </cell>
          <cell r="C4466" t="str">
            <v>Creze</v>
          </cell>
          <cell r="D4466" t="str">
            <v>0</v>
          </cell>
          <cell r="E4466">
            <v>0</v>
          </cell>
          <cell r="F4466">
            <v>1371</v>
          </cell>
          <cell r="G4466" t="str">
            <v>RGR RECICLA SA DE CV</v>
          </cell>
          <cell r="H4466" t="str">
            <v>Vigente</v>
          </cell>
          <cell r="I4466" t="str">
            <v>Refinanciamiento</v>
          </cell>
          <cell r="J4466">
            <v>0</v>
          </cell>
          <cell r="K4466">
            <v>1000000</v>
          </cell>
          <cell r="L4466">
            <v>0</v>
          </cell>
          <cell r="M4466">
            <v>0</v>
          </cell>
          <cell r="N4466" t="str">
            <v>jul. 27, 2018 12:00am</v>
          </cell>
        </row>
        <row r="4467">
          <cell r="B4467" t="str">
            <v>C2528CC1498</v>
          </cell>
          <cell r="C4467" t="str">
            <v>Creze</v>
          </cell>
          <cell r="D4467" t="str">
            <v>0</v>
          </cell>
          <cell r="E4467">
            <v>0</v>
          </cell>
          <cell r="F4467">
            <v>1371</v>
          </cell>
          <cell r="G4467" t="str">
            <v>RGR RECICLA SA DE CV</v>
          </cell>
          <cell r="H4467" t="str">
            <v>Vigente</v>
          </cell>
          <cell r="I4467" t="str">
            <v>Refinanciamiento</v>
          </cell>
          <cell r="J4467">
            <v>0.02</v>
          </cell>
          <cell r="K4467">
            <v>209999.98</v>
          </cell>
          <cell r="L4467">
            <v>0</v>
          </cell>
          <cell r="M4467">
            <v>0</v>
          </cell>
          <cell r="N4467" t="str">
            <v>sep. 7, 2018 12:00am</v>
          </cell>
        </row>
        <row r="4468">
          <cell r="B4468" t="str">
            <v>C2528CC2336</v>
          </cell>
          <cell r="C4468" t="str">
            <v>ACCIAL06</v>
          </cell>
          <cell r="D4468" t="str">
            <v>0</v>
          </cell>
          <cell r="E4468">
            <v>0</v>
          </cell>
          <cell r="F4468">
            <v>1371</v>
          </cell>
          <cell r="G4468" t="str">
            <v>RGR RECICLA SA DE CV</v>
          </cell>
          <cell r="H4468" t="str">
            <v>Vigente</v>
          </cell>
          <cell r="I4468" t="str">
            <v>Refinanciamiento</v>
          </cell>
          <cell r="J4468">
            <v>0.02</v>
          </cell>
          <cell r="K4468">
            <v>385999.98</v>
          </cell>
          <cell r="L4468">
            <v>0</v>
          </cell>
          <cell r="M4468">
            <v>0</v>
          </cell>
          <cell r="N4468" t="str">
            <v>may. 8, 2019 12:00am</v>
          </cell>
        </row>
        <row r="4469">
          <cell r="B4469" t="str">
            <v>C2528CC3813</v>
          </cell>
          <cell r="C4469" t="str">
            <v>Creze</v>
          </cell>
          <cell r="D4469" t="str">
            <v>&gt; 270</v>
          </cell>
          <cell r="E4469">
            <v>1748</v>
          </cell>
          <cell r="F4469">
            <v>1371</v>
          </cell>
          <cell r="G4469" t="str">
            <v>RGR RECICLA SA DE CV</v>
          </cell>
          <cell r="H4469" t="str">
            <v>Plan de Contigencia</v>
          </cell>
          <cell r="I4469" t="str">
            <v>Vendido a Terceros</v>
          </cell>
          <cell r="J4469">
            <v>275328.81</v>
          </cell>
          <cell r="K4469">
            <v>7061.25</v>
          </cell>
          <cell r="L4469">
            <v>275328.82</v>
          </cell>
          <cell r="M4469">
            <v>0</v>
          </cell>
          <cell r="N4469" t="str">
            <v>abr. 7, 2020 12:00am</v>
          </cell>
        </row>
        <row r="4470">
          <cell r="B4470" t="str">
            <v>C25314CC7140</v>
          </cell>
          <cell r="C4470" t="str">
            <v>Creze</v>
          </cell>
          <cell r="D4470" t="str">
            <v>0</v>
          </cell>
          <cell r="E4470">
            <v>0</v>
          </cell>
          <cell r="F4470">
            <v>5983</v>
          </cell>
          <cell r="G4470" t="str">
            <v>RCL COMUNICACIONES S DE RL DE CV</v>
          </cell>
          <cell r="H4470" t="str">
            <v>Nuevo</v>
          </cell>
          <cell r="I4470" t="str">
            <v>Liquidación anticipada</v>
          </cell>
          <cell r="J4470">
            <v>-0.02</v>
          </cell>
          <cell r="K4470">
            <v>52500.02</v>
          </cell>
          <cell r="L4470">
            <v>0</v>
          </cell>
          <cell r="M4470">
            <v>0</v>
          </cell>
          <cell r="N4470" t="str">
            <v>nov. 14, 2022 12:00am</v>
          </cell>
        </row>
        <row r="4471">
          <cell r="B4471" t="str">
            <v>C2531CC1321</v>
          </cell>
          <cell r="C4471" t="str">
            <v>Creze</v>
          </cell>
          <cell r="D4471" t="str">
            <v>&gt; 270</v>
          </cell>
          <cell r="E4471">
            <v>2424</v>
          </cell>
          <cell r="F4471">
            <v>1331</v>
          </cell>
          <cell r="G4471" t="str">
            <v>SCRAPCOM SA DE CV</v>
          </cell>
          <cell r="H4471" t="str">
            <v>Vigente</v>
          </cell>
          <cell r="I4471" t="str">
            <v>Vendido a Terceros</v>
          </cell>
          <cell r="J4471">
            <v>255631.73</v>
          </cell>
          <cell r="K4471">
            <v>44368.27</v>
          </cell>
          <cell r="L4471">
            <v>255631.32</v>
          </cell>
          <cell r="M4471">
            <v>0</v>
          </cell>
          <cell r="N4471" t="str">
            <v>jun. 28, 2018 12:00am</v>
          </cell>
        </row>
        <row r="4472">
          <cell r="B4472" t="str">
            <v>C25323CC7314</v>
          </cell>
          <cell r="C4472" t="str">
            <v>ACCIAL73</v>
          </cell>
          <cell r="D4472" t="str">
            <v>0</v>
          </cell>
          <cell r="E4472">
            <v>0</v>
          </cell>
          <cell r="F4472">
            <v>6135</v>
          </cell>
          <cell r="G4472" t="str">
            <v>GRUPO GMN CONSULTORES SA DE CV</v>
          </cell>
          <cell r="H4472" t="str">
            <v>Nuevo</v>
          </cell>
          <cell r="I4472" t="str">
            <v>Liquidación anticipada</v>
          </cell>
          <cell r="J4472">
            <v>0.01</v>
          </cell>
          <cell r="K4472">
            <v>524999.99</v>
          </cell>
          <cell r="L4472">
            <v>0</v>
          </cell>
          <cell r="M4472">
            <v>0</v>
          </cell>
          <cell r="N4472" t="str">
            <v>dic. 29, 2022 12:00am</v>
          </cell>
        </row>
        <row r="4473">
          <cell r="B4473" t="str">
            <v>C2533CC1328</v>
          </cell>
          <cell r="C4473" t="str">
            <v>Creze</v>
          </cell>
          <cell r="D4473" t="str">
            <v>0</v>
          </cell>
          <cell r="E4473">
            <v>0</v>
          </cell>
          <cell r="F4473">
            <v>1342</v>
          </cell>
          <cell r="G4473" t="str">
            <v xml:space="preserve">ROSA ELOISA GASCA  MARTINEZ </v>
          </cell>
          <cell r="H4473" t="str">
            <v>Vigente</v>
          </cell>
          <cell r="I4473" t="str">
            <v>Liquidación anticipada</v>
          </cell>
          <cell r="J4473">
            <v>0.18</v>
          </cell>
          <cell r="K4473">
            <v>149999.82</v>
          </cell>
          <cell r="L4473">
            <v>0</v>
          </cell>
          <cell r="M4473">
            <v>0</v>
          </cell>
          <cell r="N4473" t="str">
            <v>jun. 28, 2018 12:00am</v>
          </cell>
        </row>
        <row r="4474">
          <cell r="B4474" t="str">
            <v>C2533CC3457</v>
          </cell>
          <cell r="C4474" t="str">
            <v>FACCORP14</v>
          </cell>
          <cell r="D4474" t="str">
            <v>0</v>
          </cell>
          <cell r="E4474">
            <v>0</v>
          </cell>
          <cell r="F4474">
            <v>1342</v>
          </cell>
          <cell r="G4474" t="str">
            <v xml:space="preserve">ROSA ELOISA GASCA  MARTINEZ </v>
          </cell>
          <cell r="H4474" t="str">
            <v>Vigente</v>
          </cell>
          <cell r="I4474" t="str">
            <v>Pagado</v>
          </cell>
          <cell r="J4474">
            <v>0.02</v>
          </cell>
          <cell r="K4474">
            <v>99999.98</v>
          </cell>
          <cell r="L4474">
            <v>0</v>
          </cell>
          <cell r="M4474">
            <v>0</v>
          </cell>
          <cell r="N4474" t="str">
            <v>feb. 12, 2020 12:00am</v>
          </cell>
        </row>
        <row r="4475">
          <cell r="B4475" t="str">
            <v>C25352CC7191</v>
          </cell>
          <cell r="C4475" t="str">
            <v>ACCIAL70</v>
          </cell>
          <cell r="D4475" t="str">
            <v>0</v>
          </cell>
          <cell r="E4475">
            <v>0</v>
          </cell>
          <cell r="F4475">
            <v>6016</v>
          </cell>
          <cell r="G4475" t="str">
            <v>LA NUEVA ERA FERRETERIA SA DE CV</v>
          </cell>
          <cell r="H4475" t="str">
            <v>Nuevo</v>
          </cell>
          <cell r="I4475" t="str">
            <v>Liquidación anticipada</v>
          </cell>
          <cell r="J4475">
            <v>-0.01</v>
          </cell>
          <cell r="K4475">
            <v>2100000.0099999998</v>
          </cell>
          <cell r="L4475">
            <v>0</v>
          </cell>
          <cell r="M4475">
            <v>0</v>
          </cell>
          <cell r="N4475" t="str">
            <v>nov. 23, 2022 12:00am</v>
          </cell>
        </row>
        <row r="4476">
          <cell r="B4476" t="str">
            <v>C25353CC7145</v>
          </cell>
          <cell r="C4476" t="str">
            <v>LENDAHAND19</v>
          </cell>
          <cell r="D4476" t="str">
            <v>0</v>
          </cell>
          <cell r="E4476">
            <v>0</v>
          </cell>
          <cell r="F4476">
            <v>5993</v>
          </cell>
          <cell r="G4476" t="str">
            <v>EDUARDO GUSTAVO SKEWES BONNET</v>
          </cell>
          <cell r="H4476" t="str">
            <v>Nuevo</v>
          </cell>
          <cell r="I4476" t="str">
            <v>Liquidación anticipada</v>
          </cell>
          <cell r="J4476">
            <v>0</v>
          </cell>
          <cell r="K4476">
            <v>315000</v>
          </cell>
          <cell r="L4476">
            <v>0</v>
          </cell>
          <cell r="M4476">
            <v>0</v>
          </cell>
          <cell r="N4476" t="str">
            <v>nov. 15, 2022 12:00am</v>
          </cell>
        </row>
        <row r="4477">
          <cell r="B4477" t="str">
            <v>C2538CC1347</v>
          </cell>
          <cell r="C4477" t="str">
            <v>Creze</v>
          </cell>
          <cell r="D4477" t="str">
            <v>0</v>
          </cell>
          <cell r="E4477">
            <v>0</v>
          </cell>
          <cell r="F4477">
            <v>1356</v>
          </cell>
          <cell r="G4477" t="str">
            <v>DERMAPROB Y ASOCIADOS SC</v>
          </cell>
          <cell r="H4477" t="str">
            <v>Vigente</v>
          </cell>
          <cell r="I4477" t="str">
            <v>Refinanciamiento</v>
          </cell>
          <cell r="J4477">
            <v>0.14000000000000001</v>
          </cell>
          <cell r="K4477">
            <v>99999.86</v>
          </cell>
          <cell r="L4477">
            <v>0</v>
          </cell>
          <cell r="M4477">
            <v>0</v>
          </cell>
          <cell r="N4477" t="str">
            <v>jul. 5, 2018 12:00am</v>
          </cell>
        </row>
        <row r="4478">
          <cell r="B4478" t="str">
            <v>C2538CC2196</v>
          </cell>
          <cell r="C4478" t="str">
            <v>FACCORP15</v>
          </cell>
          <cell r="D4478" t="str">
            <v>0</v>
          </cell>
          <cell r="E4478">
            <v>0</v>
          </cell>
          <cell r="F4478">
            <v>1356</v>
          </cell>
          <cell r="G4478" t="str">
            <v>DERMAPROB Y ASOCIADOS SC</v>
          </cell>
          <cell r="H4478" t="str">
            <v>Refinanciamiento</v>
          </cell>
          <cell r="I4478" t="str">
            <v>Pagado</v>
          </cell>
          <cell r="J4478">
            <v>7.0000000000000007E-2</v>
          </cell>
          <cell r="K4478">
            <v>149999.93</v>
          </cell>
          <cell r="L4478">
            <v>0</v>
          </cell>
          <cell r="M4478">
            <v>0</v>
          </cell>
          <cell r="N4478" t="str">
            <v>abr. 8, 2019 12:00am</v>
          </cell>
        </row>
        <row r="4479">
          <cell r="B4479" t="str">
            <v>C2546CC1324</v>
          </cell>
          <cell r="C4479" t="str">
            <v>Creze</v>
          </cell>
          <cell r="D4479" t="str">
            <v>0</v>
          </cell>
          <cell r="E4479">
            <v>0</v>
          </cell>
          <cell r="F4479">
            <v>1329</v>
          </cell>
          <cell r="G4479" t="str">
            <v>ALEJANDRO ARREOLA BEGNE</v>
          </cell>
          <cell r="H4479" t="str">
            <v>Vigente</v>
          </cell>
          <cell r="I4479" t="str">
            <v>Refinanciamiento</v>
          </cell>
          <cell r="J4479">
            <v>0.01</v>
          </cell>
          <cell r="K4479">
            <v>99999.99</v>
          </cell>
          <cell r="L4479">
            <v>0</v>
          </cell>
          <cell r="M4479">
            <v>0</v>
          </cell>
          <cell r="N4479" t="str">
            <v>jun. 28, 2018 12:00am</v>
          </cell>
        </row>
        <row r="4480">
          <cell r="B4480" t="str">
            <v>C2546CC2325</v>
          </cell>
          <cell r="C4480" t="str">
            <v>Creze</v>
          </cell>
          <cell r="D4480" t="str">
            <v>0</v>
          </cell>
          <cell r="E4480">
            <v>0</v>
          </cell>
          <cell r="F4480">
            <v>1329</v>
          </cell>
          <cell r="G4480" t="str">
            <v>ALEJANDRO ARREOLA BEGNE</v>
          </cell>
          <cell r="H4480" t="str">
            <v>Vigente</v>
          </cell>
          <cell r="I4480" t="str">
            <v>Refinanciamiento</v>
          </cell>
          <cell r="J4480">
            <v>0.04</v>
          </cell>
          <cell r="K4480">
            <v>149999.96</v>
          </cell>
          <cell r="L4480">
            <v>0</v>
          </cell>
          <cell r="M4480">
            <v>0</v>
          </cell>
          <cell r="N4480" t="str">
            <v>may. 3, 2019 12:00am</v>
          </cell>
        </row>
        <row r="4481">
          <cell r="B4481" t="str">
            <v>C2546CC3965</v>
          </cell>
          <cell r="C4481" t="str">
            <v>FACCORP15</v>
          </cell>
          <cell r="D4481" t="str">
            <v>0</v>
          </cell>
          <cell r="E4481">
            <v>0</v>
          </cell>
          <cell r="F4481">
            <v>1329</v>
          </cell>
          <cell r="G4481" t="str">
            <v>ALEJANDRO ARREOLA BEGNE</v>
          </cell>
          <cell r="H4481" t="str">
            <v>Plan de Contigencia</v>
          </cell>
          <cell r="I4481" t="str">
            <v>Liquidación anticipada</v>
          </cell>
          <cell r="J4481">
            <v>0.04</v>
          </cell>
          <cell r="K4481">
            <v>117079.06</v>
          </cell>
          <cell r="L4481">
            <v>0</v>
          </cell>
          <cell r="M4481">
            <v>0</v>
          </cell>
          <cell r="N4481" t="str">
            <v>may. 20, 2020 12:00am</v>
          </cell>
        </row>
        <row r="4482">
          <cell r="B4482" t="str">
            <v>C2546CC5132</v>
          </cell>
          <cell r="C4482" t="str">
            <v>ACCIAL37</v>
          </cell>
          <cell r="D4482" t="str">
            <v>0</v>
          </cell>
          <cell r="E4482">
            <v>0</v>
          </cell>
          <cell r="F4482">
            <v>1329</v>
          </cell>
          <cell r="G4482" t="str">
            <v>ALEJANDRO ARREOLA BEGNE</v>
          </cell>
          <cell r="H4482" t="str">
            <v>Subsecuente</v>
          </cell>
          <cell r="I4482" t="str">
            <v>Refinanciamiento</v>
          </cell>
          <cell r="J4482">
            <v>0.02</v>
          </cell>
          <cell r="K4482">
            <v>249999.98</v>
          </cell>
          <cell r="L4482">
            <v>0</v>
          </cell>
          <cell r="M4482">
            <v>0</v>
          </cell>
          <cell r="N4482" t="str">
            <v>jun. 14, 2021 12:00am</v>
          </cell>
        </row>
        <row r="4483">
          <cell r="B4483" t="str">
            <v>C2546CC5982</v>
          </cell>
          <cell r="C4483" t="str">
            <v>ACCIAL57</v>
          </cell>
          <cell r="D4483" t="str">
            <v>0</v>
          </cell>
          <cell r="E4483">
            <v>0</v>
          </cell>
          <cell r="F4483">
            <v>1329</v>
          </cell>
          <cell r="G4483" t="str">
            <v>ALEJANDRO ARREOLA BEGNE</v>
          </cell>
          <cell r="H4483" t="str">
            <v>Refinanciamiento plus</v>
          </cell>
          <cell r="I4483" t="str">
            <v>Liquidación anticipada</v>
          </cell>
          <cell r="J4483">
            <v>0.01</v>
          </cell>
          <cell r="K4483">
            <v>349999.99</v>
          </cell>
          <cell r="L4483">
            <v>0</v>
          </cell>
          <cell r="M4483">
            <v>0</v>
          </cell>
          <cell r="N4483" t="str">
            <v>ene. 19, 2022 12:00am</v>
          </cell>
        </row>
        <row r="4484">
          <cell r="B4484" t="str">
            <v>C254CC413</v>
          </cell>
          <cell r="C4484" t="str">
            <v>FG3</v>
          </cell>
          <cell r="D4484" t="str">
            <v>0</v>
          </cell>
          <cell r="E4484">
            <v>0</v>
          </cell>
          <cell r="F4484">
            <v>95</v>
          </cell>
          <cell r="G4484" t="str">
            <v>AUTOS COMPARTIDOS DE MEXICO SAPI DE CV</v>
          </cell>
          <cell r="H4484" t="str">
            <v>null</v>
          </cell>
          <cell r="I4484" t="str">
            <v>Pagado</v>
          </cell>
          <cell r="J4484">
            <v>0.03</v>
          </cell>
          <cell r="K4484">
            <v>199999.97</v>
          </cell>
          <cell r="L4484">
            <v>0</v>
          </cell>
          <cell r="M4484">
            <v>0</v>
          </cell>
          <cell r="N4484" t="str">
            <v>jul. 31, 2017 12:00am</v>
          </cell>
        </row>
        <row r="4485">
          <cell r="B4485" t="str">
            <v>C2558CC1336</v>
          </cell>
          <cell r="C4485" t="str">
            <v>Creze</v>
          </cell>
          <cell r="D4485" t="str">
            <v>&gt; 270</v>
          </cell>
          <cell r="E4485">
            <v>2364</v>
          </cell>
          <cell r="F4485">
            <v>1335</v>
          </cell>
          <cell r="G4485" t="str">
            <v xml:space="preserve">ARGOM CORPORATIVO LOGIC LINK S DE RL DE CV </v>
          </cell>
          <cell r="H4485" t="str">
            <v>Vigente</v>
          </cell>
          <cell r="I4485" t="str">
            <v>Vendido a Terceros</v>
          </cell>
          <cell r="J4485">
            <v>340149.02</v>
          </cell>
          <cell r="K4485">
            <v>159850.98000000001</v>
          </cell>
          <cell r="L4485">
            <v>340149.03</v>
          </cell>
          <cell r="M4485">
            <v>0</v>
          </cell>
          <cell r="N4485" t="str">
            <v>jun. 29, 2018 12:00am</v>
          </cell>
        </row>
        <row r="4486">
          <cell r="B4486" t="str">
            <v>C2564CC1339</v>
          </cell>
          <cell r="C4486" t="str">
            <v>Creze</v>
          </cell>
          <cell r="D4486" t="str">
            <v>0</v>
          </cell>
          <cell r="E4486">
            <v>0</v>
          </cell>
          <cell r="F4486">
            <v>1343</v>
          </cell>
          <cell r="G4486" t="str">
            <v>MKT CONSULTORIA MEXICO SA DE CV</v>
          </cell>
          <cell r="H4486" t="str">
            <v>Vigente</v>
          </cell>
          <cell r="I4486" t="str">
            <v>Refinanciamiento</v>
          </cell>
          <cell r="J4486">
            <v>0.03</v>
          </cell>
          <cell r="K4486">
            <v>399999.97</v>
          </cell>
          <cell r="L4486">
            <v>0</v>
          </cell>
          <cell r="M4486">
            <v>0</v>
          </cell>
          <cell r="N4486" t="str">
            <v>jun. 29, 2018 12:00am</v>
          </cell>
        </row>
        <row r="4487">
          <cell r="B4487" t="str">
            <v>C2564CC1671</v>
          </cell>
          <cell r="C4487" t="str">
            <v>Creze</v>
          </cell>
          <cell r="D4487" t="str">
            <v>0</v>
          </cell>
          <cell r="E4487">
            <v>0</v>
          </cell>
          <cell r="F4487">
            <v>1343</v>
          </cell>
          <cell r="G4487" t="str">
            <v>MKT CONSULTORIA MEXICO SA DE CV</v>
          </cell>
          <cell r="H4487" t="str">
            <v>Refinanciamiento</v>
          </cell>
          <cell r="I4487" t="str">
            <v>Liquidación anticipada</v>
          </cell>
          <cell r="J4487">
            <v>0.03</v>
          </cell>
          <cell r="K4487">
            <v>649999.97</v>
          </cell>
          <cell r="L4487">
            <v>0</v>
          </cell>
          <cell r="M4487">
            <v>0</v>
          </cell>
          <cell r="N4487" t="str">
            <v>oct. 31, 2018 12:00am</v>
          </cell>
        </row>
        <row r="4488">
          <cell r="B4488" t="str">
            <v>C2564CC2372</v>
          </cell>
          <cell r="C4488" t="str">
            <v>Creze</v>
          </cell>
          <cell r="D4488" t="str">
            <v>0</v>
          </cell>
          <cell r="E4488">
            <v>0</v>
          </cell>
          <cell r="F4488">
            <v>1343</v>
          </cell>
          <cell r="G4488" t="str">
            <v>MKT CONSULTORIA MEXICO SA DE CV</v>
          </cell>
          <cell r="H4488" t="str">
            <v>Vigente</v>
          </cell>
          <cell r="I4488" t="str">
            <v>Refinanciamiento</v>
          </cell>
          <cell r="J4488">
            <v>0.04</v>
          </cell>
          <cell r="K4488">
            <v>999999.96</v>
          </cell>
          <cell r="L4488">
            <v>0</v>
          </cell>
          <cell r="M4488">
            <v>0</v>
          </cell>
          <cell r="N4488" t="str">
            <v>may. 15, 2019 12:00am</v>
          </cell>
        </row>
        <row r="4489">
          <cell r="B4489" t="str">
            <v>C2564CC3949</v>
          </cell>
          <cell r="C4489" t="str">
            <v>FACCORPREV</v>
          </cell>
          <cell r="D4489" t="str">
            <v>&gt; 270</v>
          </cell>
          <cell r="E4489">
            <v>1322</v>
          </cell>
          <cell r="F4489">
            <v>1343</v>
          </cell>
          <cell r="G4489" t="str">
            <v>MKT CONSULTORIA MEXICO SA DE CV</v>
          </cell>
          <cell r="H4489" t="str">
            <v>COVID INTERES</v>
          </cell>
          <cell r="I4489" t="str">
            <v>Vendido a Terceros en Administración</v>
          </cell>
          <cell r="J4489">
            <v>19860.47</v>
          </cell>
          <cell r="K4489">
            <v>673743.33</v>
          </cell>
          <cell r="L4489">
            <v>19860.34</v>
          </cell>
          <cell r="M4489">
            <v>0</v>
          </cell>
          <cell r="N4489" t="str">
            <v>may. 21, 2020 12:00am</v>
          </cell>
        </row>
        <row r="4490">
          <cell r="B4490" t="str">
            <v>C25760CC7221</v>
          </cell>
          <cell r="C4490" t="str">
            <v>FACCORP21A</v>
          </cell>
          <cell r="D4490" t="str">
            <v>0</v>
          </cell>
          <cell r="E4490">
            <v>0</v>
          </cell>
          <cell r="F4490">
            <v>6060</v>
          </cell>
          <cell r="G4490" t="str">
            <v>JUAN LUIS ZUÑIGA BLANCO</v>
          </cell>
          <cell r="H4490" t="str">
            <v>Vigente</v>
          </cell>
          <cell r="I4490" t="str">
            <v>Liquidación anticipada</v>
          </cell>
          <cell r="J4490">
            <v>0</v>
          </cell>
          <cell r="K4490">
            <v>517500</v>
          </cell>
          <cell r="L4490">
            <v>0</v>
          </cell>
          <cell r="M4490">
            <v>0</v>
          </cell>
          <cell r="N4490" t="str">
            <v>dic. 6, 2022 12:00am</v>
          </cell>
        </row>
        <row r="4491">
          <cell r="B4491" t="str">
            <v>C2577CC1409</v>
          </cell>
          <cell r="C4491" t="str">
            <v>Creze</v>
          </cell>
          <cell r="D4491" t="str">
            <v>0</v>
          </cell>
          <cell r="E4491">
            <v>0</v>
          </cell>
          <cell r="F4491">
            <v>1461</v>
          </cell>
          <cell r="G4491" t="str">
            <v>MINO LABS S.A. DE C.V.</v>
          </cell>
          <cell r="H4491" t="str">
            <v>Vigente</v>
          </cell>
          <cell r="I4491" t="str">
            <v>Liquidación anticipada</v>
          </cell>
          <cell r="J4491">
            <v>0.03</v>
          </cell>
          <cell r="K4491">
            <v>999999.97</v>
          </cell>
          <cell r="L4491">
            <v>0</v>
          </cell>
          <cell r="M4491">
            <v>0</v>
          </cell>
          <cell r="N4491" t="str">
            <v>ago. 24, 2018 12:00am</v>
          </cell>
        </row>
        <row r="4492">
          <cell r="B4492" t="str">
            <v>C2577CC2138</v>
          </cell>
          <cell r="C4492" t="str">
            <v>Creze</v>
          </cell>
          <cell r="D4492" t="str">
            <v>0</v>
          </cell>
          <cell r="E4492">
            <v>0</v>
          </cell>
          <cell r="F4492">
            <v>1461</v>
          </cell>
          <cell r="G4492" t="str">
            <v>MINO LABS S.A. DE C.V.</v>
          </cell>
          <cell r="H4492" t="str">
            <v>Vigente</v>
          </cell>
          <cell r="I4492" t="str">
            <v>Pagado</v>
          </cell>
          <cell r="J4492">
            <v>0.1</v>
          </cell>
          <cell r="K4492">
            <v>999999.9</v>
          </cell>
          <cell r="L4492">
            <v>0</v>
          </cell>
          <cell r="M4492">
            <v>0</v>
          </cell>
          <cell r="N4492" t="str">
            <v>mar. 29, 2019 12:00am</v>
          </cell>
        </row>
        <row r="4493">
          <cell r="B4493" t="str">
            <v>C2577CC3792</v>
          </cell>
          <cell r="C4493" t="str">
            <v>ACCIAL12</v>
          </cell>
          <cell r="D4493" t="str">
            <v>0</v>
          </cell>
          <cell r="E4493">
            <v>0</v>
          </cell>
          <cell r="F4493">
            <v>1461</v>
          </cell>
          <cell r="G4493" t="str">
            <v>MINO LABS S.A. DE C.V.</v>
          </cell>
          <cell r="H4493" t="str">
            <v>Subsecuente</v>
          </cell>
          <cell r="I4493" t="str">
            <v>Refinanciamiento</v>
          </cell>
          <cell r="J4493">
            <v>0</v>
          </cell>
          <cell r="K4493">
            <v>1000000</v>
          </cell>
          <cell r="L4493">
            <v>0</v>
          </cell>
          <cell r="M4493">
            <v>0</v>
          </cell>
          <cell r="N4493" t="str">
            <v>abr. 30, 2020 12:00am</v>
          </cell>
        </row>
        <row r="4494">
          <cell r="B4494" t="str">
            <v>C2577CC4591</v>
          </cell>
          <cell r="C4494" t="str">
            <v>FACCORP02C</v>
          </cell>
          <cell r="D4494" t="str">
            <v>0</v>
          </cell>
          <cell r="E4494">
            <v>0</v>
          </cell>
          <cell r="F4494">
            <v>1461</v>
          </cell>
          <cell r="G4494" t="str">
            <v>MINO LABS S.A. DE C.V.</v>
          </cell>
          <cell r="H4494" t="str">
            <v>Nuevo</v>
          </cell>
          <cell r="I4494" t="str">
            <v>Refinanciamiento</v>
          </cell>
          <cell r="J4494">
            <v>0.01</v>
          </cell>
          <cell r="K4494">
            <v>1399999.99</v>
          </cell>
          <cell r="L4494">
            <v>0</v>
          </cell>
          <cell r="M4494">
            <v>0</v>
          </cell>
          <cell r="N4494" t="str">
            <v>ene. 15, 2021 12:00am</v>
          </cell>
        </row>
        <row r="4495">
          <cell r="B4495" t="str">
            <v>C2577CC6448</v>
          </cell>
          <cell r="C4495" t="str">
            <v>CI7CSB</v>
          </cell>
          <cell r="D4495" t="str">
            <v>0</v>
          </cell>
          <cell r="E4495">
            <v>0</v>
          </cell>
          <cell r="F4495">
            <v>1461</v>
          </cell>
          <cell r="G4495" t="str">
            <v>MINO LABS S.A. DE C.V.</v>
          </cell>
          <cell r="H4495" t="str">
            <v>Refinanciamiento plus</v>
          </cell>
          <cell r="I4495" t="str">
            <v>Refinanciamiento</v>
          </cell>
          <cell r="J4495">
            <v>-0.01</v>
          </cell>
          <cell r="K4495">
            <v>2500000.0099999998</v>
          </cell>
          <cell r="L4495">
            <v>0</v>
          </cell>
          <cell r="M4495">
            <v>0</v>
          </cell>
          <cell r="N4495" t="str">
            <v>may. 25, 2022 12:00am</v>
          </cell>
        </row>
        <row r="4496">
          <cell r="B4496" t="str">
            <v>C257CC1398</v>
          </cell>
          <cell r="C4496" t="str">
            <v>Creze</v>
          </cell>
          <cell r="D4496" t="str">
            <v>&gt; 270</v>
          </cell>
          <cell r="E4496">
            <v>2121</v>
          </cell>
          <cell r="F4496">
            <v>55</v>
          </cell>
          <cell r="G4496" t="str">
            <v>MEDIFIN SAPI DE CV</v>
          </cell>
          <cell r="H4496" t="str">
            <v>Vigente</v>
          </cell>
          <cell r="I4496" t="str">
            <v>Cartera Vencida</v>
          </cell>
          <cell r="J4496">
            <v>24486.15</v>
          </cell>
          <cell r="K4496">
            <v>975513.85</v>
          </cell>
          <cell r="L4496">
            <v>24486.16</v>
          </cell>
          <cell r="M4496">
            <v>0</v>
          </cell>
          <cell r="N4496" t="str">
            <v>jul. 31, 2018 12:00am</v>
          </cell>
        </row>
        <row r="4497">
          <cell r="B4497" t="str">
            <v>C257CC299</v>
          </cell>
          <cell r="C4497" t="str">
            <v>Creze</v>
          </cell>
          <cell r="D4497" t="str">
            <v>0</v>
          </cell>
          <cell r="E4497">
            <v>0</v>
          </cell>
          <cell r="F4497">
            <v>55</v>
          </cell>
          <cell r="G4497" t="str">
            <v>MEDIFIN SAPI DE CV</v>
          </cell>
          <cell r="H4497" t="str">
            <v>null</v>
          </cell>
          <cell r="I4497" t="str">
            <v>Liquidación anticipada</v>
          </cell>
          <cell r="J4497">
            <v>0</v>
          </cell>
          <cell r="K4497">
            <v>500000</v>
          </cell>
          <cell r="L4497">
            <v>0</v>
          </cell>
          <cell r="M4497">
            <v>0</v>
          </cell>
          <cell r="N4497" t="str">
            <v>may. 30, 2017 12:00am</v>
          </cell>
        </row>
        <row r="4498">
          <cell r="B4498" t="str">
            <v>C257CC453</v>
          </cell>
          <cell r="C4498" t="str">
            <v>Creze</v>
          </cell>
          <cell r="D4498" t="str">
            <v>0</v>
          </cell>
          <cell r="E4498">
            <v>0</v>
          </cell>
          <cell r="F4498">
            <v>55</v>
          </cell>
          <cell r="G4498" t="str">
            <v>MEDIFIN SAPI DE CV</v>
          </cell>
          <cell r="H4498" t="str">
            <v>Vigente</v>
          </cell>
          <cell r="I4498" t="str">
            <v>Liquidación anticipada</v>
          </cell>
          <cell r="J4498">
            <v>0</v>
          </cell>
          <cell r="K4498">
            <v>500000</v>
          </cell>
          <cell r="L4498">
            <v>0</v>
          </cell>
          <cell r="M4498">
            <v>0</v>
          </cell>
          <cell r="N4498" t="str">
            <v>ago. 18, 2017 12:00am</v>
          </cell>
        </row>
        <row r="4499">
          <cell r="B4499" t="str">
            <v>C257CC4895</v>
          </cell>
          <cell r="C4499" t="str">
            <v>ACCIAL33</v>
          </cell>
          <cell r="D4499" t="str">
            <v>0</v>
          </cell>
          <cell r="E4499">
            <v>0</v>
          </cell>
          <cell r="F4499">
            <v>55</v>
          </cell>
          <cell r="G4499" t="str">
            <v>MEDIFIN SAPI DE CV</v>
          </cell>
          <cell r="H4499" t="str">
            <v>Reestructura en vigente</v>
          </cell>
          <cell r="I4499" t="str">
            <v>Reestructura</v>
          </cell>
          <cell r="J4499">
            <v>0</v>
          </cell>
          <cell r="K4499">
            <v>144648</v>
          </cell>
          <cell r="L4499">
            <v>0</v>
          </cell>
          <cell r="M4499">
            <v>0</v>
          </cell>
          <cell r="N4499" t="str">
            <v>abr. 7, 2021 12:00am</v>
          </cell>
        </row>
        <row r="4500">
          <cell r="B4500" t="str">
            <v>C257CC5379</v>
          </cell>
          <cell r="C4500" t="str">
            <v>FACCORPREV</v>
          </cell>
          <cell r="D4500" t="str">
            <v>&gt; 270</v>
          </cell>
          <cell r="E4500">
            <v>1322</v>
          </cell>
          <cell r="F4500">
            <v>55</v>
          </cell>
          <cell r="G4500" t="str">
            <v>MEDIFIN SAPI DE CV</v>
          </cell>
          <cell r="H4500" t="str">
            <v>Reestructura en vencido</v>
          </cell>
          <cell r="I4500" t="str">
            <v>Vendido a Terceros en Administración</v>
          </cell>
          <cell r="J4500">
            <v>130313.13</v>
          </cell>
          <cell r="K4500">
            <v>0</v>
          </cell>
          <cell r="L4500">
            <v>130313.13</v>
          </cell>
          <cell r="M4500">
            <v>0</v>
          </cell>
          <cell r="N4500" t="str">
            <v>jul. 30, 2021 12:00am</v>
          </cell>
        </row>
        <row r="4501">
          <cell r="B4501" t="str">
            <v>C257CC553</v>
          </cell>
          <cell r="C4501" t="str">
            <v>Creze</v>
          </cell>
          <cell r="D4501" t="str">
            <v>0</v>
          </cell>
          <cell r="E4501">
            <v>0</v>
          </cell>
          <cell r="F4501">
            <v>55</v>
          </cell>
          <cell r="G4501" t="str">
            <v>MEDIFIN SAPI DE CV</v>
          </cell>
          <cell r="H4501" t="str">
            <v>Vigente</v>
          </cell>
          <cell r="I4501" t="str">
            <v>Liquidación anticipada</v>
          </cell>
          <cell r="J4501">
            <v>-0.01</v>
          </cell>
          <cell r="K4501">
            <v>500000.01</v>
          </cell>
          <cell r="L4501">
            <v>0</v>
          </cell>
          <cell r="M4501">
            <v>0</v>
          </cell>
          <cell r="N4501" t="str">
            <v>sep. 29, 2017 12:00am</v>
          </cell>
        </row>
        <row r="4502">
          <cell r="B4502" t="str">
            <v>C2599CC1359</v>
          </cell>
          <cell r="C4502" t="str">
            <v>Creze</v>
          </cell>
          <cell r="D4502" t="str">
            <v>0</v>
          </cell>
          <cell r="E4502">
            <v>0</v>
          </cell>
          <cell r="F4502">
            <v>1405</v>
          </cell>
          <cell r="G4502" t="str">
            <v>SERGIO ALAN GONZALEZ MAZADIEGO</v>
          </cell>
          <cell r="H4502" t="str">
            <v>Vigente</v>
          </cell>
          <cell r="I4502" t="str">
            <v>Refinanciamiento</v>
          </cell>
          <cell r="J4502">
            <v>0.26</v>
          </cell>
          <cell r="K4502">
            <v>399999.74</v>
          </cell>
          <cell r="L4502">
            <v>0</v>
          </cell>
          <cell r="M4502">
            <v>0</v>
          </cell>
          <cell r="N4502" t="str">
            <v>jul. 31, 2018 12:00am</v>
          </cell>
        </row>
        <row r="4503">
          <cell r="B4503" t="str">
            <v>C2599CC2417</v>
          </cell>
          <cell r="C4503" t="str">
            <v>Creze</v>
          </cell>
          <cell r="D4503" t="str">
            <v>0</v>
          </cell>
          <cell r="E4503">
            <v>0</v>
          </cell>
          <cell r="F4503">
            <v>1405</v>
          </cell>
          <cell r="G4503" t="str">
            <v>SERGIO ALAN GONZALEZ MAZADIEGO</v>
          </cell>
          <cell r="H4503" t="str">
            <v>Refinanciamiento</v>
          </cell>
          <cell r="I4503" t="str">
            <v>Refinanciamiento</v>
          </cell>
          <cell r="J4503">
            <v>-0.01</v>
          </cell>
          <cell r="K4503">
            <v>700000.01</v>
          </cell>
          <cell r="L4503">
            <v>0</v>
          </cell>
          <cell r="M4503">
            <v>0</v>
          </cell>
          <cell r="N4503" t="str">
            <v>may. 24, 2019 12:00am</v>
          </cell>
        </row>
        <row r="4504">
          <cell r="B4504" t="str">
            <v>C2599CC3324</v>
          </cell>
          <cell r="C4504" t="str">
            <v>Accial09</v>
          </cell>
          <cell r="D4504" t="str">
            <v>0</v>
          </cell>
          <cell r="E4504">
            <v>0</v>
          </cell>
          <cell r="F4504">
            <v>1405</v>
          </cell>
          <cell r="G4504" t="str">
            <v>SERGIO ALAN GONZALEZ MAZADIEGO</v>
          </cell>
          <cell r="H4504" t="str">
            <v>Refinanciamiento</v>
          </cell>
          <cell r="I4504" t="str">
            <v>Refinanciamiento</v>
          </cell>
          <cell r="J4504">
            <v>-0.01</v>
          </cell>
          <cell r="K4504">
            <v>700000.01</v>
          </cell>
          <cell r="L4504">
            <v>0</v>
          </cell>
          <cell r="M4504">
            <v>0</v>
          </cell>
          <cell r="N4504" t="str">
            <v>ene. 3, 2020 12:00am</v>
          </cell>
        </row>
        <row r="4505">
          <cell r="B4505" t="str">
            <v>C2599CC3671</v>
          </cell>
          <cell r="C4505" t="str">
            <v>ACCIAL17</v>
          </cell>
          <cell r="D4505" t="str">
            <v>0</v>
          </cell>
          <cell r="E4505">
            <v>0</v>
          </cell>
          <cell r="F4505">
            <v>1405</v>
          </cell>
          <cell r="G4505" t="str">
            <v>SERGIO ALAN GONZALEZ MAZADIEGO</v>
          </cell>
          <cell r="H4505" t="str">
            <v>Plan de Contigencia</v>
          </cell>
          <cell r="I4505" t="str">
            <v>Refinanciamiento</v>
          </cell>
          <cell r="J4505">
            <v>0.02</v>
          </cell>
          <cell r="K4505">
            <v>746389.82</v>
          </cell>
          <cell r="L4505">
            <v>0</v>
          </cell>
          <cell r="M4505">
            <v>0</v>
          </cell>
          <cell r="N4505" t="str">
            <v>mar. 23, 2020 12:00am</v>
          </cell>
        </row>
        <row r="4506">
          <cell r="B4506" t="str">
            <v>C2604CC1374</v>
          </cell>
          <cell r="C4506" t="str">
            <v>Creze</v>
          </cell>
          <cell r="D4506" t="str">
            <v>&gt; 270</v>
          </cell>
          <cell r="E4506">
            <v>2364</v>
          </cell>
          <cell r="F4506">
            <v>1381</v>
          </cell>
          <cell r="G4506" t="str">
            <v xml:space="preserve">GERARDO ESPINOZA MARTINEZ </v>
          </cell>
          <cell r="H4506" t="str">
            <v>Vigente</v>
          </cell>
          <cell r="I4506" t="str">
            <v>Vendido a Terceros</v>
          </cell>
          <cell r="J4506">
            <v>70114.350000000006</v>
          </cell>
          <cell r="K4506">
            <v>19885.650000000001</v>
          </cell>
          <cell r="L4506">
            <v>70114.350000000006</v>
          </cell>
          <cell r="M4506">
            <v>0</v>
          </cell>
          <cell r="N4506" t="str">
            <v>jul. 28, 2018 12:00am</v>
          </cell>
        </row>
        <row r="4507">
          <cell r="B4507" t="str">
            <v>C2607CC1440</v>
          </cell>
          <cell r="C4507" t="str">
            <v>Creze</v>
          </cell>
          <cell r="D4507" t="str">
            <v>0</v>
          </cell>
          <cell r="E4507">
            <v>0</v>
          </cell>
          <cell r="F4507">
            <v>1482</v>
          </cell>
          <cell r="G4507" t="str">
            <v>GRUPO RADIO FRECUENCIA Y PROPAGACION S DE RL MI</v>
          </cell>
          <cell r="H4507" t="str">
            <v>Vigente</v>
          </cell>
          <cell r="I4507" t="str">
            <v>Pagado</v>
          </cell>
          <cell r="J4507">
            <v>0.01</v>
          </cell>
          <cell r="K4507">
            <v>299999.99</v>
          </cell>
          <cell r="L4507">
            <v>0</v>
          </cell>
          <cell r="M4507">
            <v>0</v>
          </cell>
          <cell r="N4507" t="str">
            <v>ago. 30, 2018 12:00am</v>
          </cell>
        </row>
        <row r="4508">
          <cell r="B4508" t="str">
            <v>C2607CC3140</v>
          </cell>
          <cell r="C4508" t="str">
            <v>ACCIAL07</v>
          </cell>
          <cell r="D4508" t="str">
            <v>0</v>
          </cell>
          <cell r="E4508">
            <v>0</v>
          </cell>
          <cell r="F4508">
            <v>1482</v>
          </cell>
          <cell r="G4508" t="str">
            <v>GRUPO RADIO FRECUENCIA Y PROPAGACION S DE RL MI</v>
          </cell>
          <cell r="H4508" t="str">
            <v>Refinanciamiento</v>
          </cell>
          <cell r="I4508" t="str">
            <v>Pagado</v>
          </cell>
          <cell r="J4508">
            <v>0.03</v>
          </cell>
          <cell r="K4508">
            <v>399999.97</v>
          </cell>
          <cell r="L4508">
            <v>0</v>
          </cell>
          <cell r="M4508">
            <v>0</v>
          </cell>
          <cell r="N4508" t="str">
            <v>nov. 12, 2019 12:00am</v>
          </cell>
        </row>
        <row r="4509">
          <cell r="B4509" t="str">
            <v>C2620CC1369</v>
          </cell>
          <cell r="C4509" t="str">
            <v>Creze</v>
          </cell>
          <cell r="D4509" t="str">
            <v>0</v>
          </cell>
          <cell r="E4509">
            <v>0</v>
          </cell>
          <cell r="F4509">
            <v>1387</v>
          </cell>
          <cell r="G4509" t="str">
            <v>GREAM MULTISERVICIOS INDUSTRIALES Y OBRA CIVIL SA DE CV</v>
          </cell>
          <cell r="H4509" t="str">
            <v>Vigente</v>
          </cell>
          <cell r="I4509" t="str">
            <v>Pagado</v>
          </cell>
          <cell r="J4509">
            <v>0.02</v>
          </cell>
          <cell r="K4509">
            <v>149999.98000000001</v>
          </cell>
          <cell r="L4509">
            <v>0</v>
          </cell>
          <cell r="M4509">
            <v>0</v>
          </cell>
          <cell r="N4509" t="str">
            <v>jul. 30, 2018 12:00am</v>
          </cell>
        </row>
        <row r="4510">
          <cell r="B4510" t="str">
            <v>C2624CC1399</v>
          </cell>
          <cell r="C4510" t="str">
            <v>Creze</v>
          </cell>
          <cell r="D4510" t="str">
            <v>0</v>
          </cell>
          <cell r="E4510">
            <v>0</v>
          </cell>
          <cell r="F4510">
            <v>1407</v>
          </cell>
          <cell r="G4510" t="str">
            <v>CAMPUSSOLA SA DE CV</v>
          </cell>
          <cell r="H4510" t="str">
            <v>Vigente</v>
          </cell>
          <cell r="I4510" t="str">
            <v>Liquidación anticipada</v>
          </cell>
          <cell r="J4510">
            <v>-0.02</v>
          </cell>
          <cell r="K4510">
            <v>400000.02</v>
          </cell>
          <cell r="L4510">
            <v>0</v>
          </cell>
          <cell r="M4510">
            <v>0</v>
          </cell>
          <cell r="N4510" t="str">
            <v>ago. 6, 2018 12:00am</v>
          </cell>
        </row>
        <row r="4511">
          <cell r="B4511" t="str">
            <v>C262CC270</v>
          </cell>
          <cell r="C4511" t="str">
            <v>FG2</v>
          </cell>
          <cell r="D4511" t="str">
            <v>0</v>
          </cell>
          <cell r="E4511">
            <v>0</v>
          </cell>
          <cell r="F4511">
            <v>9</v>
          </cell>
          <cell r="G4511" t="str">
            <v>LARMEK SA DE CV</v>
          </cell>
          <cell r="H4511" t="str">
            <v>null</v>
          </cell>
          <cell r="I4511" t="str">
            <v>Pagado</v>
          </cell>
          <cell r="J4511">
            <v>0</v>
          </cell>
          <cell r="K4511">
            <v>170000</v>
          </cell>
          <cell r="L4511">
            <v>0</v>
          </cell>
          <cell r="M4511">
            <v>0</v>
          </cell>
          <cell r="N4511" t="str">
            <v>abr. 27, 2017 12:00am</v>
          </cell>
        </row>
        <row r="4512">
          <cell r="B4512" t="str">
            <v>C2633CC1367</v>
          </cell>
          <cell r="C4512" t="str">
            <v>Creze</v>
          </cell>
          <cell r="D4512" t="str">
            <v>0</v>
          </cell>
          <cell r="E4512">
            <v>0</v>
          </cell>
          <cell r="F4512">
            <v>1388</v>
          </cell>
          <cell r="G4512" t="str">
            <v>INGENIERIA Y CONSTRUCCION DARZO SA DE CV</v>
          </cell>
          <cell r="H4512" t="str">
            <v>Vigente</v>
          </cell>
          <cell r="I4512" t="str">
            <v>Refinanciamiento</v>
          </cell>
          <cell r="J4512">
            <v>0.01</v>
          </cell>
          <cell r="K4512">
            <v>399999.99</v>
          </cell>
          <cell r="L4512">
            <v>0</v>
          </cell>
          <cell r="M4512">
            <v>0</v>
          </cell>
          <cell r="N4512" t="str">
            <v>jul. 30, 2018 12:00am</v>
          </cell>
        </row>
        <row r="4513">
          <cell r="B4513" t="str">
            <v>C2633CC2214</v>
          </cell>
          <cell r="C4513" t="str">
            <v>Creze</v>
          </cell>
          <cell r="D4513" t="str">
            <v>0</v>
          </cell>
          <cell r="E4513">
            <v>0</v>
          </cell>
          <cell r="F4513">
            <v>1388</v>
          </cell>
          <cell r="G4513" t="str">
            <v>INGENIERIA Y CONSTRUCCION DARZO SA DE CV</v>
          </cell>
          <cell r="H4513" t="str">
            <v>Refinanciamiento</v>
          </cell>
          <cell r="I4513" t="str">
            <v>Reestructura</v>
          </cell>
          <cell r="J4513">
            <v>-0.01</v>
          </cell>
          <cell r="K4513">
            <v>600000.01</v>
          </cell>
          <cell r="L4513">
            <v>0</v>
          </cell>
          <cell r="M4513">
            <v>0</v>
          </cell>
          <cell r="N4513" t="str">
            <v>abr. 9, 2019 12:00am</v>
          </cell>
        </row>
        <row r="4514">
          <cell r="B4514" t="str">
            <v>C2633CC3232</v>
          </cell>
          <cell r="C4514" t="str">
            <v>Creze</v>
          </cell>
          <cell r="D4514" t="str">
            <v>0</v>
          </cell>
          <cell r="E4514">
            <v>0</v>
          </cell>
          <cell r="F4514">
            <v>1388</v>
          </cell>
          <cell r="G4514" t="str">
            <v>INGENIERIA Y CONSTRUCCION DARZO SA DE CV</v>
          </cell>
          <cell r="H4514" t="str">
            <v>Vigente</v>
          </cell>
          <cell r="I4514" t="str">
            <v>Reestructura</v>
          </cell>
          <cell r="J4514">
            <v>-5388.39</v>
          </cell>
          <cell r="K4514">
            <v>652035.39</v>
          </cell>
          <cell r="L4514">
            <v>0</v>
          </cell>
          <cell r="M4514">
            <v>0</v>
          </cell>
          <cell r="N4514" t="str">
            <v>nov. 29, 2019 12:00am</v>
          </cell>
        </row>
        <row r="4515">
          <cell r="B4515" t="str">
            <v>C2633CC3905</v>
          </cell>
          <cell r="C4515" t="str">
            <v>Creze</v>
          </cell>
          <cell r="D4515" t="str">
            <v>&gt; 270</v>
          </cell>
          <cell r="E4515">
            <v>1731</v>
          </cell>
          <cell r="F4515">
            <v>1388</v>
          </cell>
          <cell r="G4515" t="str">
            <v>INGENIERIA Y CONSTRUCCION DARZO SA DE CV</v>
          </cell>
          <cell r="H4515" t="str">
            <v>Creze Workout</v>
          </cell>
          <cell r="I4515" t="str">
            <v>Vendido a Terceros</v>
          </cell>
          <cell r="J4515">
            <v>759951.84</v>
          </cell>
          <cell r="K4515">
            <v>4548.4399999999996</v>
          </cell>
          <cell r="L4515">
            <v>759951.88</v>
          </cell>
          <cell r="M4515">
            <v>0</v>
          </cell>
          <cell r="N4515" t="str">
            <v>abr. 22, 2020 12:00am</v>
          </cell>
        </row>
        <row r="4516">
          <cell r="B4516" t="str">
            <v>C26353CC7323</v>
          </cell>
          <cell r="C4516" t="str">
            <v>ACCIAL73</v>
          </cell>
          <cell r="D4516" t="str">
            <v>0</v>
          </cell>
          <cell r="E4516">
            <v>0</v>
          </cell>
          <cell r="F4516">
            <v>6152</v>
          </cell>
          <cell r="G4516" t="str">
            <v>ALEJANDRO MARRUFO ACOSTA</v>
          </cell>
          <cell r="H4516" t="str">
            <v>Nuevo</v>
          </cell>
          <cell r="I4516" t="str">
            <v>Liquidación anticipada</v>
          </cell>
          <cell r="J4516">
            <v>-0.01</v>
          </cell>
          <cell r="K4516">
            <v>315000.01</v>
          </cell>
          <cell r="L4516">
            <v>0</v>
          </cell>
          <cell r="M4516">
            <v>0</v>
          </cell>
          <cell r="N4516" t="str">
            <v>dic. 30, 2022 12:00am</v>
          </cell>
        </row>
        <row r="4517">
          <cell r="B4517" t="str">
            <v>C2650CC1373</v>
          </cell>
          <cell r="C4517" t="str">
            <v>Creze</v>
          </cell>
          <cell r="D4517" t="str">
            <v>0</v>
          </cell>
          <cell r="E4517">
            <v>0</v>
          </cell>
          <cell r="F4517">
            <v>1380</v>
          </cell>
          <cell r="G4517" t="str">
            <v>SALVADOR EDUARDO ELIZONDO MEDINA</v>
          </cell>
          <cell r="H4517" t="str">
            <v>Vigente</v>
          </cell>
          <cell r="I4517" t="str">
            <v>Refinanciamiento</v>
          </cell>
          <cell r="J4517">
            <v>0.43</v>
          </cell>
          <cell r="K4517">
            <v>299999.57</v>
          </cell>
          <cell r="L4517">
            <v>0</v>
          </cell>
          <cell r="M4517">
            <v>0</v>
          </cell>
          <cell r="N4517" t="str">
            <v>jul. 27, 2018 12:00am</v>
          </cell>
        </row>
        <row r="4518">
          <cell r="B4518" t="str">
            <v>C2650CC2650</v>
          </cell>
          <cell r="C4518" t="str">
            <v>FACCORP15</v>
          </cell>
          <cell r="D4518" t="str">
            <v>0</v>
          </cell>
          <cell r="E4518">
            <v>0</v>
          </cell>
          <cell r="F4518">
            <v>1380</v>
          </cell>
          <cell r="G4518" t="str">
            <v>SALVADOR EDUARDO ELIZONDO MEDINA</v>
          </cell>
          <cell r="H4518" t="str">
            <v>Refinanciamiento</v>
          </cell>
          <cell r="I4518" t="str">
            <v>Pagado</v>
          </cell>
          <cell r="J4518">
            <v>-0.01</v>
          </cell>
          <cell r="K4518">
            <v>250000.01</v>
          </cell>
          <cell r="L4518">
            <v>0</v>
          </cell>
          <cell r="M4518">
            <v>0</v>
          </cell>
          <cell r="N4518" t="str">
            <v>jul. 16, 2019 12:00am</v>
          </cell>
        </row>
        <row r="4519">
          <cell r="B4519" t="str">
            <v>C2650CC5646</v>
          </cell>
          <cell r="C4519" t="str">
            <v>FACCORP06S</v>
          </cell>
          <cell r="D4519" t="str">
            <v>0</v>
          </cell>
          <cell r="E4519">
            <v>0</v>
          </cell>
          <cell r="F4519">
            <v>1380</v>
          </cell>
          <cell r="G4519" t="str">
            <v>SALVADOR EDUARDO ELIZONDO MEDINA</v>
          </cell>
          <cell r="H4519" t="str">
            <v>Subsecuente</v>
          </cell>
          <cell r="I4519" t="str">
            <v>Pagado</v>
          </cell>
          <cell r="J4519">
            <v>0.02</v>
          </cell>
          <cell r="K4519">
            <v>249999.98</v>
          </cell>
          <cell r="L4519">
            <v>0</v>
          </cell>
          <cell r="M4519">
            <v>0</v>
          </cell>
          <cell r="N4519" t="str">
            <v>oct. 6, 2021 12:00am</v>
          </cell>
        </row>
        <row r="4520">
          <cell r="B4520" t="str">
            <v>C26621CC7374</v>
          </cell>
          <cell r="C4520" t="str">
            <v>FACCORP20S</v>
          </cell>
          <cell r="D4520" t="str">
            <v>0</v>
          </cell>
          <cell r="E4520">
            <v>0</v>
          </cell>
          <cell r="F4520">
            <v>6205</v>
          </cell>
          <cell r="G4520" t="str">
            <v>COMERCIALIZADORA Y SERVICIOS EDMYA, S.A. DE C.V.</v>
          </cell>
          <cell r="H4520" t="str">
            <v>Nuevo</v>
          </cell>
          <cell r="I4520" t="str">
            <v>Liquidación anticipada</v>
          </cell>
          <cell r="J4520">
            <v>0.03</v>
          </cell>
          <cell r="K4520">
            <v>734999.97</v>
          </cell>
          <cell r="L4520">
            <v>0</v>
          </cell>
          <cell r="M4520">
            <v>0</v>
          </cell>
          <cell r="N4520" t="str">
            <v>ene. 24, 2023 12:00am</v>
          </cell>
        </row>
        <row r="4521">
          <cell r="B4521" t="str">
            <v>C26798CC7392</v>
          </cell>
          <cell r="C4521" t="str">
            <v>FACCORP20S</v>
          </cell>
          <cell r="D4521" t="str">
            <v>0</v>
          </cell>
          <cell r="E4521">
            <v>0</v>
          </cell>
          <cell r="F4521">
            <v>6209</v>
          </cell>
          <cell r="G4521" t="str">
            <v>GV VANGUARDIA S.A. DE C.V.</v>
          </cell>
          <cell r="H4521" t="str">
            <v>Nuevo</v>
          </cell>
          <cell r="I4521" t="str">
            <v>Liquidación anticipada</v>
          </cell>
          <cell r="J4521">
            <v>-0.01</v>
          </cell>
          <cell r="K4521">
            <v>1575000.01</v>
          </cell>
          <cell r="L4521">
            <v>0</v>
          </cell>
          <cell r="M4521">
            <v>0</v>
          </cell>
          <cell r="N4521" t="str">
            <v>ene. 26, 2023 12:00am</v>
          </cell>
        </row>
        <row r="4522">
          <cell r="B4522" t="str">
            <v>C2690CC1388</v>
          </cell>
          <cell r="C4522" t="str">
            <v>Creze</v>
          </cell>
          <cell r="D4522" t="str">
            <v>0</v>
          </cell>
          <cell r="E4522">
            <v>0</v>
          </cell>
          <cell r="F4522">
            <v>1403</v>
          </cell>
          <cell r="G4522" t="str">
            <v>4HEAD CONSULTING SERVICES S.C</v>
          </cell>
          <cell r="H4522" t="str">
            <v>Vigente</v>
          </cell>
          <cell r="I4522" t="str">
            <v>Pagado</v>
          </cell>
          <cell r="J4522">
            <v>0.42</v>
          </cell>
          <cell r="K4522">
            <v>179999.58</v>
          </cell>
          <cell r="L4522">
            <v>0</v>
          </cell>
          <cell r="M4522">
            <v>0</v>
          </cell>
          <cell r="N4522" t="str">
            <v>jul. 31, 2018 12:00am</v>
          </cell>
        </row>
        <row r="4523">
          <cell r="B4523" t="str">
            <v>C2698CC1362</v>
          </cell>
          <cell r="C4523" t="str">
            <v>Creze</v>
          </cell>
          <cell r="D4523" t="str">
            <v>0</v>
          </cell>
          <cell r="E4523">
            <v>0</v>
          </cell>
          <cell r="F4523">
            <v>1368</v>
          </cell>
          <cell r="G4523" t="str">
            <v>NINA LIZBETH HERNANDEZ AVILA</v>
          </cell>
          <cell r="H4523" t="str">
            <v>Vigente</v>
          </cell>
          <cell r="I4523" t="str">
            <v>Refinanciamiento</v>
          </cell>
          <cell r="J4523">
            <v>0.14000000000000001</v>
          </cell>
          <cell r="K4523">
            <v>149999.85999999999</v>
          </cell>
          <cell r="L4523">
            <v>0</v>
          </cell>
          <cell r="M4523">
            <v>0</v>
          </cell>
          <cell r="N4523" t="str">
            <v>jul. 27, 2018 12:00am</v>
          </cell>
        </row>
        <row r="4524">
          <cell r="B4524" t="str">
            <v>C2698CC1708</v>
          </cell>
          <cell r="C4524" t="str">
            <v>Creze</v>
          </cell>
          <cell r="D4524" t="str">
            <v>0</v>
          </cell>
          <cell r="E4524">
            <v>0</v>
          </cell>
          <cell r="F4524">
            <v>1368</v>
          </cell>
          <cell r="G4524" t="str">
            <v>NINA LIZBETH HERNANDEZ AVILA</v>
          </cell>
          <cell r="H4524" t="str">
            <v>Refinanciamiento</v>
          </cell>
          <cell r="I4524" t="str">
            <v>Refinanciamiento</v>
          </cell>
          <cell r="J4524">
            <v>0</v>
          </cell>
          <cell r="K4524">
            <v>200000</v>
          </cell>
          <cell r="L4524">
            <v>0</v>
          </cell>
          <cell r="M4524">
            <v>0</v>
          </cell>
          <cell r="N4524" t="str">
            <v>nov. 16, 2018 12:00am</v>
          </cell>
        </row>
        <row r="4525">
          <cell r="B4525" t="str">
            <v>C2698CC2347</v>
          </cell>
          <cell r="C4525" t="str">
            <v>Creze</v>
          </cell>
          <cell r="D4525" t="str">
            <v>0</v>
          </cell>
          <cell r="E4525">
            <v>0</v>
          </cell>
          <cell r="F4525">
            <v>1368</v>
          </cell>
          <cell r="G4525" t="str">
            <v>NINA LIZBETH HERNANDEZ AVILA</v>
          </cell>
          <cell r="H4525" t="str">
            <v>Refinanciamiento</v>
          </cell>
          <cell r="I4525" t="str">
            <v>Reestructura</v>
          </cell>
          <cell r="J4525">
            <v>-0.01</v>
          </cell>
          <cell r="K4525">
            <v>330000.01</v>
          </cell>
          <cell r="L4525">
            <v>0</v>
          </cell>
          <cell r="M4525">
            <v>0</v>
          </cell>
          <cell r="N4525" t="str">
            <v>may. 9, 2019 12:00am</v>
          </cell>
        </row>
        <row r="4526">
          <cell r="B4526" t="str">
            <v>C2698CC3511</v>
          </cell>
          <cell r="C4526" t="str">
            <v>ACCIAL16</v>
          </cell>
          <cell r="D4526" t="str">
            <v>0</v>
          </cell>
          <cell r="E4526">
            <v>0</v>
          </cell>
          <cell r="F4526">
            <v>1368</v>
          </cell>
          <cell r="G4526" t="str">
            <v>NINA LIZBETH HERNANDEZ AVILA</v>
          </cell>
          <cell r="H4526" t="str">
            <v>Reestructura</v>
          </cell>
          <cell r="I4526" t="str">
            <v>Reestructura</v>
          </cell>
          <cell r="J4526">
            <v>0</v>
          </cell>
          <cell r="K4526">
            <v>250383</v>
          </cell>
          <cell r="L4526">
            <v>0</v>
          </cell>
          <cell r="M4526">
            <v>0</v>
          </cell>
          <cell r="N4526" t="str">
            <v>feb. 25, 2020 12:00am</v>
          </cell>
        </row>
        <row r="4527">
          <cell r="B4527" t="str">
            <v>C2698CC4088</v>
          </cell>
          <cell r="C4527" t="str">
            <v>Faccorp</v>
          </cell>
          <cell r="D4527" t="str">
            <v>0</v>
          </cell>
          <cell r="E4527">
            <v>0</v>
          </cell>
          <cell r="F4527">
            <v>1368</v>
          </cell>
          <cell r="G4527" t="str">
            <v>NINA LIZBETH HERNANDEZ AVILA</v>
          </cell>
          <cell r="H4527" t="str">
            <v>Creze Workout</v>
          </cell>
          <cell r="I4527" t="str">
            <v>Liquidación anticipada</v>
          </cell>
          <cell r="J4527">
            <v>0.09</v>
          </cell>
          <cell r="K4527">
            <v>279034.81</v>
          </cell>
          <cell r="L4527">
            <v>0</v>
          </cell>
          <cell r="M4527">
            <v>0</v>
          </cell>
          <cell r="N4527" t="str">
            <v>jul. 24, 2020 12:00am</v>
          </cell>
        </row>
        <row r="4528">
          <cell r="B4528" t="str">
            <v>C2699CC1420</v>
          </cell>
          <cell r="C4528" t="str">
            <v>Creze</v>
          </cell>
          <cell r="D4528" t="str">
            <v>0</v>
          </cell>
          <cell r="E4528">
            <v>0</v>
          </cell>
          <cell r="F4528">
            <v>1447</v>
          </cell>
          <cell r="G4528" t="str">
            <v>ALFREDO DE ALVA VELEZ</v>
          </cell>
          <cell r="H4528" t="str">
            <v>Vigente</v>
          </cell>
          <cell r="I4528" t="str">
            <v>Liquidación anticipada</v>
          </cell>
          <cell r="J4528">
            <v>0</v>
          </cell>
          <cell r="K4528">
            <v>50000</v>
          </cell>
          <cell r="L4528">
            <v>0</v>
          </cell>
          <cell r="M4528">
            <v>0</v>
          </cell>
          <cell r="N4528" t="str">
            <v>ago. 20, 2018 12:00am</v>
          </cell>
        </row>
        <row r="4529">
          <cell r="B4529" t="str">
            <v>C2703CC1382</v>
          </cell>
          <cell r="C4529" t="str">
            <v>Creze</v>
          </cell>
          <cell r="D4529" t="str">
            <v>0</v>
          </cell>
          <cell r="E4529">
            <v>0</v>
          </cell>
          <cell r="F4529">
            <v>1396</v>
          </cell>
          <cell r="G4529" t="str">
            <v>CORPORATIVO NEOMEDICA SA DE CV</v>
          </cell>
          <cell r="H4529" t="str">
            <v>Vigente</v>
          </cell>
          <cell r="I4529" t="str">
            <v>Refinanciamiento</v>
          </cell>
          <cell r="J4529">
            <v>7.0000000000000007E-2</v>
          </cell>
          <cell r="K4529">
            <v>999999.93</v>
          </cell>
          <cell r="L4529">
            <v>0</v>
          </cell>
          <cell r="M4529">
            <v>0</v>
          </cell>
          <cell r="N4529" t="str">
            <v>jul. 30, 2018 12:00am</v>
          </cell>
        </row>
        <row r="4530">
          <cell r="B4530" t="str">
            <v>C2703CC2580</v>
          </cell>
          <cell r="C4530" t="str">
            <v>Creze</v>
          </cell>
          <cell r="D4530" t="str">
            <v>0</v>
          </cell>
          <cell r="E4530">
            <v>0</v>
          </cell>
          <cell r="F4530">
            <v>1396</v>
          </cell>
          <cell r="G4530" t="str">
            <v>CORPORATIVO NEOMEDICA SA DE CV</v>
          </cell>
          <cell r="H4530" t="str">
            <v>Refinanciamiento</v>
          </cell>
          <cell r="I4530" t="str">
            <v>Refinanciamiento</v>
          </cell>
          <cell r="J4530">
            <v>0.01</v>
          </cell>
          <cell r="K4530">
            <v>999999.99</v>
          </cell>
          <cell r="L4530">
            <v>0</v>
          </cell>
          <cell r="M4530">
            <v>0</v>
          </cell>
          <cell r="N4530" t="str">
            <v>jun. 24, 2019 12:00am</v>
          </cell>
        </row>
        <row r="4531">
          <cell r="B4531" t="str">
            <v>C2703CC3982</v>
          </cell>
          <cell r="C4531" t="str">
            <v>FACCORP14</v>
          </cell>
          <cell r="D4531" t="str">
            <v>0</v>
          </cell>
          <cell r="E4531">
            <v>0</v>
          </cell>
          <cell r="F4531">
            <v>1396</v>
          </cell>
          <cell r="G4531" t="str">
            <v>CORPORATIVO NEOMEDICA SA DE CV</v>
          </cell>
          <cell r="H4531" t="str">
            <v>Plan de Contigencia</v>
          </cell>
          <cell r="I4531" t="str">
            <v>Pagado</v>
          </cell>
          <cell r="J4531">
            <v>0.01</v>
          </cell>
          <cell r="K4531">
            <v>561141.43999999994</v>
          </cell>
          <cell r="L4531">
            <v>0</v>
          </cell>
          <cell r="M4531">
            <v>0</v>
          </cell>
          <cell r="N4531" t="str">
            <v>may. 26, 2020 12:00am</v>
          </cell>
        </row>
        <row r="4532">
          <cell r="B4532" t="str">
            <v>C2704CC1371</v>
          </cell>
          <cell r="C4532" t="str">
            <v>Creze</v>
          </cell>
          <cell r="D4532" t="str">
            <v>0</v>
          </cell>
          <cell r="E4532">
            <v>0</v>
          </cell>
          <cell r="F4532">
            <v>1386</v>
          </cell>
          <cell r="G4532" t="str">
            <v>EMILIO VICTORINO PINEDA GARZA</v>
          </cell>
          <cell r="H4532" t="str">
            <v>Vigente</v>
          </cell>
          <cell r="I4532" t="str">
            <v>Refinanciamiento</v>
          </cell>
          <cell r="J4532">
            <v>0.01</v>
          </cell>
          <cell r="K4532">
            <v>249999.99</v>
          </cell>
          <cell r="L4532">
            <v>0</v>
          </cell>
          <cell r="M4532">
            <v>0</v>
          </cell>
          <cell r="N4532" t="str">
            <v>jul. 30, 2018 12:00am</v>
          </cell>
        </row>
        <row r="4533">
          <cell r="B4533" t="str">
            <v>C2704CC1528</v>
          </cell>
          <cell r="C4533" t="str">
            <v>Creze</v>
          </cell>
          <cell r="D4533" t="str">
            <v>0</v>
          </cell>
          <cell r="E4533">
            <v>0</v>
          </cell>
          <cell r="F4533">
            <v>1386</v>
          </cell>
          <cell r="G4533" t="str">
            <v>EMILIO VICTORINO PINEDA GARZA</v>
          </cell>
          <cell r="H4533" t="str">
            <v>Refinanciamiento</v>
          </cell>
          <cell r="I4533" t="str">
            <v>Reestructura</v>
          </cell>
          <cell r="J4533">
            <v>0</v>
          </cell>
          <cell r="K4533">
            <v>500000</v>
          </cell>
          <cell r="L4533">
            <v>0</v>
          </cell>
          <cell r="M4533">
            <v>0</v>
          </cell>
          <cell r="N4533" t="str">
            <v>sep. 26, 2018 12:00am</v>
          </cell>
        </row>
        <row r="4534">
          <cell r="B4534" t="str">
            <v>C2704CC3224</v>
          </cell>
          <cell r="C4534" t="str">
            <v>Creze</v>
          </cell>
          <cell r="D4534" t="str">
            <v>0</v>
          </cell>
          <cell r="E4534">
            <v>0</v>
          </cell>
          <cell r="F4534">
            <v>1386</v>
          </cell>
          <cell r="G4534" t="str">
            <v>EMILIO VICTORINO PINEDA GARZA</v>
          </cell>
          <cell r="H4534" t="str">
            <v>Reestructura</v>
          </cell>
          <cell r="I4534" t="str">
            <v>Reestructura</v>
          </cell>
          <cell r="J4534">
            <v>-0.02</v>
          </cell>
          <cell r="K4534">
            <v>333908.02</v>
          </cell>
          <cell r="L4534">
            <v>0</v>
          </cell>
          <cell r="M4534">
            <v>0</v>
          </cell>
          <cell r="N4534" t="str">
            <v>nov. 29, 2019 12:00am</v>
          </cell>
        </row>
        <row r="4535">
          <cell r="B4535" t="str">
            <v>C2704CC3986</v>
          </cell>
          <cell r="C4535" t="str">
            <v>Creze</v>
          </cell>
          <cell r="D4535" t="str">
            <v>0</v>
          </cell>
          <cell r="E4535">
            <v>0</v>
          </cell>
          <cell r="F4535">
            <v>1386</v>
          </cell>
          <cell r="G4535" t="str">
            <v>EMILIO VICTORINO PINEDA GARZA</v>
          </cell>
          <cell r="H4535" t="str">
            <v>Creze Workout</v>
          </cell>
          <cell r="I4535" t="str">
            <v>Pagado</v>
          </cell>
          <cell r="J4535">
            <v>0.01</v>
          </cell>
          <cell r="K4535">
            <v>374470.53</v>
          </cell>
          <cell r="L4535">
            <v>0</v>
          </cell>
          <cell r="M4535">
            <v>0</v>
          </cell>
          <cell r="N4535" t="str">
            <v>may. 20, 2020 12:00am</v>
          </cell>
        </row>
        <row r="4536">
          <cell r="B4536" t="str">
            <v>C2707CC1379</v>
          </cell>
          <cell r="C4536" t="str">
            <v>Creze</v>
          </cell>
          <cell r="D4536" t="str">
            <v>0</v>
          </cell>
          <cell r="E4536">
            <v>0</v>
          </cell>
          <cell r="F4536">
            <v>1399</v>
          </cell>
          <cell r="G4536" t="str">
            <v>RODOLFO ANTONIO ALVAREZ MORENO</v>
          </cell>
          <cell r="H4536" t="str">
            <v>Vigente</v>
          </cell>
          <cell r="I4536" t="str">
            <v>Refinanciamiento</v>
          </cell>
          <cell r="J4536">
            <v>0.02</v>
          </cell>
          <cell r="K4536">
            <v>39999.980000000003</v>
          </cell>
          <cell r="L4536">
            <v>0</v>
          </cell>
          <cell r="M4536">
            <v>0</v>
          </cell>
          <cell r="N4536" t="str">
            <v>jul. 31, 2018 12:00am</v>
          </cell>
        </row>
        <row r="4537">
          <cell r="B4537" t="str">
            <v>C2707CC2454</v>
          </cell>
          <cell r="C4537" t="str">
            <v>FACCORP15</v>
          </cell>
          <cell r="D4537" t="str">
            <v>0</v>
          </cell>
          <cell r="E4537">
            <v>0</v>
          </cell>
          <cell r="F4537">
            <v>1399</v>
          </cell>
          <cell r="G4537" t="str">
            <v>RODOLFO ANTONIO ALVAREZ MORENO</v>
          </cell>
          <cell r="H4537" t="str">
            <v>Vigente</v>
          </cell>
          <cell r="I4537" t="str">
            <v>Pagado</v>
          </cell>
          <cell r="J4537">
            <v>0.03</v>
          </cell>
          <cell r="K4537">
            <v>99999.97</v>
          </cell>
          <cell r="L4537">
            <v>0</v>
          </cell>
          <cell r="M4537">
            <v>0</v>
          </cell>
          <cell r="N4537" t="str">
            <v>may. 30, 2019 12:00am</v>
          </cell>
        </row>
        <row r="4538">
          <cell r="B4538" t="str">
            <v>C2713CC1384</v>
          </cell>
          <cell r="C4538" t="str">
            <v>Creze</v>
          </cell>
          <cell r="D4538" t="str">
            <v>0</v>
          </cell>
          <cell r="E4538">
            <v>0</v>
          </cell>
          <cell r="F4538">
            <v>1398</v>
          </cell>
          <cell r="G4538" t="str">
            <v>S&amp;G LOCALIZACION, S.A. DE C.V.</v>
          </cell>
          <cell r="H4538" t="str">
            <v>Vigente</v>
          </cell>
          <cell r="I4538" t="str">
            <v>Refinanciamiento</v>
          </cell>
          <cell r="J4538">
            <v>0.36</v>
          </cell>
          <cell r="K4538">
            <v>499999.64</v>
          </cell>
          <cell r="L4538">
            <v>0</v>
          </cell>
          <cell r="M4538">
            <v>0</v>
          </cell>
          <cell r="N4538" t="str">
            <v>jul. 31, 2018 12:00am</v>
          </cell>
        </row>
        <row r="4539">
          <cell r="B4539" t="str">
            <v>C2713CC1765</v>
          </cell>
          <cell r="C4539" t="str">
            <v>Creze</v>
          </cell>
          <cell r="D4539" t="str">
            <v>0</v>
          </cell>
          <cell r="E4539">
            <v>0</v>
          </cell>
          <cell r="F4539">
            <v>1398</v>
          </cell>
          <cell r="G4539" t="str">
            <v>S&amp;G LOCALIZACION, S.A. DE C.V.</v>
          </cell>
          <cell r="H4539" t="str">
            <v>Refinanciamiento</v>
          </cell>
          <cell r="I4539" t="str">
            <v>Refinanciamiento</v>
          </cell>
          <cell r="J4539">
            <v>-0.01</v>
          </cell>
          <cell r="K4539">
            <v>600000.01</v>
          </cell>
          <cell r="L4539">
            <v>0</v>
          </cell>
          <cell r="M4539">
            <v>0</v>
          </cell>
          <cell r="N4539" t="str">
            <v>nov. 30, 2018 12:00am</v>
          </cell>
        </row>
        <row r="4540">
          <cell r="B4540" t="str">
            <v>C2713CC2071</v>
          </cell>
          <cell r="C4540" t="str">
            <v>FACCORP15</v>
          </cell>
          <cell r="D4540" t="str">
            <v>0</v>
          </cell>
          <cell r="E4540">
            <v>0</v>
          </cell>
          <cell r="F4540">
            <v>1398</v>
          </cell>
          <cell r="G4540" t="str">
            <v>S&amp;G LOCALIZACION, S.A. DE C.V.</v>
          </cell>
          <cell r="H4540" t="str">
            <v>Refinanciamiento</v>
          </cell>
          <cell r="I4540" t="str">
            <v>Pagado</v>
          </cell>
          <cell r="J4540">
            <v>0.04</v>
          </cell>
          <cell r="K4540">
            <v>999999.96</v>
          </cell>
          <cell r="L4540">
            <v>0</v>
          </cell>
          <cell r="M4540">
            <v>0</v>
          </cell>
          <cell r="N4540" t="str">
            <v>mar. 13, 2019 12:00am</v>
          </cell>
        </row>
        <row r="4541">
          <cell r="B4541" t="str">
            <v>C2716CC1389</v>
          </cell>
          <cell r="C4541" t="str">
            <v>Creze</v>
          </cell>
          <cell r="D4541" t="str">
            <v>0</v>
          </cell>
          <cell r="E4541">
            <v>0</v>
          </cell>
          <cell r="F4541">
            <v>1397</v>
          </cell>
          <cell r="G4541" t="str">
            <v>SERGIO ALFREDO SANTIAGO MADARIAGA</v>
          </cell>
          <cell r="H4541" t="str">
            <v>Vigente</v>
          </cell>
          <cell r="I4541" t="str">
            <v>Refinanciamiento</v>
          </cell>
          <cell r="J4541">
            <v>0.01</v>
          </cell>
          <cell r="K4541">
            <v>49999.99</v>
          </cell>
          <cell r="L4541">
            <v>0</v>
          </cell>
          <cell r="M4541">
            <v>0</v>
          </cell>
          <cell r="N4541" t="str">
            <v>jul. 31, 2018 12:00am</v>
          </cell>
        </row>
        <row r="4542">
          <cell r="B4542" t="str">
            <v>C2716CC2159</v>
          </cell>
          <cell r="C4542" t="str">
            <v>Creze</v>
          </cell>
          <cell r="D4542" t="str">
            <v>0</v>
          </cell>
          <cell r="E4542">
            <v>0</v>
          </cell>
          <cell r="F4542">
            <v>1397</v>
          </cell>
          <cell r="G4542" t="str">
            <v>SERGIO ALFREDO SANTIAGO MADARIAGA</v>
          </cell>
          <cell r="H4542" t="str">
            <v>Refinanciamiento</v>
          </cell>
          <cell r="I4542" t="str">
            <v>Refinanciamiento</v>
          </cell>
          <cell r="J4542">
            <v>0.06</v>
          </cell>
          <cell r="K4542">
            <v>79999.94</v>
          </cell>
          <cell r="L4542">
            <v>0</v>
          </cell>
          <cell r="M4542">
            <v>0</v>
          </cell>
          <cell r="N4542" t="str">
            <v>mar. 29, 2019 12:00am</v>
          </cell>
        </row>
        <row r="4543">
          <cell r="B4543" t="str">
            <v>C2716CC3811</v>
          </cell>
          <cell r="C4543" t="str">
            <v>CREZERF01</v>
          </cell>
          <cell r="D4543" t="str">
            <v>&gt; 270</v>
          </cell>
          <cell r="E4543">
            <v>1764</v>
          </cell>
          <cell r="F4543">
            <v>1397</v>
          </cell>
          <cell r="G4543" t="str">
            <v>SERGIO ALFREDO SANTIAGO MADARIAGA</v>
          </cell>
          <cell r="H4543" t="str">
            <v>Plan de Contigencia</v>
          </cell>
          <cell r="I4543" t="str">
            <v>Vendido a Terceros</v>
          </cell>
          <cell r="J4543">
            <v>63750.48</v>
          </cell>
          <cell r="K4543">
            <v>0</v>
          </cell>
          <cell r="L4543">
            <v>63750.49</v>
          </cell>
          <cell r="M4543">
            <v>0</v>
          </cell>
          <cell r="N4543" t="str">
            <v>abr. 7, 2020 12:00am</v>
          </cell>
        </row>
        <row r="4544">
          <cell r="B4544" t="str">
            <v>C2718CC1381</v>
          </cell>
          <cell r="C4544" t="str">
            <v>Creze</v>
          </cell>
          <cell r="D4544" t="str">
            <v>0</v>
          </cell>
          <cell r="E4544">
            <v>0</v>
          </cell>
          <cell r="F4544">
            <v>1394</v>
          </cell>
          <cell r="G4544" t="str">
            <v>ABRAHAM  GAYTAN SANCHEZ</v>
          </cell>
          <cell r="H4544" t="str">
            <v>Vigente</v>
          </cell>
          <cell r="I4544" t="str">
            <v>Pagado</v>
          </cell>
          <cell r="J4544">
            <v>0.1</v>
          </cell>
          <cell r="K4544">
            <v>499999.9</v>
          </cell>
          <cell r="L4544">
            <v>0</v>
          </cell>
          <cell r="M4544">
            <v>0</v>
          </cell>
          <cell r="N4544" t="str">
            <v>jul. 30, 2018 12:00am</v>
          </cell>
        </row>
        <row r="4545">
          <cell r="B4545" t="str">
            <v>C2719CC1360</v>
          </cell>
          <cell r="C4545" t="str">
            <v>Creze</v>
          </cell>
          <cell r="D4545" t="str">
            <v>0</v>
          </cell>
          <cell r="E4545">
            <v>0</v>
          </cell>
          <cell r="F4545">
            <v>1379</v>
          </cell>
          <cell r="G4545" t="str">
            <v>CESAR HERNANDEZ PADILLA</v>
          </cell>
          <cell r="H4545" t="str">
            <v>Vigente</v>
          </cell>
          <cell r="I4545" t="str">
            <v>Pagado</v>
          </cell>
          <cell r="J4545">
            <v>0.01</v>
          </cell>
          <cell r="K4545">
            <v>49999.99</v>
          </cell>
          <cell r="L4545">
            <v>0</v>
          </cell>
          <cell r="M4545">
            <v>0</v>
          </cell>
          <cell r="N4545" t="str">
            <v>jul. 27, 2018 12:00am</v>
          </cell>
        </row>
        <row r="4546">
          <cell r="B4546" t="str">
            <v>C2752CC1435</v>
          </cell>
          <cell r="C4546" t="str">
            <v>Creze</v>
          </cell>
          <cell r="D4546" t="str">
            <v>0</v>
          </cell>
          <cell r="E4546">
            <v>0</v>
          </cell>
          <cell r="F4546">
            <v>1457</v>
          </cell>
          <cell r="G4546" t="str">
            <v>IBH LATAM S DE RL DE CV</v>
          </cell>
          <cell r="H4546" t="str">
            <v>Vigente</v>
          </cell>
          <cell r="I4546" t="str">
            <v>Pagado</v>
          </cell>
          <cell r="J4546">
            <v>0.08</v>
          </cell>
          <cell r="K4546">
            <v>999999.92</v>
          </cell>
          <cell r="L4546">
            <v>0</v>
          </cell>
          <cell r="M4546">
            <v>0</v>
          </cell>
          <cell r="N4546" t="str">
            <v>ago. 23, 2018 12:00am</v>
          </cell>
        </row>
        <row r="4547">
          <cell r="B4547" t="str">
            <v>C2752CC2015</v>
          </cell>
          <cell r="C4547" t="str">
            <v>Creze</v>
          </cell>
          <cell r="D4547" t="str">
            <v>0</v>
          </cell>
          <cell r="E4547">
            <v>0</v>
          </cell>
          <cell r="F4547">
            <v>1457</v>
          </cell>
          <cell r="G4547" t="str">
            <v>IBH LATAM S DE RL DE CV</v>
          </cell>
          <cell r="H4547" t="str">
            <v>Refinanciamiento</v>
          </cell>
          <cell r="I4547" t="str">
            <v>Refinanciamiento</v>
          </cell>
          <cell r="J4547">
            <v>0.01</v>
          </cell>
          <cell r="K4547">
            <v>999999.99</v>
          </cell>
          <cell r="L4547">
            <v>0</v>
          </cell>
          <cell r="M4547">
            <v>0</v>
          </cell>
          <cell r="N4547" t="str">
            <v>feb. 28, 2019 12:00am</v>
          </cell>
        </row>
        <row r="4548">
          <cell r="B4548" t="str">
            <v>C2752CC3359</v>
          </cell>
          <cell r="C4548" t="str">
            <v>Creze</v>
          </cell>
          <cell r="D4548" t="str">
            <v>0</v>
          </cell>
          <cell r="E4548">
            <v>0</v>
          </cell>
          <cell r="F4548">
            <v>1457</v>
          </cell>
          <cell r="G4548" t="str">
            <v>IBH LATAM S DE RL DE CV</v>
          </cell>
          <cell r="H4548" t="str">
            <v>Refinanciamiento</v>
          </cell>
          <cell r="I4548" t="str">
            <v>Refinanciamiento</v>
          </cell>
          <cell r="J4548">
            <v>0.02</v>
          </cell>
          <cell r="K4548">
            <v>999999.98</v>
          </cell>
          <cell r="L4548">
            <v>0</v>
          </cell>
          <cell r="M4548">
            <v>0</v>
          </cell>
          <cell r="N4548" t="str">
            <v>ene. 21, 2020 12:00am</v>
          </cell>
        </row>
        <row r="4549">
          <cell r="B4549" t="str">
            <v>C2752CC3927</v>
          </cell>
          <cell r="C4549" t="str">
            <v>ACCIAL16</v>
          </cell>
          <cell r="D4549" t="str">
            <v>0</v>
          </cell>
          <cell r="E4549">
            <v>0</v>
          </cell>
          <cell r="F4549">
            <v>1457</v>
          </cell>
          <cell r="G4549" t="str">
            <v>IBH LATAM S DE RL DE CV</v>
          </cell>
          <cell r="H4549" t="str">
            <v>Plan de Contigencia</v>
          </cell>
          <cell r="I4549" t="str">
            <v>Pagado</v>
          </cell>
          <cell r="J4549">
            <v>0.05</v>
          </cell>
          <cell r="K4549">
            <v>1019542.73</v>
          </cell>
          <cell r="L4549">
            <v>0</v>
          </cell>
          <cell r="M4549">
            <v>0</v>
          </cell>
          <cell r="N4549" t="str">
            <v>abr. 22, 2020 12:00am</v>
          </cell>
        </row>
        <row r="4550">
          <cell r="B4550" t="str">
            <v>C2755CC1424</v>
          </cell>
          <cell r="C4550" t="str">
            <v>Creze</v>
          </cell>
          <cell r="D4550" t="str">
            <v>0</v>
          </cell>
          <cell r="E4550">
            <v>0</v>
          </cell>
          <cell r="F4550">
            <v>1452</v>
          </cell>
          <cell r="G4550" t="str">
            <v>COMERCIALIZADORA Y MAQUILAS LORI SA DE CV</v>
          </cell>
          <cell r="H4550" t="str">
            <v>Vigente</v>
          </cell>
          <cell r="I4550" t="str">
            <v>Pagado</v>
          </cell>
          <cell r="J4550">
            <v>0.88</v>
          </cell>
          <cell r="K4550">
            <v>149999.12</v>
          </cell>
          <cell r="L4550">
            <v>0</v>
          </cell>
          <cell r="M4550">
            <v>0</v>
          </cell>
          <cell r="N4550" t="str">
            <v>ago. 21, 2018 12:00am</v>
          </cell>
        </row>
        <row r="4551">
          <cell r="B4551" t="str">
            <v>C2761CC1405</v>
          </cell>
          <cell r="C4551" t="str">
            <v>Creze</v>
          </cell>
          <cell r="D4551" t="str">
            <v>0</v>
          </cell>
          <cell r="E4551">
            <v>0</v>
          </cell>
          <cell r="F4551">
            <v>1411</v>
          </cell>
          <cell r="G4551" t="str">
            <v>ABC EQUIPOS ACUICOLAS SA DE CV</v>
          </cell>
          <cell r="H4551" t="str">
            <v>Vigente</v>
          </cell>
          <cell r="I4551" t="str">
            <v>Pagado</v>
          </cell>
          <cell r="J4551">
            <v>0.01</v>
          </cell>
          <cell r="K4551">
            <v>89999.99</v>
          </cell>
          <cell r="L4551">
            <v>0</v>
          </cell>
          <cell r="M4551">
            <v>0</v>
          </cell>
          <cell r="N4551" t="str">
            <v>ago. 9, 2018 12:00am</v>
          </cell>
        </row>
        <row r="4552">
          <cell r="B4552" t="str">
            <v>C2764CC1375</v>
          </cell>
          <cell r="C4552" t="str">
            <v>Creze</v>
          </cell>
          <cell r="D4552" t="str">
            <v>0</v>
          </cell>
          <cell r="E4552">
            <v>0</v>
          </cell>
          <cell r="F4552">
            <v>1383</v>
          </cell>
          <cell r="G4552" t="str">
            <v>ANTONIO CASTILLO MAGAÑA</v>
          </cell>
          <cell r="H4552" t="str">
            <v>Vigente</v>
          </cell>
          <cell r="I4552" t="str">
            <v>Refinanciamiento</v>
          </cell>
          <cell r="J4552">
            <v>0.02</v>
          </cell>
          <cell r="K4552">
            <v>159999.98000000001</v>
          </cell>
          <cell r="L4552">
            <v>0</v>
          </cell>
          <cell r="M4552">
            <v>0</v>
          </cell>
          <cell r="N4552" t="str">
            <v>jul. 30, 2018 12:00am</v>
          </cell>
        </row>
        <row r="4553">
          <cell r="B4553" t="str">
            <v>C2764CC2058</v>
          </cell>
          <cell r="C4553" t="str">
            <v>Creze</v>
          </cell>
          <cell r="D4553" t="str">
            <v>0</v>
          </cell>
          <cell r="E4553">
            <v>0</v>
          </cell>
          <cell r="F4553">
            <v>1383</v>
          </cell>
          <cell r="G4553" t="str">
            <v>ANTONIO CASTILLO MAGAÑA</v>
          </cell>
          <cell r="H4553" t="str">
            <v>Refinanciamiento</v>
          </cell>
          <cell r="I4553" t="str">
            <v>Refinanciamiento</v>
          </cell>
          <cell r="J4553">
            <v>0.04</v>
          </cell>
          <cell r="K4553">
            <v>299999.96000000002</v>
          </cell>
          <cell r="L4553">
            <v>0</v>
          </cell>
          <cell r="M4553">
            <v>0</v>
          </cell>
          <cell r="N4553" t="str">
            <v>mar. 11, 2019 12:00am</v>
          </cell>
        </row>
        <row r="4554">
          <cell r="B4554" t="str">
            <v>C2764CC4034</v>
          </cell>
          <cell r="C4554" t="str">
            <v>FACCORP15</v>
          </cell>
          <cell r="D4554" t="str">
            <v>0</v>
          </cell>
          <cell r="E4554">
            <v>0</v>
          </cell>
          <cell r="F4554">
            <v>1383</v>
          </cell>
          <cell r="G4554" t="str">
            <v>ANTONIO CASTILLO MAGAÑA</v>
          </cell>
          <cell r="H4554" t="str">
            <v>Plan de Contigencia</v>
          </cell>
          <cell r="I4554" t="str">
            <v>Pagado</v>
          </cell>
          <cell r="J4554">
            <v>0.03</v>
          </cell>
          <cell r="K4554">
            <v>183867.44</v>
          </cell>
          <cell r="L4554">
            <v>0</v>
          </cell>
          <cell r="M4554">
            <v>0</v>
          </cell>
          <cell r="N4554" t="str">
            <v>jun. 4, 2020 12:00am</v>
          </cell>
        </row>
        <row r="4555">
          <cell r="B4555" t="str">
            <v>C2771CC1394</v>
          </cell>
          <cell r="C4555" t="str">
            <v>Creze</v>
          </cell>
          <cell r="D4555" t="str">
            <v>0</v>
          </cell>
          <cell r="E4555">
            <v>0</v>
          </cell>
          <cell r="F4555">
            <v>1400</v>
          </cell>
          <cell r="G4555" t="str">
            <v>FLUIMEX SA DE CV</v>
          </cell>
          <cell r="H4555" t="str">
            <v>Vigente</v>
          </cell>
          <cell r="I4555" t="str">
            <v>Pagado</v>
          </cell>
          <cell r="J4555">
            <v>0.1</v>
          </cell>
          <cell r="K4555">
            <v>999999.9</v>
          </cell>
          <cell r="L4555">
            <v>0</v>
          </cell>
          <cell r="M4555">
            <v>0</v>
          </cell>
          <cell r="N4555" t="str">
            <v>jul. 31, 2018 12:00am</v>
          </cell>
        </row>
        <row r="4556">
          <cell r="B4556" t="str">
            <v>C2771CC2791</v>
          </cell>
          <cell r="C4556" t="str">
            <v>Creze</v>
          </cell>
          <cell r="D4556" t="str">
            <v>0</v>
          </cell>
          <cell r="E4556">
            <v>0</v>
          </cell>
          <cell r="F4556">
            <v>1400</v>
          </cell>
          <cell r="G4556" t="str">
            <v>FLUIMEX SA DE CV</v>
          </cell>
          <cell r="H4556" t="str">
            <v>Vigente</v>
          </cell>
          <cell r="I4556" t="str">
            <v>Liquidación anticipada</v>
          </cell>
          <cell r="J4556">
            <v>0.01</v>
          </cell>
          <cell r="K4556">
            <v>999999.99</v>
          </cell>
          <cell r="L4556">
            <v>0</v>
          </cell>
          <cell r="M4556">
            <v>0</v>
          </cell>
          <cell r="N4556" t="str">
            <v>ago. 7, 2019 12:00am</v>
          </cell>
        </row>
        <row r="4557">
          <cell r="B4557" t="str">
            <v>C2775CC1417</v>
          </cell>
          <cell r="C4557" t="str">
            <v>Creze</v>
          </cell>
          <cell r="D4557" t="str">
            <v>0</v>
          </cell>
          <cell r="E4557">
            <v>0</v>
          </cell>
          <cell r="F4557">
            <v>1444</v>
          </cell>
          <cell r="G4557" t="str">
            <v>YESENIA LOPEZ ALFARO</v>
          </cell>
          <cell r="H4557" t="str">
            <v>Vigente</v>
          </cell>
          <cell r="I4557" t="str">
            <v>Refinanciamiento</v>
          </cell>
          <cell r="J4557">
            <v>-0.01</v>
          </cell>
          <cell r="K4557">
            <v>250000.01</v>
          </cell>
          <cell r="L4557">
            <v>0</v>
          </cell>
          <cell r="M4557">
            <v>0</v>
          </cell>
          <cell r="N4557" t="str">
            <v>ago. 20, 2018 12:00am</v>
          </cell>
        </row>
        <row r="4558">
          <cell r="B4558" t="str">
            <v>C2775CC1799</v>
          </cell>
          <cell r="C4558" t="str">
            <v>Creze</v>
          </cell>
          <cell r="D4558" t="str">
            <v>0</v>
          </cell>
          <cell r="E4558">
            <v>0</v>
          </cell>
          <cell r="F4558">
            <v>1444</v>
          </cell>
          <cell r="G4558" t="str">
            <v>YESENIA LOPEZ ALFARO</v>
          </cell>
          <cell r="H4558" t="str">
            <v>Refinanciamiento</v>
          </cell>
          <cell r="I4558" t="str">
            <v>Refinanciamiento</v>
          </cell>
          <cell r="J4558">
            <v>0.04</v>
          </cell>
          <cell r="K4558">
            <v>399999.96</v>
          </cell>
          <cell r="L4558">
            <v>0</v>
          </cell>
          <cell r="M4558">
            <v>0</v>
          </cell>
          <cell r="N4558" t="str">
            <v>dic. 14, 2018 12:00am</v>
          </cell>
        </row>
        <row r="4559">
          <cell r="B4559" t="str">
            <v>C2775CC2823</v>
          </cell>
          <cell r="C4559" t="str">
            <v>Creze</v>
          </cell>
          <cell r="D4559" t="str">
            <v>0</v>
          </cell>
          <cell r="E4559">
            <v>0</v>
          </cell>
          <cell r="F4559">
            <v>1444</v>
          </cell>
          <cell r="G4559" t="str">
            <v>YESENIA LOPEZ ALFARO</v>
          </cell>
          <cell r="H4559" t="str">
            <v>Refinanciamiento</v>
          </cell>
          <cell r="I4559" t="str">
            <v>Reestructura</v>
          </cell>
          <cell r="J4559">
            <v>0.02</v>
          </cell>
          <cell r="K4559">
            <v>799999.98</v>
          </cell>
          <cell r="L4559">
            <v>0</v>
          </cell>
          <cell r="M4559">
            <v>0</v>
          </cell>
          <cell r="N4559" t="str">
            <v>ago. 14, 2019 12:00am</v>
          </cell>
        </row>
        <row r="4560">
          <cell r="B4560" t="str">
            <v>C2775CC4019</v>
          </cell>
          <cell r="C4560" t="str">
            <v>CREZERF01</v>
          </cell>
          <cell r="D4560" t="str">
            <v>&gt; 270</v>
          </cell>
          <cell r="E4560">
            <v>1654</v>
          </cell>
          <cell r="F4560">
            <v>1444</v>
          </cell>
          <cell r="G4560" t="str">
            <v>YESENIA LOPEZ ALFARO</v>
          </cell>
          <cell r="H4560" t="str">
            <v>Creze Workout</v>
          </cell>
          <cell r="I4560" t="str">
            <v>Vendido a Terceros</v>
          </cell>
          <cell r="J4560">
            <v>338952.91</v>
          </cell>
          <cell r="K4560">
            <v>86881.56</v>
          </cell>
          <cell r="L4560">
            <v>338952.92</v>
          </cell>
          <cell r="M4560">
            <v>0</v>
          </cell>
          <cell r="N4560" t="str">
            <v>may. 28, 2020 12:00am</v>
          </cell>
        </row>
        <row r="4561">
          <cell r="B4561" t="str">
            <v>C2777CC1412</v>
          </cell>
          <cell r="C4561" t="str">
            <v>Creze</v>
          </cell>
          <cell r="D4561" t="str">
            <v>0</v>
          </cell>
          <cell r="E4561">
            <v>0</v>
          </cell>
          <cell r="F4561">
            <v>1422</v>
          </cell>
          <cell r="G4561" t="str">
            <v>RENOVADO DEL BAJIO, S.A. DE C.V.</v>
          </cell>
          <cell r="H4561" t="str">
            <v>Vigente</v>
          </cell>
          <cell r="I4561" t="str">
            <v>Pagado</v>
          </cell>
          <cell r="J4561">
            <v>0.03</v>
          </cell>
          <cell r="K4561">
            <v>299999.96999999997</v>
          </cell>
          <cell r="L4561">
            <v>0</v>
          </cell>
          <cell r="M4561">
            <v>0</v>
          </cell>
          <cell r="N4561" t="str">
            <v>ago. 13, 2018 12:00am</v>
          </cell>
        </row>
        <row r="4562">
          <cell r="B4562" t="str">
            <v>C2777CC2130</v>
          </cell>
          <cell r="C4562" t="str">
            <v>Creze</v>
          </cell>
          <cell r="D4562" t="str">
            <v>0</v>
          </cell>
          <cell r="E4562">
            <v>0</v>
          </cell>
          <cell r="F4562">
            <v>1422</v>
          </cell>
          <cell r="G4562" t="str">
            <v>RENOVADO DEL BAJIO, S.A. DE C.V.</v>
          </cell>
          <cell r="H4562" t="str">
            <v>Refinanciamiento</v>
          </cell>
          <cell r="I4562" t="str">
            <v>Refinanciamiento</v>
          </cell>
          <cell r="J4562">
            <v>0.02</v>
          </cell>
          <cell r="K4562">
            <v>499999.98</v>
          </cell>
          <cell r="L4562">
            <v>0</v>
          </cell>
          <cell r="M4562">
            <v>0</v>
          </cell>
          <cell r="N4562" t="str">
            <v>mar. 27, 2019 12:00am</v>
          </cell>
        </row>
        <row r="4563">
          <cell r="B4563" t="str">
            <v>C2777CC3293</v>
          </cell>
          <cell r="C4563" t="str">
            <v>FACCORP15</v>
          </cell>
          <cell r="D4563" t="str">
            <v>0</v>
          </cell>
          <cell r="E4563">
            <v>0</v>
          </cell>
          <cell r="F4563">
            <v>1422</v>
          </cell>
          <cell r="G4563" t="str">
            <v>RENOVADO DEL BAJIO, S.A. DE C.V.</v>
          </cell>
          <cell r="H4563" t="str">
            <v>Refinanciamiento</v>
          </cell>
          <cell r="I4563" t="str">
            <v>Refinanciamiento</v>
          </cell>
          <cell r="J4563">
            <v>0.01</v>
          </cell>
          <cell r="K4563">
            <v>749999.99</v>
          </cell>
          <cell r="L4563">
            <v>0</v>
          </cell>
          <cell r="M4563">
            <v>0</v>
          </cell>
          <cell r="N4563" t="str">
            <v>dic. 20, 2019 12:00am</v>
          </cell>
        </row>
        <row r="4564">
          <cell r="B4564" t="str">
            <v>C2777CC5384</v>
          </cell>
          <cell r="C4564" t="str">
            <v>FACCORP01C</v>
          </cell>
          <cell r="D4564" t="str">
            <v>0</v>
          </cell>
          <cell r="E4564">
            <v>0</v>
          </cell>
          <cell r="F4564">
            <v>1422</v>
          </cell>
          <cell r="G4564" t="str">
            <v>RENOVADO DEL BAJIO, S.A. DE C.V.</v>
          </cell>
          <cell r="H4564" t="str">
            <v>Refinanciamiento plus</v>
          </cell>
          <cell r="I4564" t="str">
            <v>Refinanciamiento</v>
          </cell>
          <cell r="J4564">
            <v>0.01</v>
          </cell>
          <cell r="K4564">
            <v>1099999.99</v>
          </cell>
          <cell r="L4564">
            <v>0</v>
          </cell>
          <cell r="M4564">
            <v>0</v>
          </cell>
          <cell r="N4564" t="str">
            <v>jul. 30, 2021 12:00am</v>
          </cell>
        </row>
        <row r="4565">
          <cell r="B4565" t="str">
            <v>C277CC1232</v>
          </cell>
          <cell r="C4565" t="str">
            <v>Creze</v>
          </cell>
          <cell r="D4565" t="str">
            <v>0</v>
          </cell>
          <cell r="E4565">
            <v>0</v>
          </cell>
          <cell r="F4565">
            <v>39</v>
          </cell>
          <cell r="G4565" t="str">
            <v>PTM PACS Y TELERADIOLOGIA DE MEXICO SA DE CV</v>
          </cell>
          <cell r="H4565" t="str">
            <v>Refinanciamiento</v>
          </cell>
          <cell r="I4565" t="str">
            <v>Refinanciamiento</v>
          </cell>
          <cell r="J4565">
            <v>0.03</v>
          </cell>
          <cell r="K4565">
            <v>999999.97</v>
          </cell>
          <cell r="L4565">
            <v>0</v>
          </cell>
          <cell r="M4565">
            <v>0</v>
          </cell>
          <cell r="N4565" t="str">
            <v>may. 29, 2018 12:00am</v>
          </cell>
        </row>
        <row r="4566">
          <cell r="B4566" t="str">
            <v>C277CC1482</v>
          </cell>
          <cell r="C4566" t="str">
            <v>Creze</v>
          </cell>
          <cell r="D4566" t="str">
            <v>0</v>
          </cell>
          <cell r="E4566">
            <v>0</v>
          </cell>
          <cell r="F4566">
            <v>39</v>
          </cell>
          <cell r="G4566" t="str">
            <v>PTM PACS Y TELERADIOLOGIA DE MEXICO SA DE CV</v>
          </cell>
          <cell r="H4566" t="str">
            <v>Refinanciamiento</v>
          </cell>
          <cell r="I4566" t="str">
            <v>Refinanciamiento</v>
          </cell>
          <cell r="J4566">
            <v>0.01</v>
          </cell>
          <cell r="K4566">
            <v>999999.99</v>
          </cell>
          <cell r="L4566">
            <v>0</v>
          </cell>
          <cell r="M4566">
            <v>0</v>
          </cell>
          <cell r="N4566" t="str">
            <v>ago. 31, 2018 12:00am</v>
          </cell>
        </row>
        <row r="4567">
          <cell r="B4567" t="str">
            <v>C277CC2072</v>
          </cell>
          <cell r="C4567" t="str">
            <v>Creze</v>
          </cell>
          <cell r="D4567" t="str">
            <v>0</v>
          </cell>
          <cell r="E4567">
            <v>0</v>
          </cell>
          <cell r="F4567">
            <v>39</v>
          </cell>
          <cell r="G4567" t="str">
            <v>PTM PACS Y TELERADIOLOGIA DE MEXICO SA DE CV</v>
          </cell>
          <cell r="H4567" t="str">
            <v>Refinanciamiento</v>
          </cell>
          <cell r="I4567" t="str">
            <v>Refinanciamiento</v>
          </cell>
          <cell r="J4567">
            <v>0.04</v>
          </cell>
          <cell r="K4567">
            <v>999999.96</v>
          </cell>
          <cell r="L4567">
            <v>0</v>
          </cell>
          <cell r="M4567">
            <v>0</v>
          </cell>
          <cell r="N4567" t="str">
            <v>mar. 14, 2019 12:00am</v>
          </cell>
        </row>
        <row r="4568">
          <cell r="B4568" t="str">
            <v>C277CC266</v>
          </cell>
          <cell r="C4568" t="str">
            <v>FG1</v>
          </cell>
          <cell r="D4568" t="str">
            <v>0</v>
          </cell>
          <cell r="E4568">
            <v>0</v>
          </cell>
          <cell r="F4568">
            <v>39</v>
          </cell>
          <cell r="G4568" t="str">
            <v>PTM PACS Y TELERADIOLOGIA DE MEXICO SA DE CV</v>
          </cell>
          <cell r="H4568" t="str">
            <v>null</v>
          </cell>
          <cell r="I4568" t="str">
            <v>Refinanciamiento</v>
          </cell>
          <cell r="J4568">
            <v>0.01</v>
          </cell>
          <cell r="K4568">
            <v>199999.99</v>
          </cell>
          <cell r="L4568">
            <v>0</v>
          </cell>
          <cell r="M4568">
            <v>0</v>
          </cell>
          <cell r="N4568" t="str">
            <v>abr. 27, 2017 12:00am</v>
          </cell>
        </row>
        <row r="4569">
          <cell r="B4569" t="str">
            <v>C277CC292</v>
          </cell>
          <cell r="C4569" t="str">
            <v>FG1</v>
          </cell>
          <cell r="D4569" t="str">
            <v>0</v>
          </cell>
          <cell r="E4569">
            <v>0</v>
          </cell>
          <cell r="F4569">
            <v>39</v>
          </cell>
          <cell r="G4569" t="str">
            <v>PTM PACS Y TELERADIOLOGIA DE MEXICO SA DE CV</v>
          </cell>
          <cell r="H4569" t="str">
            <v>null</v>
          </cell>
          <cell r="I4569" t="str">
            <v>Refinanciamiento</v>
          </cell>
          <cell r="J4569">
            <v>0.03</v>
          </cell>
          <cell r="K4569">
            <v>199999.97</v>
          </cell>
          <cell r="L4569">
            <v>0</v>
          </cell>
          <cell r="M4569">
            <v>0</v>
          </cell>
          <cell r="N4569" t="str">
            <v>may. 26, 2017 12:00am</v>
          </cell>
        </row>
        <row r="4570">
          <cell r="B4570" t="str">
            <v>C277CC3928</v>
          </cell>
          <cell r="C4570" t="str">
            <v>FACCORP15</v>
          </cell>
          <cell r="D4570" t="str">
            <v>0</v>
          </cell>
          <cell r="E4570">
            <v>0</v>
          </cell>
          <cell r="F4570">
            <v>39</v>
          </cell>
          <cell r="G4570" t="str">
            <v>PTM PACS Y TELERADIOLOGIA DE MEXICO SA DE CV</v>
          </cell>
          <cell r="H4570" t="str">
            <v>Plan de Contigencia</v>
          </cell>
          <cell r="I4570" t="str">
            <v>Refinanciamiento</v>
          </cell>
          <cell r="J4570">
            <v>0.01</v>
          </cell>
          <cell r="K4570">
            <v>665747.78</v>
          </cell>
          <cell r="L4570">
            <v>0</v>
          </cell>
          <cell r="M4570">
            <v>0</v>
          </cell>
          <cell r="N4570" t="str">
            <v>abr. 22, 2020 12:00am</v>
          </cell>
        </row>
        <row r="4571">
          <cell r="B4571" t="str">
            <v>C277CC406</v>
          </cell>
          <cell r="C4571" t="str">
            <v>FG3</v>
          </cell>
          <cell r="D4571" t="str">
            <v>0</v>
          </cell>
          <cell r="E4571">
            <v>0</v>
          </cell>
          <cell r="F4571">
            <v>39</v>
          </cell>
          <cell r="G4571" t="str">
            <v>PTM PACS Y TELERADIOLOGIA DE MEXICO SA DE CV</v>
          </cell>
          <cell r="H4571" t="str">
            <v>null</v>
          </cell>
          <cell r="I4571" t="str">
            <v>Refinanciamiento</v>
          </cell>
          <cell r="J4571">
            <v>0</v>
          </cell>
          <cell r="K4571">
            <v>500000</v>
          </cell>
          <cell r="L4571">
            <v>0</v>
          </cell>
          <cell r="M4571">
            <v>0</v>
          </cell>
          <cell r="N4571" t="str">
            <v>jul. 28, 2017 12:00am</v>
          </cell>
        </row>
        <row r="4572">
          <cell r="B4572" t="str">
            <v>C277CC447</v>
          </cell>
          <cell r="C4572" t="str">
            <v>Creze</v>
          </cell>
          <cell r="D4572" t="str">
            <v>0</v>
          </cell>
          <cell r="E4572">
            <v>0</v>
          </cell>
          <cell r="F4572">
            <v>39</v>
          </cell>
          <cell r="G4572" t="str">
            <v>PTM PACS Y TELERADIOLOGIA DE MEXICO SA DE CV</v>
          </cell>
          <cell r="H4572" t="str">
            <v>Vigente</v>
          </cell>
          <cell r="I4572" t="str">
            <v>Refinanciamiento</v>
          </cell>
          <cell r="J4572">
            <v>-0.01</v>
          </cell>
          <cell r="K4572">
            <v>200000.01</v>
          </cell>
          <cell r="L4572">
            <v>0</v>
          </cell>
          <cell r="M4572">
            <v>0</v>
          </cell>
          <cell r="N4572" t="str">
            <v>ago. 16, 2017 12:00am</v>
          </cell>
        </row>
        <row r="4573">
          <cell r="B4573" t="str">
            <v>C277CC4627</v>
          </cell>
          <cell r="C4573" t="str">
            <v>FACCORP16R</v>
          </cell>
          <cell r="D4573" t="str">
            <v>0</v>
          </cell>
          <cell r="E4573">
            <v>0</v>
          </cell>
          <cell r="F4573">
            <v>39</v>
          </cell>
          <cell r="G4573" t="str">
            <v>PTM PACS Y TELERADIOLOGIA DE MEXICO SA DE CV</v>
          </cell>
          <cell r="H4573" t="str">
            <v>COVID INTERES</v>
          </cell>
          <cell r="I4573" t="str">
            <v>Pagado</v>
          </cell>
          <cell r="J4573">
            <v>0</v>
          </cell>
          <cell r="K4573">
            <v>470456.15</v>
          </cell>
          <cell r="L4573">
            <v>0</v>
          </cell>
          <cell r="M4573">
            <v>0</v>
          </cell>
          <cell r="N4573" t="str">
            <v>ene. 25, 2021 12:00am</v>
          </cell>
        </row>
        <row r="4574">
          <cell r="B4574" t="str">
            <v>C277CC686</v>
          </cell>
          <cell r="C4574" t="str">
            <v>FG5</v>
          </cell>
          <cell r="D4574" t="str">
            <v>0</v>
          </cell>
          <cell r="E4574">
            <v>0</v>
          </cell>
          <cell r="F4574">
            <v>39</v>
          </cell>
          <cell r="G4574" t="str">
            <v>PTM PACS Y TELERADIOLOGIA DE MEXICO SA DE CV</v>
          </cell>
          <cell r="H4574" t="str">
            <v>Refinanciamiento</v>
          </cell>
          <cell r="I4574" t="str">
            <v>Refinanciamiento</v>
          </cell>
          <cell r="J4574">
            <v>-0.01</v>
          </cell>
          <cell r="K4574">
            <v>1000000.01</v>
          </cell>
          <cell r="L4574">
            <v>0</v>
          </cell>
          <cell r="M4574">
            <v>0</v>
          </cell>
          <cell r="N4574" t="str">
            <v>nov. 15, 2017 12:00am</v>
          </cell>
        </row>
        <row r="4575">
          <cell r="B4575" t="str">
            <v>C277CC992</v>
          </cell>
          <cell r="C4575" t="str">
            <v>Creze</v>
          </cell>
          <cell r="D4575" t="str">
            <v>0</v>
          </cell>
          <cell r="E4575">
            <v>0</v>
          </cell>
          <cell r="F4575">
            <v>39</v>
          </cell>
          <cell r="G4575" t="str">
            <v>PTM PACS Y TELERADIOLOGIA DE MEXICO SA DE CV</v>
          </cell>
          <cell r="H4575" t="str">
            <v>Vigente</v>
          </cell>
          <cell r="I4575" t="str">
            <v>Refinanciamiento</v>
          </cell>
          <cell r="J4575">
            <v>0.03</v>
          </cell>
          <cell r="K4575">
            <v>599999.97</v>
          </cell>
          <cell r="L4575">
            <v>0</v>
          </cell>
          <cell r="M4575">
            <v>0</v>
          </cell>
          <cell r="N4575" t="str">
            <v>abr. 6, 2018 12:00am</v>
          </cell>
        </row>
        <row r="4576">
          <cell r="B4576" t="str">
            <v>C2786CC1403</v>
          </cell>
          <cell r="C4576" t="str">
            <v>Creze</v>
          </cell>
          <cell r="D4576" t="str">
            <v>&gt; 270</v>
          </cell>
          <cell r="E4576">
            <v>2417</v>
          </cell>
          <cell r="F4576">
            <v>1416</v>
          </cell>
          <cell r="G4576" t="str">
            <v>FROYLAN FRANCISCO CASTILLO RAMIREZ</v>
          </cell>
          <cell r="H4576" t="str">
            <v>Vigente</v>
          </cell>
          <cell r="I4576" t="str">
            <v>Vendido a Terceros</v>
          </cell>
          <cell r="J4576">
            <v>227908.75</v>
          </cell>
          <cell r="K4576">
            <v>22091.25</v>
          </cell>
          <cell r="L4576">
            <v>227908.72</v>
          </cell>
          <cell r="M4576">
            <v>0</v>
          </cell>
          <cell r="N4576" t="str">
            <v>ago. 8, 2018 12:00am</v>
          </cell>
        </row>
        <row r="4577">
          <cell r="B4577" t="str">
            <v>C27928CC8305</v>
          </cell>
          <cell r="C4577" t="str">
            <v>DispFACCORP13.12.23</v>
          </cell>
          <cell r="D4577" t="str">
            <v>22 a 30</v>
          </cell>
          <cell r="E4577">
            <v>29</v>
          </cell>
          <cell r="F4577">
            <v>7140</v>
          </cell>
          <cell r="G4577" t="str">
            <v>SANITY INTERNACIONAL S.A. DE C.V.</v>
          </cell>
          <cell r="H4577" t="str">
            <v>Vigente</v>
          </cell>
          <cell r="I4577" t="str">
            <v>Atraso</v>
          </cell>
          <cell r="J4577">
            <v>2400443.16</v>
          </cell>
          <cell r="K4577">
            <v>599556.84</v>
          </cell>
          <cell r="L4577">
            <v>47107.08</v>
          </cell>
          <cell r="M4577">
            <v>2353336.1</v>
          </cell>
          <cell r="N4577" t="str">
            <v>nov. 30, 2023 12:00am</v>
          </cell>
        </row>
        <row r="4578">
          <cell r="B4578" t="str">
            <v>C2794CC1416</v>
          </cell>
          <cell r="C4578" t="str">
            <v>Creze</v>
          </cell>
          <cell r="D4578" t="str">
            <v>0</v>
          </cell>
          <cell r="E4578">
            <v>0</v>
          </cell>
          <cell r="F4578">
            <v>1421</v>
          </cell>
          <cell r="G4578" t="str">
            <v>VERONICA FLORES ORTIZ</v>
          </cell>
          <cell r="H4578" t="str">
            <v>Vigente</v>
          </cell>
          <cell r="I4578" t="str">
            <v>Refinanciamiento</v>
          </cell>
          <cell r="J4578">
            <v>0.22</v>
          </cell>
          <cell r="K4578">
            <v>299999.78000000003</v>
          </cell>
          <cell r="L4578">
            <v>0</v>
          </cell>
          <cell r="M4578">
            <v>0</v>
          </cell>
          <cell r="N4578" t="str">
            <v>ago. 12, 2018 12:00am</v>
          </cell>
        </row>
        <row r="4579">
          <cell r="B4579" t="str">
            <v>C2794CC2299</v>
          </cell>
          <cell r="C4579" t="str">
            <v>Faccorp01</v>
          </cell>
          <cell r="D4579" t="str">
            <v>0</v>
          </cell>
          <cell r="E4579">
            <v>0</v>
          </cell>
          <cell r="F4579">
            <v>1421</v>
          </cell>
          <cell r="G4579" t="str">
            <v>VERONICA FLORES ORTIZ</v>
          </cell>
          <cell r="H4579" t="str">
            <v>Vigente</v>
          </cell>
          <cell r="I4579" t="str">
            <v>Refinanciamiento</v>
          </cell>
          <cell r="J4579">
            <v>0.03</v>
          </cell>
          <cell r="K4579">
            <v>499999.97</v>
          </cell>
          <cell r="L4579">
            <v>0</v>
          </cell>
          <cell r="M4579">
            <v>0</v>
          </cell>
          <cell r="N4579" t="str">
            <v>abr. 26, 2019 12:00am</v>
          </cell>
        </row>
        <row r="4580">
          <cell r="B4580" t="str">
            <v>C2794CC3255</v>
          </cell>
          <cell r="C4580" t="str">
            <v>Creze</v>
          </cell>
          <cell r="D4580" t="str">
            <v>0</v>
          </cell>
          <cell r="E4580">
            <v>0</v>
          </cell>
          <cell r="F4580">
            <v>1421</v>
          </cell>
          <cell r="G4580" t="str">
            <v>VERONICA FLORES ORTIZ</v>
          </cell>
          <cell r="H4580" t="str">
            <v>Refinanciamiento</v>
          </cell>
          <cell r="I4580" t="str">
            <v>Refinanciamiento</v>
          </cell>
          <cell r="J4580">
            <v>-0.02</v>
          </cell>
          <cell r="K4580">
            <v>500000.02</v>
          </cell>
          <cell r="L4580">
            <v>0</v>
          </cell>
          <cell r="M4580">
            <v>0</v>
          </cell>
          <cell r="N4580" t="str">
            <v>dic. 6, 2019 12:00am</v>
          </cell>
        </row>
        <row r="4581">
          <cell r="B4581" t="str">
            <v>C2794CC3993</v>
          </cell>
          <cell r="C4581" t="str">
            <v>ACCIAL16</v>
          </cell>
          <cell r="D4581" t="str">
            <v>0</v>
          </cell>
          <cell r="E4581">
            <v>0</v>
          </cell>
          <cell r="F4581">
            <v>1421</v>
          </cell>
          <cell r="G4581" t="str">
            <v>VERONICA FLORES ORTIZ</v>
          </cell>
          <cell r="H4581" t="str">
            <v>Plan de Contigencia</v>
          </cell>
          <cell r="I4581" t="str">
            <v>Reestructura</v>
          </cell>
          <cell r="J4581">
            <v>0.02</v>
          </cell>
          <cell r="K4581">
            <v>516855.95</v>
          </cell>
          <cell r="L4581">
            <v>0</v>
          </cell>
          <cell r="M4581">
            <v>0</v>
          </cell>
          <cell r="N4581" t="str">
            <v>may. 29, 2020 12:00am</v>
          </cell>
        </row>
        <row r="4582">
          <cell r="B4582" t="str">
            <v>C2794CC4493</v>
          </cell>
          <cell r="C4582" t="str">
            <v>Creze</v>
          </cell>
          <cell r="D4582" t="str">
            <v>0</v>
          </cell>
          <cell r="E4582">
            <v>0</v>
          </cell>
          <cell r="F4582">
            <v>1421</v>
          </cell>
          <cell r="G4582" t="str">
            <v>VERONICA FLORES ORTIZ</v>
          </cell>
          <cell r="H4582" t="str">
            <v>Reestructura en vencido</v>
          </cell>
          <cell r="I4582" t="str">
            <v>Reestructura</v>
          </cell>
          <cell r="J4582">
            <v>0.06</v>
          </cell>
          <cell r="K4582">
            <v>578591.46</v>
          </cell>
          <cell r="L4582">
            <v>0</v>
          </cell>
          <cell r="M4582">
            <v>0</v>
          </cell>
          <cell r="N4582" t="str">
            <v>dic. 11, 2020 12:00am</v>
          </cell>
        </row>
        <row r="4583">
          <cell r="B4583" t="str">
            <v>C2796CC1406</v>
          </cell>
          <cell r="C4583" t="str">
            <v>Creze</v>
          </cell>
          <cell r="D4583" t="str">
            <v>0</v>
          </cell>
          <cell r="E4583">
            <v>0</v>
          </cell>
          <cell r="F4583">
            <v>1418</v>
          </cell>
          <cell r="G4583" t="str">
            <v>DANIEL  BERMUDEZ RAMIREZ</v>
          </cell>
          <cell r="H4583" t="str">
            <v>Vigente</v>
          </cell>
          <cell r="I4583" t="str">
            <v>Liquidación anticipada</v>
          </cell>
          <cell r="J4583">
            <v>0.27</v>
          </cell>
          <cell r="K4583">
            <v>99999.73</v>
          </cell>
          <cell r="L4583">
            <v>0</v>
          </cell>
          <cell r="M4583">
            <v>0</v>
          </cell>
          <cell r="N4583" t="str">
            <v>ago. 10, 2018 12:00am</v>
          </cell>
        </row>
        <row r="4584">
          <cell r="B4584" t="str">
            <v>C2796CC1835</v>
          </cell>
          <cell r="C4584" t="str">
            <v>Creze</v>
          </cell>
          <cell r="D4584" t="str">
            <v>0</v>
          </cell>
          <cell r="E4584">
            <v>0</v>
          </cell>
          <cell r="F4584">
            <v>1418</v>
          </cell>
          <cell r="G4584" t="str">
            <v>DANIEL  BERMUDEZ RAMIREZ</v>
          </cell>
          <cell r="H4584" t="str">
            <v>Refinanciamiento</v>
          </cell>
          <cell r="I4584" t="str">
            <v>Liquidación anticipada</v>
          </cell>
          <cell r="J4584">
            <v>0.02</v>
          </cell>
          <cell r="K4584">
            <v>159999.98000000001</v>
          </cell>
          <cell r="L4584">
            <v>0</v>
          </cell>
          <cell r="M4584">
            <v>0</v>
          </cell>
          <cell r="N4584" t="str">
            <v>dic. 26, 2018 12:00am</v>
          </cell>
        </row>
        <row r="4585">
          <cell r="B4585" t="str">
            <v>C2796CC2943</v>
          </cell>
          <cell r="C4585" t="str">
            <v>Creze</v>
          </cell>
          <cell r="D4585" t="str">
            <v>0</v>
          </cell>
          <cell r="E4585">
            <v>0</v>
          </cell>
          <cell r="F4585">
            <v>1418</v>
          </cell>
          <cell r="G4585" t="str">
            <v>DANIEL  BERMUDEZ RAMIREZ</v>
          </cell>
          <cell r="H4585" t="str">
            <v>Refinanciamiento</v>
          </cell>
          <cell r="I4585" t="str">
            <v>Reestructura</v>
          </cell>
          <cell r="J4585">
            <v>-0.01</v>
          </cell>
          <cell r="K4585">
            <v>200000.01</v>
          </cell>
          <cell r="L4585">
            <v>0</v>
          </cell>
          <cell r="M4585">
            <v>0</v>
          </cell>
          <cell r="N4585" t="str">
            <v>sep. 24, 2019 12:00am</v>
          </cell>
        </row>
        <row r="4586">
          <cell r="B4586" t="str">
            <v>C2796CC3963</v>
          </cell>
          <cell r="C4586" t="str">
            <v>ACCIAL16</v>
          </cell>
          <cell r="D4586" t="str">
            <v>0</v>
          </cell>
          <cell r="E4586">
            <v>0</v>
          </cell>
          <cell r="F4586">
            <v>1418</v>
          </cell>
          <cell r="G4586" t="str">
            <v>DANIEL  BERMUDEZ RAMIREZ</v>
          </cell>
          <cell r="H4586" t="str">
            <v>Creze Workout</v>
          </cell>
          <cell r="I4586" t="str">
            <v>Reestructura</v>
          </cell>
          <cell r="J4586">
            <v>-0.02</v>
          </cell>
          <cell r="K4586">
            <v>171883.28</v>
          </cell>
          <cell r="L4586">
            <v>0</v>
          </cell>
          <cell r="M4586">
            <v>0</v>
          </cell>
          <cell r="N4586" t="str">
            <v>may. 21, 2020 12:00am</v>
          </cell>
        </row>
        <row r="4587">
          <cell r="B4587" t="str">
            <v>C2796CC5362</v>
          </cell>
          <cell r="C4587" t="str">
            <v>Creze</v>
          </cell>
          <cell r="D4587" t="str">
            <v>0</v>
          </cell>
          <cell r="E4587">
            <v>0</v>
          </cell>
          <cell r="F4587">
            <v>1418</v>
          </cell>
          <cell r="G4587" t="str">
            <v>DANIEL  BERMUDEZ RAMIREZ</v>
          </cell>
          <cell r="H4587" t="str">
            <v>Reestructura en vencido</v>
          </cell>
          <cell r="I4587" t="str">
            <v>Reestructura</v>
          </cell>
          <cell r="J4587">
            <v>0</v>
          </cell>
          <cell r="K4587">
            <v>162000</v>
          </cell>
          <cell r="L4587">
            <v>0</v>
          </cell>
          <cell r="M4587">
            <v>0</v>
          </cell>
          <cell r="N4587" t="str">
            <v>jul. 20, 2021 12:00am</v>
          </cell>
        </row>
        <row r="4588">
          <cell r="B4588" t="str">
            <v>C2796CC6033</v>
          </cell>
          <cell r="C4588" t="str">
            <v>Creze</v>
          </cell>
          <cell r="D4588" t="str">
            <v>&gt; 270</v>
          </cell>
          <cell r="E4588">
            <v>994</v>
          </cell>
          <cell r="F4588">
            <v>1418</v>
          </cell>
          <cell r="G4588" t="str">
            <v>DANIEL  BERMUDEZ RAMIREZ</v>
          </cell>
          <cell r="H4588" t="str">
            <v>Reestructura en vencido</v>
          </cell>
          <cell r="I4588" t="str">
            <v>Vendido a Terceros</v>
          </cell>
          <cell r="J4588">
            <v>54999.99</v>
          </cell>
          <cell r="K4588">
            <v>69228.009999999995</v>
          </cell>
          <cell r="L4588">
            <v>54999.99</v>
          </cell>
          <cell r="M4588">
            <v>0</v>
          </cell>
          <cell r="N4588" t="str">
            <v>ene. 26, 2022 12:00am</v>
          </cell>
        </row>
        <row r="4589">
          <cell r="B4589" t="str">
            <v>C2798CC1410</v>
          </cell>
          <cell r="C4589" t="str">
            <v>Creze</v>
          </cell>
          <cell r="D4589" t="str">
            <v>0</v>
          </cell>
          <cell r="E4589">
            <v>0</v>
          </cell>
          <cell r="F4589">
            <v>1442</v>
          </cell>
          <cell r="G4589" t="str">
            <v>EMPACADORA DE ALIMENTOS FUKS S DE RL DE CV</v>
          </cell>
          <cell r="H4589" t="str">
            <v>Vigente</v>
          </cell>
          <cell r="I4589" t="str">
            <v>Pagado</v>
          </cell>
          <cell r="J4589">
            <v>0.22</v>
          </cell>
          <cell r="K4589">
            <v>499999.78</v>
          </cell>
          <cell r="L4589">
            <v>0</v>
          </cell>
          <cell r="M4589">
            <v>0</v>
          </cell>
          <cell r="N4589" t="str">
            <v>ago. 20, 2018 12:00am</v>
          </cell>
        </row>
        <row r="4590">
          <cell r="B4590" t="str">
            <v>C2801CC1448</v>
          </cell>
          <cell r="C4590" t="str">
            <v>Creze</v>
          </cell>
          <cell r="D4590" t="str">
            <v>0</v>
          </cell>
          <cell r="E4590">
            <v>0</v>
          </cell>
          <cell r="F4590">
            <v>1506</v>
          </cell>
          <cell r="G4590" t="str">
            <v>DIEGO CORTES ALVAREZ</v>
          </cell>
          <cell r="H4590" t="str">
            <v>Vigente</v>
          </cell>
          <cell r="I4590" t="str">
            <v>Pagado</v>
          </cell>
          <cell r="J4590">
            <v>0.03</v>
          </cell>
          <cell r="K4590">
            <v>199999.97</v>
          </cell>
          <cell r="L4590">
            <v>0</v>
          </cell>
          <cell r="M4590">
            <v>0</v>
          </cell>
          <cell r="N4590" t="str">
            <v>sep. 5, 2018 12:00am</v>
          </cell>
        </row>
        <row r="4591">
          <cell r="B4591" t="str">
            <v>C2801CC3580</v>
          </cell>
          <cell r="C4591" t="str">
            <v>Creze</v>
          </cell>
          <cell r="D4591" t="str">
            <v>0</v>
          </cell>
          <cell r="E4591">
            <v>0</v>
          </cell>
          <cell r="F4591">
            <v>1506</v>
          </cell>
          <cell r="G4591" t="str">
            <v>DIEGO CORTES ALVAREZ</v>
          </cell>
          <cell r="H4591" t="str">
            <v>Vigente</v>
          </cell>
          <cell r="I4591" t="str">
            <v>Pagado</v>
          </cell>
          <cell r="J4591">
            <v>0.05</v>
          </cell>
          <cell r="K4591">
            <v>399999.95</v>
          </cell>
          <cell r="L4591">
            <v>0</v>
          </cell>
          <cell r="M4591">
            <v>0</v>
          </cell>
          <cell r="N4591" t="str">
            <v>mar. 12, 2020 12:00am</v>
          </cell>
        </row>
        <row r="4592">
          <cell r="B4592" t="str">
            <v>C2802CC1441</v>
          </cell>
          <cell r="C4592" t="str">
            <v>Creze</v>
          </cell>
          <cell r="D4592" t="str">
            <v>0</v>
          </cell>
          <cell r="E4592">
            <v>0</v>
          </cell>
          <cell r="F4592">
            <v>1453</v>
          </cell>
          <cell r="G4592" t="str">
            <v>TRADE SOLUTIONS E&amp;E SA DE CV</v>
          </cell>
          <cell r="H4592" t="str">
            <v>Vigente</v>
          </cell>
          <cell r="I4592" t="str">
            <v>Refinanciamiento</v>
          </cell>
          <cell r="J4592">
            <v>-0.02</v>
          </cell>
          <cell r="K4592">
            <v>350000.02</v>
          </cell>
          <cell r="L4592">
            <v>0</v>
          </cell>
          <cell r="M4592">
            <v>0</v>
          </cell>
          <cell r="N4592" t="str">
            <v>ago. 22, 2018 12:00am</v>
          </cell>
        </row>
        <row r="4593">
          <cell r="B4593" t="str">
            <v>C2802CC1916</v>
          </cell>
          <cell r="C4593" t="str">
            <v>Accial01</v>
          </cell>
          <cell r="D4593" t="str">
            <v>0</v>
          </cell>
          <cell r="E4593">
            <v>0</v>
          </cell>
          <cell r="F4593">
            <v>1453</v>
          </cell>
          <cell r="G4593" t="str">
            <v>TRADE SOLUTIONS E&amp;E SA DE CV</v>
          </cell>
          <cell r="H4593" t="str">
            <v>Vigente</v>
          </cell>
          <cell r="I4593" t="str">
            <v>Pagado</v>
          </cell>
          <cell r="J4593">
            <v>0</v>
          </cell>
          <cell r="K4593">
            <v>450000</v>
          </cell>
          <cell r="L4593">
            <v>0</v>
          </cell>
          <cell r="M4593">
            <v>0</v>
          </cell>
          <cell r="N4593" t="str">
            <v>ene. 31, 2019 12:00am</v>
          </cell>
        </row>
        <row r="4594">
          <cell r="B4594" t="str">
            <v>C2809CC1423</v>
          </cell>
          <cell r="C4594" t="str">
            <v>Creze</v>
          </cell>
          <cell r="D4594" t="str">
            <v>0</v>
          </cell>
          <cell r="E4594">
            <v>0</v>
          </cell>
          <cell r="F4594">
            <v>1432</v>
          </cell>
          <cell r="G4594" t="str">
            <v>DIAZMACIP S DE RL MI</v>
          </cell>
          <cell r="H4594" t="str">
            <v>Vigente</v>
          </cell>
          <cell r="I4594" t="str">
            <v>Refinanciamiento</v>
          </cell>
          <cell r="J4594">
            <v>0.37</v>
          </cell>
          <cell r="K4594">
            <v>399999.63</v>
          </cell>
          <cell r="L4594">
            <v>0</v>
          </cell>
          <cell r="M4594">
            <v>0</v>
          </cell>
          <cell r="N4594" t="str">
            <v>ago. 16, 2018 12:00am</v>
          </cell>
        </row>
        <row r="4595">
          <cell r="B4595" t="str">
            <v>C2809CC1902</v>
          </cell>
          <cell r="C4595" t="str">
            <v>Accial01</v>
          </cell>
          <cell r="D4595" t="str">
            <v>0</v>
          </cell>
          <cell r="E4595">
            <v>0</v>
          </cell>
          <cell r="F4595">
            <v>1432</v>
          </cell>
          <cell r="G4595" t="str">
            <v>DIAZMACIP S DE RL MI</v>
          </cell>
          <cell r="H4595" t="str">
            <v>Reestructura</v>
          </cell>
          <cell r="I4595" t="str">
            <v>Refinanciamiento</v>
          </cell>
          <cell r="J4595">
            <v>0.39</v>
          </cell>
          <cell r="K4595">
            <v>264435.61</v>
          </cell>
          <cell r="L4595">
            <v>0</v>
          </cell>
          <cell r="M4595">
            <v>0</v>
          </cell>
          <cell r="N4595" t="str">
            <v>ene. 15, 2019 12:00am</v>
          </cell>
        </row>
        <row r="4596">
          <cell r="B4596" t="str">
            <v>C2809CC3043</v>
          </cell>
          <cell r="C4596" t="str">
            <v>Creze</v>
          </cell>
          <cell r="D4596" t="str">
            <v>0</v>
          </cell>
          <cell r="E4596">
            <v>0</v>
          </cell>
          <cell r="F4596">
            <v>1432</v>
          </cell>
          <cell r="G4596" t="str">
            <v>DIAZMACIP S DE RL MI</v>
          </cell>
          <cell r="H4596" t="str">
            <v>Refinanciamiento</v>
          </cell>
          <cell r="I4596" t="str">
            <v>Refinanciamiento</v>
          </cell>
          <cell r="J4596">
            <v>0.02</v>
          </cell>
          <cell r="K4596">
            <v>249999.98</v>
          </cell>
          <cell r="L4596">
            <v>0</v>
          </cell>
          <cell r="M4596">
            <v>0</v>
          </cell>
          <cell r="N4596" t="str">
            <v>oct. 29, 2019 12:00am</v>
          </cell>
        </row>
        <row r="4597">
          <cell r="B4597" t="str">
            <v>C2809CC3773</v>
          </cell>
          <cell r="C4597" t="str">
            <v>FACCORP14</v>
          </cell>
          <cell r="D4597" t="str">
            <v>0</v>
          </cell>
          <cell r="E4597">
            <v>0</v>
          </cell>
          <cell r="F4597">
            <v>1432</v>
          </cell>
          <cell r="G4597" t="str">
            <v>DIAZMACIP S DE RL MI</v>
          </cell>
          <cell r="H4597" t="str">
            <v>Plan de Contigencia</v>
          </cell>
          <cell r="I4597" t="str">
            <v>Reestructura</v>
          </cell>
          <cell r="J4597">
            <v>0</v>
          </cell>
          <cell r="K4597">
            <v>207038.8</v>
          </cell>
          <cell r="L4597">
            <v>0</v>
          </cell>
          <cell r="M4597">
            <v>0</v>
          </cell>
          <cell r="N4597" t="str">
            <v>abr. 7, 2020 12:00am</v>
          </cell>
        </row>
        <row r="4598">
          <cell r="B4598" t="str">
            <v>C2809CC4492</v>
          </cell>
          <cell r="C4598" t="str">
            <v>ACCIALREV</v>
          </cell>
          <cell r="D4598" t="str">
            <v>&gt; 270</v>
          </cell>
          <cell r="E4598">
            <v>1595</v>
          </cell>
          <cell r="F4598">
            <v>1432</v>
          </cell>
          <cell r="G4598" t="str">
            <v>DIAZMACIP S DE RL MI</v>
          </cell>
          <cell r="H4598" t="str">
            <v>Reestructura en vencido</v>
          </cell>
          <cell r="I4598" t="str">
            <v>Vendido a Terceros en Administración</v>
          </cell>
          <cell r="J4598">
            <v>216625.13</v>
          </cell>
          <cell r="K4598">
            <v>587.94000000000005</v>
          </cell>
          <cell r="L4598">
            <v>216625.13</v>
          </cell>
          <cell r="M4598">
            <v>0</v>
          </cell>
          <cell r="N4598" t="str">
            <v>dic. 11, 2020 12:00am</v>
          </cell>
        </row>
        <row r="4599">
          <cell r="B4599" t="str">
            <v>C2817CC1425</v>
          </cell>
          <cell r="C4599" t="str">
            <v>Creze</v>
          </cell>
          <cell r="D4599" t="str">
            <v>0</v>
          </cell>
          <cell r="E4599">
            <v>0</v>
          </cell>
          <cell r="F4599">
            <v>1434</v>
          </cell>
          <cell r="G4599" t="str">
            <v>JORGE ANTONIO ORTIZ BRAVO</v>
          </cell>
          <cell r="H4599" t="str">
            <v>Vigente</v>
          </cell>
          <cell r="I4599" t="str">
            <v>Refinanciamiento</v>
          </cell>
          <cell r="J4599">
            <v>0.36</v>
          </cell>
          <cell r="K4599">
            <v>349999.64</v>
          </cell>
          <cell r="L4599">
            <v>0</v>
          </cell>
          <cell r="M4599">
            <v>0</v>
          </cell>
          <cell r="N4599" t="str">
            <v>ago. 16, 2018 12:00am</v>
          </cell>
        </row>
        <row r="4600">
          <cell r="B4600" t="str">
            <v>C2817CC2023</v>
          </cell>
          <cell r="C4600" t="str">
            <v>Creze</v>
          </cell>
          <cell r="D4600" t="str">
            <v>0</v>
          </cell>
          <cell r="E4600">
            <v>0</v>
          </cell>
          <cell r="F4600">
            <v>1434</v>
          </cell>
          <cell r="G4600" t="str">
            <v>JORGE ANTONIO ORTIZ BRAVO</v>
          </cell>
          <cell r="H4600" t="str">
            <v>Refinanciamiento</v>
          </cell>
          <cell r="I4600" t="str">
            <v>Refinanciamiento</v>
          </cell>
          <cell r="J4600">
            <v>7.0000000000000007E-2</v>
          </cell>
          <cell r="K4600">
            <v>524999.93000000005</v>
          </cell>
          <cell r="L4600">
            <v>0</v>
          </cell>
          <cell r="M4600">
            <v>0</v>
          </cell>
          <cell r="N4600" t="str">
            <v>feb. 28, 2019 12:00am</v>
          </cell>
        </row>
        <row r="4601">
          <cell r="B4601" t="str">
            <v>C2817CC3855</v>
          </cell>
          <cell r="C4601" t="str">
            <v>FACCORP14</v>
          </cell>
          <cell r="D4601" t="str">
            <v>0</v>
          </cell>
          <cell r="E4601">
            <v>0</v>
          </cell>
          <cell r="F4601">
            <v>1434</v>
          </cell>
          <cell r="G4601" t="str">
            <v>JORGE ANTONIO ORTIZ BRAVO</v>
          </cell>
          <cell r="H4601" t="str">
            <v>Plan de Contigencia</v>
          </cell>
          <cell r="I4601" t="str">
            <v>Pagado</v>
          </cell>
          <cell r="J4601">
            <v>0.02</v>
          </cell>
          <cell r="K4601">
            <v>360917.66</v>
          </cell>
          <cell r="L4601">
            <v>0</v>
          </cell>
          <cell r="M4601">
            <v>0</v>
          </cell>
          <cell r="N4601" t="str">
            <v>abr. 22, 2020 12:00am</v>
          </cell>
        </row>
        <row r="4602">
          <cell r="B4602" t="str">
            <v>C2819CC1415</v>
          </cell>
          <cell r="C4602" t="str">
            <v>Creze</v>
          </cell>
          <cell r="D4602" t="str">
            <v>&gt; 270</v>
          </cell>
          <cell r="E4602">
            <v>2259</v>
          </cell>
          <cell r="F4602">
            <v>1426</v>
          </cell>
          <cell r="G4602" t="str">
            <v>LORENA DEL CARMEN ARROYO GONZALEZ</v>
          </cell>
          <cell r="H4602" t="str">
            <v>Vigente</v>
          </cell>
          <cell r="I4602" t="str">
            <v>Vendido a Terceros</v>
          </cell>
          <cell r="J4602">
            <v>27162.79</v>
          </cell>
          <cell r="K4602">
            <v>22837.21</v>
          </cell>
          <cell r="L4602">
            <v>27162.76</v>
          </cell>
          <cell r="M4602">
            <v>0</v>
          </cell>
          <cell r="N4602" t="str">
            <v>ago. 14, 2018 12:00am</v>
          </cell>
        </row>
        <row r="4603">
          <cell r="B4603" t="str">
            <v>C2825CC1418</v>
          </cell>
          <cell r="C4603" t="str">
            <v>Creze</v>
          </cell>
          <cell r="D4603" t="str">
            <v>&gt; 270</v>
          </cell>
          <cell r="E4603">
            <v>2287</v>
          </cell>
          <cell r="F4603">
            <v>1430</v>
          </cell>
          <cell r="G4603" t="str">
            <v>DANIEL MIRANDA SANCHEZ</v>
          </cell>
          <cell r="H4603" t="str">
            <v>Vigente</v>
          </cell>
          <cell r="I4603" t="str">
            <v>Vendido a Terceros</v>
          </cell>
          <cell r="J4603">
            <v>2555.3200000000002</v>
          </cell>
          <cell r="K4603">
            <v>27444.68</v>
          </cell>
          <cell r="L4603">
            <v>2555.3200000000002</v>
          </cell>
          <cell r="M4603">
            <v>0</v>
          </cell>
          <cell r="N4603" t="str">
            <v>ago. 14, 2018 12:00am</v>
          </cell>
        </row>
        <row r="4604">
          <cell r="B4604" t="str">
            <v>C2826CC1421</v>
          </cell>
          <cell r="C4604" t="str">
            <v>Creze</v>
          </cell>
          <cell r="D4604" t="str">
            <v>0</v>
          </cell>
          <cell r="E4604">
            <v>0</v>
          </cell>
          <cell r="F4604">
            <v>1428</v>
          </cell>
          <cell r="G4604" t="str">
            <v>GESTIONANDO PATRIMONIOS SC</v>
          </cell>
          <cell r="H4604" t="str">
            <v>Vigente</v>
          </cell>
          <cell r="I4604" t="str">
            <v>Pagado</v>
          </cell>
          <cell r="J4604">
            <v>0.01</v>
          </cell>
          <cell r="K4604">
            <v>69999.990000000005</v>
          </cell>
          <cell r="L4604">
            <v>0</v>
          </cell>
          <cell r="M4604">
            <v>0</v>
          </cell>
          <cell r="N4604" t="str">
            <v>ago. 14, 2018 12:00am</v>
          </cell>
        </row>
        <row r="4605">
          <cell r="B4605" t="str">
            <v>C2834CC1452</v>
          </cell>
          <cell r="C4605" t="str">
            <v>Creze</v>
          </cell>
          <cell r="D4605" t="str">
            <v>0</v>
          </cell>
          <cell r="E4605">
            <v>0</v>
          </cell>
          <cell r="F4605">
            <v>1466</v>
          </cell>
          <cell r="G4605" t="str">
            <v>FULLY GLOBAL SERVICES S DE RL DE CV</v>
          </cell>
          <cell r="H4605" t="str">
            <v>Vigente</v>
          </cell>
          <cell r="I4605" t="str">
            <v>Reestructura</v>
          </cell>
          <cell r="J4605">
            <v>0.01</v>
          </cell>
          <cell r="K4605">
            <v>249999.99</v>
          </cell>
          <cell r="L4605">
            <v>0</v>
          </cell>
          <cell r="M4605">
            <v>0</v>
          </cell>
          <cell r="N4605" t="str">
            <v>ago. 27, 2018 12:00am</v>
          </cell>
        </row>
        <row r="4606">
          <cell r="B4606" t="str">
            <v>C2834CC2189</v>
          </cell>
          <cell r="C4606" t="str">
            <v>Accial03</v>
          </cell>
          <cell r="D4606" t="str">
            <v>0</v>
          </cell>
          <cell r="E4606">
            <v>0</v>
          </cell>
          <cell r="F4606">
            <v>1466</v>
          </cell>
          <cell r="G4606" t="str">
            <v>FULLY GLOBAL SERVICES S DE RL DE CV</v>
          </cell>
          <cell r="H4606" t="str">
            <v>Reestructura</v>
          </cell>
          <cell r="I4606" t="str">
            <v>Pagado</v>
          </cell>
          <cell r="J4606">
            <v>0.01</v>
          </cell>
          <cell r="K4606">
            <v>94066.99</v>
          </cell>
          <cell r="L4606">
            <v>0</v>
          </cell>
          <cell r="M4606">
            <v>0</v>
          </cell>
          <cell r="N4606" t="str">
            <v>abr. 4, 2019 12:00am</v>
          </cell>
        </row>
        <row r="4607">
          <cell r="B4607" t="str">
            <v>C2841CC1455</v>
          </cell>
          <cell r="C4607" t="str">
            <v>Creze</v>
          </cell>
          <cell r="D4607" t="str">
            <v>0</v>
          </cell>
          <cell r="E4607">
            <v>0</v>
          </cell>
          <cell r="F4607">
            <v>1472</v>
          </cell>
          <cell r="G4607" t="str">
            <v>AUGUSTO ADRIAN  ARELLANO  ROA</v>
          </cell>
          <cell r="H4607" t="str">
            <v>Vigente</v>
          </cell>
          <cell r="I4607" t="str">
            <v>Refinanciamiento</v>
          </cell>
          <cell r="J4607">
            <v>0</v>
          </cell>
          <cell r="K4607">
            <v>150000</v>
          </cell>
          <cell r="L4607">
            <v>0</v>
          </cell>
          <cell r="M4607">
            <v>0</v>
          </cell>
          <cell r="N4607" t="str">
            <v>ago. 27, 2018 12:00am</v>
          </cell>
        </row>
        <row r="4608">
          <cell r="B4608" t="str">
            <v>C2841CC2056</v>
          </cell>
          <cell r="C4608" t="str">
            <v>Creze</v>
          </cell>
          <cell r="D4608" t="str">
            <v>0</v>
          </cell>
          <cell r="E4608">
            <v>0</v>
          </cell>
          <cell r="F4608">
            <v>1472</v>
          </cell>
          <cell r="G4608" t="str">
            <v>AUGUSTO ADRIAN  ARELLANO  ROA</v>
          </cell>
          <cell r="H4608" t="str">
            <v>Refinanciamiento</v>
          </cell>
          <cell r="I4608" t="str">
            <v>Liquidación anticipada</v>
          </cell>
          <cell r="J4608">
            <v>0.01</v>
          </cell>
          <cell r="K4608">
            <v>279999.99</v>
          </cell>
          <cell r="L4608">
            <v>0</v>
          </cell>
          <cell r="M4608">
            <v>0</v>
          </cell>
          <cell r="N4608" t="str">
            <v>mar. 11, 2019 12:00am</v>
          </cell>
        </row>
        <row r="4609">
          <cell r="B4609" t="str">
            <v>C2841CC5093</v>
          </cell>
          <cell r="C4609" t="str">
            <v>ACCIALREV</v>
          </cell>
          <cell r="D4609" t="str">
            <v>&gt; 270</v>
          </cell>
          <cell r="E4609">
            <v>1017</v>
          </cell>
          <cell r="F4609">
            <v>1472</v>
          </cell>
          <cell r="G4609" t="str">
            <v>AUGUSTO ADRIAN  ARELLANO  ROA</v>
          </cell>
          <cell r="H4609" t="str">
            <v>Subsecuente</v>
          </cell>
          <cell r="I4609" t="str">
            <v>Vendido a Terceros</v>
          </cell>
          <cell r="J4609">
            <v>160258.28</v>
          </cell>
          <cell r="K4609">
            <v>119741.72</v>
          </cell>
          <cell r="L4609">
            <v>160258.26999999999</v>
          </cell>
          <cell r="M4609">
            <v>0</v>
          </cell>
          <cell r="N4609" t="str">
            <v>jun. 3, 2021 12:00am</v>
          </cell>
        </row>
        <row r="4610">
          <cell r="B4610" t="str">
            <v>C2843CC1438</v>
          </cell>
          <cell r="C4610" t="str">
            <v>Creze</v>
          </cell>
          <cell r="D4610" t="str">
            <v>0</v>
          </cell>
          <cell r="E4610">
            <v>0</v>
          </cell>
          <cell r="F4610">
            <v>1455</v>
          </cell>
          <cell r="G4610" t="str">
            <v>JMS DATA SERVICES SAS</v>
          </cell>
          <cell r="H4610" t="str">
            <v>Vigente</v>
          </cell>
          <cell r="I4610" t="str">
            <v>Refinanciamiento</v>
          </cell>
          <cell r="J4610">
            <v>0</v>
          </cell>
          <cell r="K4610">
            <v>50000</v>
          </cell>
          <cell r="L4610">
            <v>0</v>
          </cell>
          <cell r="M4610">
            <v>0</v>
          </cell>
          <cell r="N4610" t="str">
            <v>ago. 22, 2018 12:00am</v>
          </cell>
        </row>
        <row r="4611">
          <cell r="B4611" t="str">
            <v>C2843CC2265</v>
          </cell>
          <cell r="C4611" t="str">
            <v>Creze</v>
          </cell>
          <cell r="D4611" t="str">
            <v>0</v>
          </cell>
          <cell r="E4611">
            <v>0</v>
          </cell>
          <cell r="F4611">
            <v>1455</v>
          </cell>
          <cell r="G4611" t="str">
            <v>JMS DATA SERVICES SAS</v>
          </cell>
          <cell r="H4611" t="str">
            <v>Refinanciamiento</v>
          </cell>
          <cell r="I4611" t="str">
            <v>Liquidación anticipada</v>
          </cell>
          <cell r="J4611">
            <v>0.03</v>
          </cell>
          <cell r="K4611">
            <v>75999.97</v>
          </cell>
          <cell r="L4611">
            <v>0</v>
          </cell>
          <cell r="M4611">
            <v>0</v>
          </cell>
          <cell r="N4611" t="str">
            <v>abr. 17, 2019 12:00am</v>
          </cell>
        </row>
        <row r="4612">
          <cell r="B4612" t="str">
            <v>C2847CC1446</v>
          </cell>
          <cell r="C4612" t="str">
            <v>Creze</v>
          </cell>
          <cell r="D4612" t="str">
            <v>0</v>
          </cell>
          <cell r="E4612">
            <v>0</v>
          </cell>
          <cell r="F4612">
            <v>1463</v>
          </cell>
          <cell r="G4612" t="str">
            <v>BEYOND SHIPPING AND PACKING SA DE CV</v>
          </cell>
          <cell r="H4612" t="str">
            <v>Vigente</v>
          </cell>
          <cell r="I4612" t="str">
            <v>Pagado</v>
          </cell>
          <cell r="J4612">
            <v>0.04</v>
          </cell>
          <cell r="K4612">
            <v>69999.960000000006</v>
          </cell>
          <cell r="L4612">
            <v>0</v>
          </cell>
          <cell r="M4612">
            <v>0</v>
          </cell>
          <cell r="N4612" t="str">
            <v>ago. 27, 2018 12:00am</v>
          </cell>
        </row>
        <row r="4613">
          <cell r="B4613" t="str">
            <v>C2850CC1445</v>
          </cell>
          <cell r="C4613" t="str">
            <v>Creze</v>
          </cell>
          <cell r="D4613" t="str">
            <v>0</v>
          </cell>
          <cell r="E4613">
            <v>0</v>
          </cell>
          <cell r="F4613">
            <v>1481</v>
          </cell>
          <cell r="G4613" t="str">
            <v>VIA ALTERNA PUBLICIDAD SA DE CV</v>
          </cell>
          <cell r="H4613" t="str">
            <v>Vigente</v>
          </cell>
          <cell r="I4613" t="str">
            <v>Refinanciamiento</v>
          </cell>
          <cell r="J4613">
            <v>0.02</v>
          </cell>
          <cell r="K4613">
            <v>49999.98</v>
          </cell>
          <cell r="L4613">
            <v>0</v>
          </cell>
          <cell r="M4613">
            <v>0</v>
          </cell>
          <cell r="N4613" t="str">
            <v>ago. 30, 2018 12:00am</v>
          </cell>
        </row>
        <row r="4614">
          <cell r="B4614" t="str">
            <v>C2850CC2254</v>
          </cell>
          <cell r="C4614" t="str">
            <v>Creze</v>
          </cell>
          <cell r="D4614" t="str">
            <v>0</v>
          </cell>
          <cell r="E4614">
            <v>0</v>
          </cell>
          <cell r="F4614">
            <v>1481</v>
          </cell>
          <cell r="G4614" t="str">
            <v>VIA ALTERNA PUBLICIDAD SA DE CV</v>
          </cell>
          <cell r="H4614" t="str">
            <v>Refinanciamiento</v>
          </cell>
          <cell r="I4614" t="str">
            <v>Refinanciamiento</v>
          </cell>
          <cell r="J4614">
            <v>0.01</v>
          </cell>
          <cell r="K4614">
            <v>59999.99</v>
          </cell>
          <cell r="L4614">
            <v>0</v>
          </cell>
          <cell r="M4614">
            <v>0</v>
          </cell>
          <cell r="N4614" t="str">
            <v>abr. 15, 2019 12:00am</v>
          </cell>
        </row>
        <row r="4615">
          <cell r="B4615" t="str">
            <v>C2850CC2924</v>
          </cell>
          <cell r="C4615" t="str">
            <v>ACCIAL16</v>
          </cell>
          <cell r="D4615" t="str">
            <v>0</v>
          </cell>
          <cell r="E4615">
            <v>0</v>
          </cell>
          <cell r="F4615">
            <v>1481</v>
          </cell>
          <cell r="G4615" t="str">
            <v>VIA ALTERNA PUBLICIDAD SA DE CV</v>
          </cell>
          <cell r="H4615" t="str">
            <v>Refinanciamiento</v>
          </cell>
          <cell r="I4615" t="str">
            <v>Pagado</v>
          </cell>
          <cell r="J4615">
            <v>0.02</v>
          </cell>
          <cell r="K4615">
            <v>59999.98</v>
          </cell>
          <cell r="L4615">
            <v>0</v>
          </cell>
          <cell r="M4615">
            <v>0</v>
          </cell>
          <cell r="N4615" t="str">
            <v>sep. 19, 2019 12:00am</v>
          </cell>
        </row>
        <row r="4616">
          <cell r="B4616" t="str">
            <v>C2852CC1447</v>
          </cell>
          <cell r="C4616" t="str">
            <v>Creze</v>
          </cell>
          <cell r="D4616" t="str">
            <v>0</v>
          </cell>
          <cell r="E4616">
            <v>0</v>
          </cell>
          <cell r="F4616">
            <v>1467</v>
          </cell>
          <cell r="G4616" t="str">
            <v>ZEFERINO GILBERTO GONZALEZ ESPINOSA</v>
          </cell>
          <cell r="H4616" t="str">
            <v>Vigente</v>
          </cell>
          <cell r="I4616" t="str">
            <v>Refinanciamiento</v>
          </cell>
          <cell r="J4616">
            <v>-0.01</v>
          </cell>
          <cell r="K4616">
            <v>200000.01</v>
          </cell>
          <cell r="L4616">
            <v>0</v>
          </cell>
          <cell r="M4616">
            <v>0</v>
          </cell>
          <cell r="N4616" t="str">
            <v>ago. 27, 2018 12:00am</v>
          </cell>
        </row>
        <row r="4617">
          <cell r="B4617" t="str">
            <v>C2852CC1842</v>
          </cell>
          <cell r="C4617" t="str">
            <v>Creze</v>
          </cell>
          <cell r="D4617" t="str">
            <v>0</v>
          </cell>
          <cell r="E4617">
            <v>0</v>
          </cell>
          <cell r="F4617">
            <v>1467</v>
          </cell>
          <cell r="G4617" t="str">
            <v>ZEFERINO GILBERTO GONZALEZ ESPINOSA</v>
          </cell>
          <cell r="H4617" t="str">
            <v>Refinanciamiento</v>
          </cell>
          <cell r="I4617" t="str">
            <v>Refinanciamiento</v>
          </cell>
          <cell r="J4617">
            <v>0</v>
          </cell>
          <cell r="K4617">
            <v>500000</v>
          </cell>
          <cell r="L4617">
            <v>0</v>
          </cell>
          <cell r="M4617">
            <v>0</v>
          </cell>
          <cell r="N4617" t="str">
            <v>dic. 28, 2018 12:00am</v>
          </cell>
        </row>
        <row r="4618">
          <cell r="B4618" t="str">
            <v>C2852CC2607</v>
          </cell>
          <cell r="C4618" t="str">
            <v>FACCORP15</v>
          </cell>
          <cell r="D4618" t="str">
            <v>0</v>
          </cell>
          <cell r="E4618">
            <v>0</v>
          </cell>
          <cell r="F4618">
            <v>1467</v>
          </cell>
          <cell r="G4618" t="str">
            <v>ZEFERINO GILBERTO GONZALEZ ESPINOSA</v>
          </cell>
          <cell r="H4618" t="str">
            <v>Vigente</v>
          </cell>
          <cell r="I4618" t="str">
            <v>Pagado</v>
          </cell>
          <cell r="J4618">
            <v>0.04</v>
          </cell>
          <cell r="K4618">
            <v>849999.96</v>
          </cell>
          <cell r="L4618">
            <v>0</v>
          </cell>
          <cell r="M4618">
            <v>0</v>
          </cell>
          <cell r="N4618" t="str">
            <v>jun. 27, 2019 12:00am</v>
          </cell>
        </row>
        <row r="4619">
          <cell r="B4619" t="str">
            <v>C2857CC1466</v>
          </cell>
          <cell r="C4619" t="str">
            <v>Creze</v>
          </cell>
          <cell r="D4619" t="str">
            <v>0</v>
          </cell>
          <cell r="E4619">
            <v>0</v>
          </cell>
          <cell r="F4619">
            <v>1500</v>
          </cell>
          <cell r="G4619" t="str">
            <v>JCMENZARM SA DE CV</v>
          </cell>
          <cell r="H4619" t="str">
            <v>Vigente</v>
          </cell>
          <cell r="I4619" t="str">
            <v>Pagado</v>
          </cell>
          <cell r="J4619">
            <v>0.01</v>
          </cell>
          <cell r="K4619">
            <v>399999.99</v>
          </cell>
          <cell r="L4619">
            <v>0</v>
          </cell>
          <cell r="M4619">
            <v>0</v>
          </cell>
          <cell r="N4619" t="str">
            <v>ago. 31, 2018 12:00am</v>
          </cell>
        </row>
        <row r="4620">
          <cell r="B4620" t="str">
            <v>C285CC1166</v>
          </cell>
          <cell r="C4620" t="str">
            <v>Creze</v>
          </cell>
          <cell r="D4620" t="str">
            <v>0</v>
          </cell>
          <cell r="E4620">
            <v>0</v>
          </cell>
          <cell r="F4620">
            <v>478</v>
          </cell>
          <cell r="G4620" t="str">
            <v>GRUPO STEPA SA DE CV</v>
          </cell>
          <cell r="H4620" t="str">
            <v>Vigente</v>
          </cell>
          <cell r="I4620" t="str">
            <v>Liquidación anticipada</v>
          </cell>
          <cell r="J4620">
            <v>0</v>
          </cell>
          <cell r="K4620">
            <v>1000000</v>
          </cell>
          <cell r="L4620">
            <v>0</v>
          </cell>
          <cell r="M4620">
            <v>0</v>
          </cell>
          <cell r="N4620" t="str">
            <v>abr. 30, 2018 12:00am</v>
          </cell>
        </row>
        <row r="4621">
          <cell r="B4621" t="str">
            <v>C285CC2278</v>
          </cell>
          <cell r="C4621" t="str">
            <v>FACCORP04</v>
          </cell>
          <cell r="D4621" t="str">
            <v>0</v>
          </cell>
          <cell r="E4621">
            <v>0</v>
          </cell>
          <cell r="F4621">
            <v>478</v>
          </cell>
          <cell r="G4621" t="str">
            <v>GRUPO STEPA SA DE CV</v>
          </cell>
          <cell r="H4621" t="str">
            <v>Vigente</v>
          </cell>
          <cell r="I4621" t="str">
            <v>Liquidación anticipada</v>
          </cell>
          <cell r="J4621">
            <v>0.27</v>
          </cell>
          <cell r="K4621">
            <v>349999.73</v>
          </cell>
          <cell r="L4621">
            <v>0</v>
          </cell>
          <cell r="M4621">
            <v>0</v>
          </cell>
          <cell r="N4621" t="str">
            <v>abr. 23, 2019 12:00am</v>
          </cell>
        </row>
        <row r="4622">
          <cell r="B4622" t="str">
            <v>C285CC359</v>
          </cell>
          <cell r="C4622" t="str">
            <v>Creze</v>
          </cell>
          <cell r="D4622" t="str">
            <v>0</v>
          </cell>
          <cell r="E4622">
            <v>0</v>
          </cell>
          <cell r="F4622">
            <v>478</v>
          </cell>
          <cell r="G4622" t="str">
            <v>GRUPO STEPA SA DE CV</v>
          </cell>
          <cell r="H4622" t="str">
            <v>null</v>
          </cell>
          <cell r="I4622" t="str">
            <v>Liquidación anticipada</v>
          </cell>
          <cell r="J4622">
            <v>0</v>
          </cell>
          <cell r="K4622">
            <v>1000000</v>
          </cell>
          <cell r="L4622">
            <v>0</v>
          </cell>
          <cell r="M4622">
            <v>0</v>
          </cell>
          <cell r="N4622" t="str">
            <v>jun. 30, 2017 12:00am</v>
          </cell>
        </row>
        <row r="4623">
          <cell r="B4623" t="str">
            <v>C285CC463</v>
          </cell>
          <cell r="C4623" t="str">
            <v>Creze</v>
          </cell>
          <cell r="D4623" t="str">
            <v>0</v>
          </cell>
          <cell r="E4623">
            <v>0</v>
          </cell>
          <cell r="F4623">
            <v>478</v>
          </cell>
          <cell r="G4623" t="str">
            <v>GRUPO STEPA SA DE CV</v>
          </cell>
          <cell r="H4623" t="str">
            <v>Vigente</v>
          </cell>
          <cell r="I4623" t="str">
            <v>Refinanciamiento</v>
          </cell>
          <cell r="J4623">
            <v>-0.01</v>
          </cell>
          <cell r="K4623">
            <v>1000000.01</v>
          </cell>
          <cell r="L4623">
            <v>0</v>
          </cell>
          <cell r="M4623">
            <v>0</v>
          </cell>
          <cell r="N4623" t="str">
            <v>ago. 25, 2017 12:00am</v>
          </cell>
        </row>
        <row r="4624">
          <cell r="B4624" t="str">
            <v>C285CC886</v>
          </cell>
          <cell r="C4624" t="str">
            <v>Creze</v>
          </cell>
          <cell r="D4624" t="str">
            <v>0</v>
          </cell>
          <cell r="E4624">
            <v>0</v>
          </cell>
          <cell r="F4624">
            <v>478</v>
          </cell>
          <cell r="G4624" t="str">
            <v>GRUPO STEPA SA DE CV</v>
          </cell>
          <cell r="H4624" t="str">
            <v>Vigente</v>
          </cell>
          <cell r="I4624" t="str">
            <v>Pagado</v>
          </cell>
          <cell r="J4624">
            <v>0</v>
          </cell>
          <cell r="K4624">
            <v>1000000</v>
          </cell>
          <cell r="L4624">
            <v>0</v>
          </cell>
          <cell r="M4624">
            <v>0</v>
          </cell>
          <cell r="N4624" t="str">
            <v>feb. 15, 2018 12:00am</v>
          </cell>
        </row>
        <row r="4625">
          <cell r="B4625" t="str">
            <v>C285CC889</v>
          </cell>
          <cell r="C4625" t="str">
            <v>ACCIALREV</v>
          </cell>
          <cell r="D4625" t="str">
            <v>&gt; 270</v>
          </cell>
          <cell r="E4625">
            <v>2617</v>
          </cell>
          <cell r="F4625">
            <v>478</v>
          </cell>
          <cell r="G4625" t="str">
            <v>GRUPO STEPA SA DE CV</v>
          </cell>
          <cell r="H4625" t="str">
            <v>Vigente</v>
          </cell>
          <cell r="I4625" t="str">
            <v>Cartera Vencida</v>
          </cell>
          <cell r="J4625">
            <v>82.69</v>
          </cell>
          <cell r="K4625">
            <v>499917.31</v>
          </cell>
          <cell r="L4625">
            <v>82.7</v>
          </cell>
          <cell r="M4625">
            <v>0</v>
          </cell>
          <cell r="N4625" t="str">
            <v>feb. 16, 2018 12:00am</v>
          </cell>
        </row>
        <row r="4626">
          <cell r="B4626" t="str">
            <v>C2861CC2041</v>
          </cell>
          <cell r="C4626" t="str">
            <v>Creze</v>
          </cell>
          <cell r="D4626" t="str">
            <v>0</v>
          </cell>
          <cell r="E4626">
            <v>0</v>
          </cell>
          <cell r="F4626">
            <v>1980</v>
          </cell>
          <cell r="G4626" t="str">
            <v>JIBO INTERNATIONAL TRADE SA DE CV</v>
          </cell>
          <cell r="H4626" t="str">
            <v>Vigente</v>
          </cell>
          <cell r="I4626" t="str">
            <v>Reestructura</v>
          </cell>
          <cell r="J4626">
            <v>-0.01</v>
          </cell>
          <cell r="K4626">
            <v>500000.01</v>
          </cell>
          <cell r="L4626">
            <v>0</v>
          </cell>
          <cell r="M4626">
            <v>0</v>
          </cell>
          <cell r="N4626" t="str">
            <v>mar. 4, 2019 12:00am</v>
          </cell>
        </row>
        <row r="4627">
          <cell r="B4627" t="str">
            <v>C2861CC3239</v>
          </cell>
          <cell r="C4627" t="str">
            <v>Creze</v>
          </cell>
          <cell r="D4627" t="str">
            <v>&gt; 270</v>
          </cell>
          <cell r="E4627">
            <v>1968</v>
          </cell>
          <cell r="F4627">
            <v>1980</v>
          </cell>
          <cell r="G4627" t="str">
            <v>JIBO INTERNATIONAL TRADE SA DE CV</v>
          </cell>
          <cell r="H4627" t="str">
            <v>Reestructura</v>
          </cell>
          <cell r="I4627" t="str">
            <v>Vendido a Terceros</v>
          </cell>
          <cell r="J4627">
            <v>357085.48</v>
          </cell>
          <cell r="K4627">
            <v>1198.52</v>
          </cell>
          <cell r="L4627">
            <v>357754.45</v>
          </cell>
          <cell r="M4627">
            <v>0</v>
          </cell>
          <cell r="N4627" t="str">
            <v>nov. 29, 2019 12:00am</v>
          </cell>
        </row>
        <row r="4628">
          <cell r="B4628" t="str">
            <v>C2862CC1476</v>
          </cell>
          <cell r="C4628" t="str">
            <v>Creze</v>
          </cell>
          <cell r="D4628" t="str">
            <v>0</v>
          </cell>
          <cell r="E4628">
            <v>0</v>
          </cell>
          <cell r="F4628">
            <v>1496</v>
          </cell>
          <cell r="G4628" t="str">
            <v xml:space="preserve">BSL3 DE MÉXICO SA DE CV </v>
          </cell>
          <cell r="H4628" t="str">
            <v>Vigente</v>
          </cell>
          <cell r="I4628" t="str">
            <v>Pagado</v>
          </cell>
          <cell r="J4628">
            <v>0.11</v>
          </cell>
          <cell r="K4628">
            <v>999999.89</v>
          </cell>
          <cell r="L4628">
            <v>0</v>
          </cell>
          <cell r="M4628">
            <v>0</v>
          </cell>
          <cell r="N4628" t="str">
            <v>ago. 31, 2018 12:00am</v>
          </cell>
        </row>
        <row r="4629">
          <cell r="B4629" t="str">
            <v>C2867CC1467</v>
          </cell>
          <cell r="C4629" t="str">
            <v>Creze</v>
          </cell>
          <cell r="D4629" t="str">
            <v>0</v>
          </cell>
          <cell r="E4629">
            <v>0</v>
          </cell>
          <cell r="F4629">
            <v>1491</v>
          </cell>
          <cell r="G4629" t="str">
            <v>BELLEZA ASIATICA MOMIJI SA DE CV</v>
          </cell>
          <cell r="H4629" t="str">
            <v>Vigente</v>
          </cell>
          <cell r="I4629" t="str">
            <v>Refinanciamiento</v>
          </cell>
          <cell r="J4629">
            <v>0</v>
          </cell>
          <cell r="K4629">
            <v>700000</v>
          </cell>
          <cell r="L4629">
            <v>0</v>
          </cell>
          <cell r="M4629">
            <v>0</v>
          </cell>
          <cell r="N4629" t="str">
            <v>ago. 31, 2018 12:00am</v>
          </cell>
        </row>
        <row r="4630">
          <cell r="B4630" t="str">
            <v>C2867CC1636</v>
          </cell>
          <cell r="C4630" t="str">
            <v>Creze</v>
          </cell>
          <cell r="D4630" t="str">
            <v>0</v>
          </cell>
          <cell r="E4630">
            <v>0</v>
          </cell>
          <cell r="F4630">
            <v>1491</v>
          </cell>
          <cell r="G4630" t="str">
            <v>BELLEZA ASIATICA MOMIJI SA DE CV</v>
          </cell>
          <cell r="H4630" t="str">
            <v>Refinanciamiento</v>
          </cell>
          <cell r="I4630" t="str">
            <v>Pagado</v>
          </cell>
          <cell r="J4630">
            <v>0.06</v>
          </cell>
          <cell r="K4630">
            <v>799999.94</v>
          </cell>
          <cell r="L4630">
            <v>0</v>
          </cell>
          <cell r="M4630">
            <v>0</v>
          </cell>
          <cell r="N4630" t="str">
            <v>nov. 7, 2018 12:00am</v>
          </cell>
        </row>
        <row r="4631">
          <cell r="B4631" t="str">
            <v>C2875CC1461</v>
          </cell>
          <cell r="C4631" t="str">
            <v>Creze</v>
          </cell>
          <cell r="D4631" t="str">
            <v>0</v>
          </cell>
          <cell r="E4631">
            <v>0</v>
          </cell>
          <cell r="F4631">
            <v>1487</v>
          </cell>
          <cell r="G4631" t="str">
            <v>CONSORCIO DE SERVICIOS Y TECNOLOGIA DE CORDOBA SA DE CV</v>
          </cell>
          <cell r="H4631" t="str">
            <v>Vigente</v>
          </cell>
          <cell r="I4631" t="str">
            <v>Pagado</v>
          </cell>
          <cell r="J4631">
            <v>0.02</v>
          </cell>
          <cell r="K4631">
            <v>49999.98</v>
          </cell>
          <cell r="L4631">
            <v>0</v>
          </cell>
          <cell r="M4631">
            <v>0</v>
          </cell>
          <cell r="N4631" t="str">
            <v>ago. 31, 2018 12:00am</v>
          </cell>
        </row>
        <row r="4632">
          <cell r="B4632" t="str">
            <v>C2875CC2317</v>
          </cell>
          <cell r="C4632" t="str">
            <v>Creze</v>
          </cell>
          <cell r="D4632" t="str">
            <v>&gt; 270</v>
          </cell>
          <cell r="E4632">
            <v>1937</v>
          </cell>
          <cell r="F4632">
            <v>1487</v>
          </cell>
          <cell r="G4632" t="str">
            <v>CONSORCIO DE SERVICIOS Y TECNOLOGIA DE CORDOBA SA DE CV</v>
          </cell>
          <cell r="H4632" t="str">
            <v>Vigente</v>
          </cell>
          <cell r="I4632" t="str">
            <v>Vendido a Terceros</v>
          </cell>
          <cell r="J4632">
            <v>183225.2</v>
          </cell>
          <cell r="K4632">
            <v>116774.8</v>
          </cell>
          <cell r="L4632">
            <v>183225.17</v>
          </cell>
          <cell r="M4632">
            <v>0</v>
          </cell>
          <cell r="N4632" t="str">
            <v>abr. 30, 2019 12:00am</v>
          </cell>
        </row>
        <row r="4633">
          <cell r="B4633" t="str">
            <v>C2879CC1463</v>
          </cell>
          <cell r="C4633" t="str">
            <v>Creze</v>
          </cell>
          <cell r="D4633" t="str">
            <v>0</v>
          </cell>
          <cell r="E4633">
            <v>0</v>
          </cell>
          <cell r="F4633">
            <v>1493</v>
          </cell>
          <cell r="G4633" t="str">
            <v>DESARROLLOS INMOBILIARIOS CIEN SA DE CV</v>
          </cell>
          <cell r="H4633" t="str">
            <v>Vigente</v>
          </cell>
          <cell r="I4633" t="str">
            <v>Liquidación anticipada</v>
          </cell>
          <cell r="J4633">
            <v>0.02</v>
          </cell>
          <cell r="K4633">
            <v>499999.98</v>
          </cell>
          <cell r="L4633">
            <v>0</v>
          </cell>
          <cell r="M4633">
            <v>0</v>
          </cell>
          <cell r="N4633" t="str">
            <v>ago. 31, 2018 12:00am</v>
          </cell>
        </row>
        <row r="4634">
          <cell r="B4634" t="str">
            <v>C2881CC1462</v>
          </cell>
          <cell r="C4634" t="str">
            <v>Creze</v>
          </cell>
          <cell r="D4634" t="str">
            <v>0</v>
          </cell>
          <cell r="E4634">
            <v>0</v>
          </cell>
          <cell r="F4634">
            <v>1479</v>
          </cell>
          <cell r="G4634" t="str">
            <v>VA SERVICIOS DE CONSULTORIA, S.C.</v>
          </cell>
          <cell r="H4634" t="str">
            <v>Vigente</v>
          </cell>
          <cell r="I4634" t="str">
            <v>Liquidación anticipada</v>
          </cell>
          <cell r="J4634">
            <v>0.01</v>
          </cell>
          <cell r="K4634">
            <v>99999.99</v>
          </cell>
          <cell r="L4634">
            <v>0</v>
          </cell>
          <cell r="M4634">
            <v>0</v>
          </cell>
          <cell r="N4634" t="str">
            <v>ago. 29, 2018 12:00am</v>
          </cell>
        </row>
        <row r="4635">
          <cell r="B4635" t="str">
            <v>C2882CC1469</v>
          </cell>
          <cell r="C4635" t="str">
            <v>Creze</v>
          </cell>
          <cell r="D4635" t="str">
            <v>0</v>
          </cell>
          <cell r="E4635">
            <v>0</v>
          </cell>
          <cell r="F4635">
            <v>1494</v>
          </cell>
          <cell r="G4635" t="str">
            <v>INTERALIMENTOS MARTINEZ &amp; SOTO SA DE CV</v>
          </cell>
          <cell r="H4635" t="str">
            <v>Vigente</v>
          </cell>
          <cell r="I4635" t="str">
            <v>Refinanciamiento</v>
          </cell>
          <cell r="J4635">
            <v>0.01</v>
          </cell>
          <cell r="K4635">
            <v>299999.99</v>
          </cell>
          <cell r="L4635">
            <v>0</v>
          </cell>
          <cell r="M4635">
            <v>0</v>
          </cell>
          <cell r="N4635" t="str">
            <v>ago. 31, 2018 12:00am</v>
          </cell>
        </row>
        <row r="4636">
          <cell r="B4636" t="str">
            <v>C2882CC1862</v>
          </cell>
          <cell r="C4636" t="str">
            <v>Creze</v>
          </cell>
          <cell r="D4636" t="str">
            <v>0</v>
          </cell>
          <cell r="E4636">
            <v>0</v>
          </cell>
          <cell r="F4636">
            <v>1494</v>
          </cell>
          <cell r="G4636" t="str">
            <v>INTERALIMENTOS MARTINEZ &amp; SOTO SA DE CV</v>
          </cell>
          <cell r="H4636" t="str">
            <v>Refinanciamiento</v>
          </cell>
          <cell r="I4636" t="str">
            <v>Refinanciamiento</v>
          </cell>
          <cell r="J4636">
            <v>0.01</v>
          </cell>
          <cell r="K4636">
            <v>399999.99</v>
          </cell>
          <cell r="L4636">
            <v>0</v>
          </cell>
          <cell r="M4636">
            <v>0</v>
          </cell>
          <cell r="N4636" t="str">
            <v>ene. 17, 2019 12:00am</v>
          </cell>
        </row>
        <row r="4637">
          <cell r="B4637" t="str">
            <v>C2882CC2532</v>
          </cell>
          <cell r="C4637" t="str">
            <v>Creze</v>
          </cell>
          <cell r="D4637" t="str">
            <v>0</v>
          </cell>
          <cell r="E4637">
            <v>0</v>
          </cell>
          <cell r="F4637">
            <v>1494</v>
          </cell>
          <cell r="G4637" t="str">
            <v>INTERALIMENTOS MARTINEZ &amp; SOTO SA DE CV</v>
          </cell>
          <cell r="H4637" t="str">
            <v>Refinanciamiento</v>
          </cell>
          <cell r="I4637" t="str">
            <v>Refinanciamiento</v>
          </cell>
          <cell r="J4637">
            <v>0.04</v>
          </cell>
          <cell r="K4637">
            <v>499999.96</v>
          </cell>
          <cell r="L4637">
            <v>0</v>
          </cell>
          <cell r="M4637">
            <v>0</v>
          </cell>
          <cell r="N4637" t="str">
            <v>jun. 14, 2019 12:00am</v>
          </cell>
        </row>
        <row r="4638">
          <cell r="B4638" t="str">
            <v>C2882CC3686</v>
          </cell>
          <cell r="C4638" t="str">
            <v>FACCORP14</v>
          </cell>
          <cell r="D4638" t="str">
            <v>0</v>
          </cell>
          <cell r="E4638">
            <v>0</v>
          </cell>
          <cell r="F4638">
            <v>1494</v>
          </cell>
          <cell r="G4638" t="str">
            <v>INTERALIMENTOS MARTINEZ &amp; SOTO SA DE CV</v>
          </cell>
          <cell r="H4638" t="str">
            <v>Plan de Contigencia</v>
          </cell>
          <cell r="I4638" t="str">
            <v>Reestructura</v>
          </cell>
          <cell r="J4638">
            <v>0.03</v>
          </cell>
          <cell r="K4638">
            <v>321832.89</v>
          </cell>
          <cell r="L4638">
            <v>0</v>
          </cell>
          <cell r="M4638">
            <v>0</v>
          </cell>
          <cell r="N4638" t="str">
            <v>mar. 31, 2020 12:00am</v>
          </cell>
        </row>
        <row r="4639">
          <cell r="B4639" t="str">
            <v>C2882CC4072</v>
          </cell>
          <cell r="C4639" t="str">
            <v>Faccorp</v>
          </cell>
          <cell r="D4639" t="str">
            <v>0</v>
          </cell>
          <cell r="E4639">
            <v>0</v>
          </cell>
          <cell r="F4639">
            <v>1494</v>
          </cell>
          <cell r="G4639" t="str">
            <v>INTERALIMENTOS MARTINEZ &amp; SOTO SA DE CV</v>
          </cell>
          <cell r="H4639" t="str">
            <v>Plan de Contigencia</v>
          </cell>
          <cell r="I4639" t="str">
            <v>Liquidación anticipada</v>
          </cell>
          <cell r="J4639">
            <v>0.05</v>
          </cell>
          <cell r="K4639">
            <v>346831.26</v>
          </cell>
          <cell r="L4639">
            <v>0</v>
          </cell>
          <cell r="M4639">
            <v>0</v>
          </cell>
          <cell r="N4639" t="str">
            <v>jul. 23, 2020 12:00am</v>
          </cell>
        </row>
        <row r="4640">
          <cell r="B4640" t="str">
            <v>C28853CC7627</v>
          </cell>
          <cell r="C4640" t="str">
            <v>Creze</v>
          </cell>
          <cell r="D4640" t="str">
            <v>&gt; 270</v>
          </cell>
          <cell r="E4640">
            <v>691</v>
          </cell>
          <cell r="F4640">
            <v>6438</v>
          </cell>
          <cell r="G4640" t="str">
            <v>ERNESTO VARGAS RIVERO</v>
          </cell>
          <cell r="H4640" t="str">
            <v>Nuevo</v>
          </cell>
          <cell r="I4640" t="str">
            <v>Pagado</v>
          </cell>
          <cell r="J4640">
            <v>0.01</v>
          </cell>
          <cell r="K4640">
            <v>2059999.99</v>
          </cell>
          <cell r="L4640">
            <v>0</v>
          </cell>
          <cell r="M4640">
            <v>0</v>
          </cell>
          <cell r="N4640" t="str">
            <v>abr. 10, 2023 12:00am</v>
          </cell>
        </row>
        <row r="4641">
          <cell r="B4641" t="str">
            <v>C2891CC1494</v>
          </cell>
          <cell r="C4641" t="str">
            <v>Creze</v>
          </cell>
          <cell r="D4641" t="str">
            <v>0</v>
          </cell>
          <cell r="E4641">
            <v>0</v>
          </cell>
          <cell r="F4641">
            <v>1548</v>
          </cell>
          <cell r="G4641" t="str">
            <v xml:space="preserve">GRUPO CULTURAL HORIZONTAL SAPI DE CV </v>
          </cell>
          <cell r="H4641" t="str">
            <v>Vigente</v>
          </cell>
          <cell r="I4641" t="str">
            <v>Refinanciamiento</v>
          </cell>
          <cell r="J4641">
            <v>0.01</v>
          </cell>
          <cell r="K4641">
            <v>49999.99</v>
          </cell>
          <cell r="L4641">
            <v>0</v>
          </cell>
          <cell r="M4641">
            <v>0</v>
          </cell>
          <cell r="N4641" t="str">
            <v>sep. 25, 2018 12:00am</v>
          </cell>
        </row>
        <row r="4642">
          <cell r="B4642" t="str">
            <v>C2891CC1770</v>
          </cell>
          <cell r="C4642" t="str">
            <v>Creze</v>
          </cell>
          <cell r="D4642" t="str">
            <v>0</v>
          </cell>
          <cell r="E4642">
            <v>0</v>
          </cell>
          <cell r="F4642">
            <v>1548</v>
          </cell>
          <cell r="G4642" t="str">
            <v xml:space="preserve">GRUPO CULTURAL HORIZONTAL SAPI DE CV </v>
          </cell>
          <cell r="H4642" t="str">
            <v>Refinanciamiento</v>
          </cell>
          <cell r="I4642" t="str">
            <v>Reestructura</v>
          </cell>
          <cell r="J4642">
            <v>0.01</v>
          </cell>
          <cell r="K4642">
            <v>249999.99</v>
          </cell>
          <cell r="L4642">
            <v>0</v>
          </cell>
          <cell r="M4642">
            <v>0</v>
          </cell>
          <cell r="N4642" t="str">
            <v>nov. 30, 2018 12:00am</v>
          </cell>
        </row>
        <row r="4643">
          <cell r="B4643" t="str">
            <v>C2891CC3082</v>
          </cell>
          <cell r="C4643" t="str">
            <v>FACCORP15</v>
          </cell>
          <cell r="D4643" t="str">
            <v>0</v>
          </cell>
          <cell r="E4643">
            <v>0</v>
          </cell>
          <cell r="F4643">
            <v>1548</v>
          </cell>
          <cell r="G4643" t="str">
            <v xml:space="preserve">GRUPO CULTURAL HORIZONTAL SAPI DE CV </v>
          </cell>
          <cell r="H4643" t="str">
            <v>Reestructura</v>
          </cell>
          <cell r="I4643" t="str">
            <v>Pagado</v>
          </cell>
          <cell r="J4643">
            <v>0.24</v>
          </cell>
          <cell r="K4643">
            <v>68156.759999999995</v>
          </cell>
          <cell r="L4643">
            <v>0</v>
          </cell>
          <cell r="M4643">
            <v>0</v>
          </cell>
          <cell r="N4643" t="str">
            <v>oct. 25, 2019 12:00am</v>
          </cell>
        </row>
        <row r="4644">
          <cell r="B4644" t="str">
            <v>C28970CC7648</v>
          </cell>
          <cell r="C4644" t="str">
            <v>Creze</v>
          </cell>
          <cell r="D4644" t="str">
            <v>0</v>
          </cell>
          <cell r="E4644">
            <v>0</v>
          </cell>
          <cell r="F4644">
            <v>6491</v>
          </cell>
          <cell r="G4644" t="str">
            <v>BLUFF CITY STEEL DE MEXICO S.A. DE C.V.</v>
          </cell>
          <cell r="H4644" t="str">
            <v>Nuevo</v>
          </cell>
          <cell r="I4644" t="str">
            <v>Liquidación anticipada</v>
          </cell>
          <cell r="J4644">
            <v>0</v>
          </cell>
          <cell r="K4644">
            <v>2060000</v>
          </cell>
          <cell r="L4644">
            <v>0</v>
          </cell>
          <cell r="M4644">
            <v>0</v>
          </cell>
          <cell r="N4644" t="str">
            <v>abr. 26, 2023 12:00am</v>
          </cell>
        </row>
        <row r="4645">
          <cell r="B4645" t="str">
            <v>C289CC1176</v>
          </cell>
          <cell r="C4645" t="str">
            <v>Creze</v>
          </cell>
          <cell r="D4645" t="str">
            <v>0</v>
          </cell>
          <cell r="E4645">
            <v>0</v>
          </cell>
          <cell r="F4645">
            <v>29</v>
          </cell>
          <cell r="G4645" t="str">
            <v>SERFIMET SAPI DE CV</v>
          </cell>
          <cell r="H4645" t="str">
            <v>Vigente</v>
          </cell>
          <cell r="I4645" t="str">
            <v>Pagado</v>
          </cell>
          <cell r="J4645">
            <v>0</v>
          </cell>
          <cell r="K4645">
            <v>500000</v>
          </cell>
          <cell r="L4645">
            <v>0</v>
          </cell>
          <cell r="M4645">
            <v>0</v>
          </cell>
          <cell r="N4645" t="str">
            <v>may. 7, 2018 12:00am</v>
          </cell>
        </row>
        <row r="4646">
          <cell r="B4646" t="str">
            <v>C289CC1839</v>
          </cell>
          <cell r="C4646" t="str">
            <v>Creze</v>
          </cell>
          <cell r="D4646" t="str">
            <v>0</v>
          </cell>
          <cell r="E4646">
            <v>0</v>
          </cell>
          <cell r="F4646">
            <v>29</v>
          </cell>
          <cell r="G4646" t="str">
            <v>SERFIMET SAPI DE CV</v>
          </cell>
          <cell r="H4646" t="str">
            <v>Vigente</v>
          </cell>
          <cell r="I4646" t="str">
            <v>Pagado</v>
          </cell>
          <cell r="J4646">
            <v>0.03</v>
          </cell>
          <cell r="K4646">
            <v>1499999.97</v>
          </cell>
          <cell r="L4646">
            <v>0</v>
          </cell>
          <cell r="M4646">
            <v>0</v>
          </cell>
          <cell r="N4646" t="str">
            <v>dic. 27, 2018 12:00am</v>
          </cell>
        </row>
        <row r="4647">
          <cell r="B4647" t="str">
            <v>C289CC425</v>
          </cell>
          <cell r="C4647" t="str">
            <v>FG3</v>
          </cell>
          <cell r="D4647" t="str">
            <v>0</v>
          </cell>
          <cell r="E4647">
            <v>0</v>
          </cell>
          <cell r="F4647">
            <v>29</v>
          </cell>
          <cell r="G4647" t="str">
            <v>SERFIMET SAPI DE CV</v>
          </cell>
          <cell r="H4647" t="str">
            <v>null</v>
          </cell>
          <cell r="I4647" t="str">
            <v>Pagado</v>
          </cell>
          <cell r="J4647">
            <v>0.01</v>
          </cell>
          <cell r="K4647">
            <v>499999.99</v>
          </cell>
          <cell r="L4647">
            <v>0</v>
          </cell>
          <cell r="M4647">
            <v>0</v>
          </cell>
          <cell r="N4647" t="str">
            <v>jul. 31, 2017 12:00am</v>
          </cell>
        </row>
        <row r="4648">
          <cell r="B4648" t="str">
            <v>C289CC551</v>
          </cell>
          <cell r="C4648" t="str">
            <v>FG5</v>
          </cell>
          <cell r="D4648" t="str">
            <v>0</v>
          </cell>
          <cell r="E4648">
            <v>0</v>
          </cell>
          <cell r="F4648">
            <v>29</v>
          </cell>
          <cell r="G4648" t="str">
            <v>SERFIMET SAPI DE CV</v>
          </cell>
          <cell r="H4648" t="str">
            <v>Vigente</v>
          </cell>
          <cell r="I4648" t="str">
            <v>Liquidación anticipada</v>
          </cell>
          <cell r="J4648">
            <v>1291.97</v>
          </cell>
          <cell r="K4648">
            <v>998708.03</v>
          </cell>
          <cell r="L4648">
            <v>0</v>
          </cell>
          <cell r="M4648">
            <v>0</v>
          </cell>
          <cell r="N4648" t="str">
            <v>sep. 30, 2017 12:00am</v>
          </cell>
        </row>
        <row r="4649">
          <cell r="B4649" t="str">
            <v>C289CC736</v>
          </cell>
          <cell r="C4649" t="str">
            <v>FG6</v>
          </cell>
          <cell r="D4649" t="str">
            <v>0</v>
          </cell>
          <cell r="E4649">
            <v>0</v>
          </cell>
          <cell r="F4649">
            <v>29</v>
          </cell>
          <cell r="G4649" t="str">
            <v>SERFIMET SAPI DE CV</v>
          </cell>
          <cell r="H4649" t="str">
            <v>Vigente</v>
          </cell>
          <cell r="I4649" t="str">
            <v>Liquidación anticipada</v>
          </cell>
          <cell r="J4649">
            <v>-0.01</v>
          </cell>
          <cell r="K4649">
            <v>1000000.01</v>
          </cell>
          <cell r="L4649">
            <v>0</v>
          </cell>
          <cell r="M4649">
            <v>0</v>
          </cell>
          <cell r="N4649" t="str">
            <v>nov. 30, 2017 12:00am</v>
          </cell>
        </row>
        <row r="4650">
          <cell r="B4650" t="str">
            <v>C2906CC1484</v>
          </cell>
          <cell r="C4650" t="str">
            <v>Creze</v>
          </cell>
          <cell r="D4650" t="str">
            <v>&gt; 270</v>
          </cell>
          <cell r="E4650">
            <v>2158</v>
          </cell>
          <cell r="F4650">
            <v>1504</v>
          </cell>
          <cell r="G4650" t="str">
            <v>IN2COM SOLUCIONES Y SERVICIOS SA DE CV</v>
          </cell>
          <cell r="H4650" t="str">
            <v>Vigente</v>
          </cell>
          <cell r="I4650" t="str">
            <v>Vendido a Terceros</v>
          </cell>
          <cell r="J4650">
            <v>12997.38</v>
          </cell>
          <cell r="K4650">
            <v>337002.62</v>
          </cell>
          <cell r="L4650">
            <v>12997.37</v>
          </cell>
          <cell r="M4650">
            <v>0</v>
          </cell>
          <cell r="N4650" t="str">
            <v>ago. 31, 2018 12:00am</v>
          </cell>
        </row>
        <row r="4651">
          <cell r="B4651" t="str">
            <v>C2909CC1481</v>
          </cell>
          <cell r="C4651" t="str">
            <v>Creze</v>
          </cell>
          <cell r="D4651" t="str">
            <v>0</v>
          </cell>
          <cell r="E4651">
            <v>0</v>
          </cell>
          <cell r="F4651">
            <v>1505</v>
          </cell>
          <cell r="G4651" t="str">
            <v>GRUPO RYM SA DE CV</v>
          </cell>
          <cell r="H4651" t="str">
            <v>Vigente</v>
          </cell>
          <cell r="I4651" t="str">
            <v>Refinanciamiento</v>
          </cell>
          <cell r="J4651">
            <v>0.02</v>
          </cell>
          <cell r="K4651">
            <v>449999.98</v>
          </cell>
          <cell r="L4651">
            <v>0</v>
          </cell>
          <cell r="M4651">
            <v>0</v>
          </cell>
          <cell r="N4651" t="str">
            <v>ago. 31, 2018 12:00am</v>
          </cell>
        </row>
        <row r="4652">
          <cell r="B4652" t="str">
            <v>C2909CC2377</v>
          </cell>
          <cell r="C4652" t="str">
            <v>Creze</v>
          </cell>
          <cell r="D4652" t="str">
            <v>&gt; 270</v>
          </cell>
          <cell r="E4652">
            <v>2106</v>
          </cell>
          <cell r="F4652">
            <v>1505</v>
          </cell>
          <cell r="G4652" t="str">
            <v>GRUPO RYM SA DE CV</v>
          </cell>
          <cell r="H4652" t="str">
            <v>Vigente</v>
          </cell>
          <cell r="I4652" t="str">
            <v>Vendido a Terceros</v>
          </cell>
          <cell r="J4652">
            <v>718924.49</v>
          </cell>
          <cell r="K4652">
            <v>51075.51</v>
          </cell>
          <cell r="L4652">
            <v>718924.48</v>
          </cell>
          <cell r="M4652">
            <v>0</v>
          </cell>
          <cell r="N4652" t="str">
            <v>may. 16, 2019 12:00am</v>
          </cell>
        </row>
        <row r="4653">
          <cell r="B4653" t="str">
            <v>C2916CC1502</v>
          </cell>
          <cell r="C4653" t="str">
            <v>Creze</v>
          </cell>
          <cell r="D4653" t="str">
            <v>0</v>
          </cell>
          <cell r="E4653">
            <v>0</v>
          </cell>
          <cell r="F4653">
            <v>1520</v>
          </cell>
          <cell r="G4653" t="str">
            <v>TRANSPORTES Y SERVICIOS TERRESTRES MAS SA DE CV</v>
          </cell>
          <cell r="H4653" t="str">
            <v>Vigente</v>
          </cell>
          <cell r="I4653" t="str">
            <v>Liquidación anticipada</v>
          </cell>
          <cell r="J4653">
            <v>0</v>
          </cell>
          <cell r="K4653">
            <v>1000000</v>
          </cell>
          <cell r="L4653">
            <v>0</v>
          </cell>
          <cell r="M4653">
            <v>0</v>
          </cell>
          <cell r="N4653" t="str">
            <v>sep. 11, 2018 12:00am</v>
          </cell>
        </row>
        <row r="4654">
          <cell r="B4654" t="str">
            <v>C2916CC2570</v>
          </cell>
          <cell r="C4654" t="str">
            <v>ACCIAL04</v>
          </cell>
          <cell r="D4654" t="str">
            <v>0</v>
          </cell>
          <cell r="E4654">
            <v>0</v>
          </cell>
          <cell r="F4654">
            <v>1520</v>
          </cell>
          <cell r="G4654" t="str">
            <v>TRANSPORTES Y SERVICIOS TERRESTRES MAS SA DE CV</v>
          </cell>
          <cell r="H4654" t="str">
            <v>Vigente</v>
          </cell>
          <cell r="I4654" t="str">
            <v>Pagado</v>
          </cell>
          <cell r="J4654">
            <v>0.06</v>
          </cell>
          <cell r="K4654">
            <v>1999999.94</v>
          </cell>
          <cell r="L4654">
            <v>0</v>
          </cell>
          <cell r="M4654">
            <v>0</v>
          </cell>
          <cell r="N4654" t="str">
            <v>jun. 21, 2019 12:00am</v>
          </cell>
        </row>
        <row r="4655">
          <cell r="B4655" t="str">
            <v>C2918CC1478</v>
          </cell>
          <cell r="C4655" t="str">
            <v>Creze</v>
          </cell>
          <cell r="D4655" t="str">
            <v>0</v>
          </cell>
          <cell r="E4655">
            <v>0</v>
          </cell>
          <cell r="F4655">
            <v>1498</v>
          </cell>
          <cell r="G4655" t="str">
            <v>PROFESIONALES EN TRANSPORTACION Y OPORTUNIDADES MARITIMAS S DE RL DE CV</v>
          </cell>
          <cell r="H4655" t="str">
            <v>Vigente</v>
          </cell>
          <cell r="I4655" t="str">
            <v>Refinanciamiento</v>
          </cell>
          <cell r="J4655">
            <v>0.12</v>
          </cell>
          <cell r="K4655">
            <v>999999.88</v>
          </cell>
          <cell r="L4655">
            <v>0</v>
          </cell>
          <cell r="M4655">
            <v>0</v>
          </cell>
          <cell r="N4655" t="str">
            <v>ago. 31, 2018 12:00am</v>
          </cell>
        </row>
        <row r="4656">
          <cell r="B4656" t="str">
            <v>C2918CC1532</v>
          </cell>
          <cell r="C4656" t="str">
            <v>Creze</v>
          </cell>
          <cell r="D4656" t="str">
            <v>0</v>
          </cell>
          <cell r="E4656">
            <v>0</v>
          </cell>
          <cell r="F4656">
            <v>1498</v>
          </cell>
          <cell r="G4656" t="str">
            <v>PROFESIONALES EN TRANSPORTACION Y OPORTUNIDADES MARITIMAS S DE RL DE CV</v>
          </cell>
          <cell r="H4656" t="str">
            <v>Vigente</v>
          </cell>
          <cell r="I4656" t="str">
            <v>Refinanciamiento</v>
          </cell>
          <cell r="J4656">
            <v>0.16</v>
          </cell>
          <cell r="K4656">
            <v>499999.84</v>
          </cell>
          <cell r="L4656">
            <v>0</v>
          </cell>
          <cell r="M4656">
            <v>0</v>
          </cell>
          <cell r="N4656" t="str">
            <v>sep. 27, 2018 12:00am</v>
          </cell>
        </row>
        <row r="4657">
          <cell r="B4657" t="str">
            <v>C2918CC1924</v>
          </cell>
          <cell r="C4657" t="str">
            <v>Creze</v>
          </cell>
          <cell r="D4657" t="str">
            <v>0</v>
          </cell>
          <cell r="E4657">
            <v>0</v>
          </cell>
          <cell r="F4657">
            <v>1498</v>
          </cell>
          <cell r="G4657" t="str">
            <v>PROFESIONALES EN TRANSPORTACION Y OPORTUNIDADES MARITIMAS S DE RL DE CV</v>
          </cell>
          <cell r="H4657" t="str">
            <v>Refinanciamiento</v>
          </cell>
          <cell r="I4657" t="str">
            <v>Pagado</v>
          </cell>
          <cell r="J4657">
            <v>0.04</v>
          </cell>
          <cell r="K4657">
            <v>899999.96</v>
          </cell>
          <cell r="L4657">
            <v>0</v>
          </cell>
          <cell r="M4657">
            <v>0</v>
          </cell>
          <cell r="N4657" t="str">
            <v>ene. 31, 2019 12:00am</v>
          </cell>
        </row>
        <row r="4658">
          <cell r="B4658" t="str">
            <v>C2918CC2068</v>
          </cell>
          <cell r="C4658" t="str">
            <v>ACCIAL16</v>
          </cell>
          <cell r="D4658" t="str">
            <v>0</v>
          </cell>
          <cell r="E4658">
            <v>0</v>
          </cell>
          <cell r="F4658">
            <v>1498</v>
          </cell>
          <cell r="G4658" t="str">
            <v>PROFESIONALES EN TRANSPORTACION Y OPORTUNIDADES MARITIMAS S DE RL DE CV</v>
          </cell>
          <cell r="H4658" t="str">
            <v>Refinanciamiento</v>
          </cell>
          <cell r="I4658" t="str">
            <v>Pagado</v>
          </cell>
          <cell r="J4658">
            <v>0.05</v>
          </cell>
          <cell r="K4658">
            <v>999999.95</v>
          </cell>
          <cell r="L4658">
            <v>0</v>
          </cell>
          <cell r="M4658">
            <v>0</v>
          </cell>
          <cell r="N4658" t="str">
            <v>mar. 20, 2019 12:00am</v>
          </cell>
        </row>
        <row r="4659">
          <cell r="B4659" t="str">
            <v>C2920CC1477</v>
          </cell>
          <cell r="C4659" t="str">
            <v>Creze</v>
          </cell>
          <cell r="D4659" t="str">
            <v>0</v>
          </cell>
          <cell r="E4659">
            <v>0</v>
          </cell>
          <cell r="F4659">
            <v>1497</v>
          </cell>
          <cell r="G4659" t="str">
            <v>GRUPO EMPRESARIAL CREEL-VALERA, S. DE R.L. DE C.V.</v>
          </cell>
          <cell r="H4659" t="str">
            <v>Vigente</v>
          </cell>
          <cell r="I4659" t="str">
            <v>Refinanciamiento</v>
          </cell>
          <cell r="J4659">
            <v>0.06</v>
          </cell>
          <cell r="K4659">
            <v>999999.94</v>
          </cell>
          <cell r="L4659">
            <v>0</v>
          </cell>
          <cell r="M4659">
            <v>0</v>
          </cell>
          <cell r="N4659" t="str">
            <v>ago. 31, 2018 12:00am</v>
          </cell>
        </row>
        <row r="4660">
          <cell r="B4660" t="str">
            <v>C2920CC1531</v>
          </cell>
          <cell r="C4660" t="str">
            <v>Creze</v>
          </cell>
          <cell r="D4660" t="str">
            <v>0</v>
          </cell>
          <cell r="E4660">
            <v>0</v>
          </cell>
          <cell r="F4660">
            <v>1497</v>
          </cell>
          <cell r="G4660" t="str">
            <v>GRUPO EMPRESARIAL CREEL-VALERA, S. DE R.L. DE C.V.</v>
          </cell>
          <cell r="H4660" t="str">
            <v>Vigente</v>
          </cell>
          <cell r="I4660" t="str">
            <v>Pagado</v>
          </cell>
          <cell r="J4660">
            <v>0.06</v>
          </cell>
          <cell r="K4660">
            <v>499999.94</v>
          </cell>
          <cell r="L4660">
            <v>0</v>
          </cell>
          <cell r="M4660">
            <v>0</v>
          </cell>
          <cell r="N4660" t="str">
            <v>sep. 27, 2018 12:00am</v>
          </cell>
        </row>
        <row r="4661">
          <cell r="B4661" t="str">
            <v>C2920CC2069</v>
          </cell>
          <cell r="C4661" t="str">
            <v>ACCIAL16</v>
          </cell>
          <cell r="D4661" t="str">
            <v>0</v>
          </cell>
          <cell r="E4661">
            <v>0</v>
          </cell>
          <cell r="F4661">
            <v>1497</v>
          </cell>
          <cell r="G4661" t="str">
            <v>GRUPO EMPRESARIAL CREEL-VALERA, S. DE R.L. DE C.V.</v>
          </cell>
          <cell r="H4661" t="str">
            <v>Refinanciamiento</v>
          </cell>
          <cell r="I4661" t="str">
            <v>Pagado</v>
          </cell>
          <cell r="J4661">
            <v>0.04</v>
          </cell>
          <cell r="K4661">
            <v>999999.96</v>
          </cell>
          <cell r="L4661">
            <v>0</v>
          </cell>
          <cell r="M4661">
            <v>0</v>
          </cell>
          <cell r="N4661" t="str">
            <v>mar. 15, 2019 12:00am</v>
          </cell>
        </row>
        <row r="4662">
          <cell r="B4662" t="str">
            <v>C2931CC1486</v>
          </cell>
          <cell r="C4662" t="str">
            <v>Creze</v>
          </cell>
          <cell r="D4662" t="str">
            <v>0</v>
          </cell>
          <cell r="E4662">
            <v>0</v>
          </cell>
          <cell r="F4662">
            <v>1518</v>
          </cell>
          <cell r="G4662" t="str">
            <v>BLOSOM MAIL DE MEXICO SA DE CV</v>
          </cell>
          <cell r="H4662" t="str">
            <v>Vigente</v>
          </cell>
          <cell r="I4662" t="str">
            <v>Refinanciamiento</v>
          </cell>
          <cell r="J4662">
            <v>0.09</v>
          </cell>
          <cell r="K4662">
            <v>249999.91</v>
          </cell>
          <cell r="L4662">
            <v>0</v>
          </cell>
          <cell r="M4662">
            <v>0</v>
          </cell>
          <cell r="N4662" t="str">
            <v>sep. 10, 2018 12:00am</v>
          </cell>
        </row>
        <row r="4663">
          <cell r="B4663" t="str">
            <v>C2931CC2174</v>
          </cell>
          <cell r="C4663" t="str">
            <v>Creze</v>
          </cell>
          <cell r="D4663" t="str">
            <v>0</v>
          </cell>
          <cell r="E4663">
            <v>0</v>
          </cell>
          <cell r="F4663">
            <v>1518</v>
          </cell>
          <cell r="G4663" t="str">
            <v>BLOSOM MAIL DE MEXICO SA DE CV</v>
          </cell>
          <cell r="H4663" t="str">
            <v>Refinanciamiento</v>
          </cell>
          <cell r="I4663" t="str">
            <v>Liquidación anticipada</v>
          </cell>
          <cell r="J4663">
            <v>0.02</v>
          </cell>
          <cell r="K4663">
            <v>349999.98</v>
          </cell>
          <cell r="L4663">
            <v>0</v>
          </cell>
          <cell r="M4663">
            <v>0</v>
          </cell>
          <cell r="N4663" t="str">
            <v>abr. 3, 2019 12:00am</v>
          </cell>
        </row>
        <row r="4664">
          <cell r="B4664" t="str">
            <v>C2932CC1497</v>
          </cell>
          <cell r="C4664" t="str">
            <v>Creze</v>
          </cell>
          <cell r="D4664" t="str">
            <v>0</v>
          </cell>
          <cell r="E4664">
            <v>0</v>
          </cell>
          <cell r="F4664">
            <v>1515</v>
          </cell>
          <cell r="G4664" t="str">
            <v>CONSULTORIA Y ASESORIA EN CAPITAL HUMANO FAVRE SC</v>
          </cell>
          <cell r="H4664" t="str">
            <v>Vigente</v>
          </cell>
          <cell r="I4664" t="str">
            <v>Pagado</v>
          </cell>
          <cell r="J4664">
            <v>0</v>
          </cell>
          <cell r="K4664">
            <v>100000</v>
          </cell>
          <cell r="L4664">
            <v>0</v>
          </cell>
          <cell r="M4664">
            <v>0</v>
          </cell>
          <cell r="N4664" t="str">
            <v>sep. 10, 2018 12:00am</v>
          </cell>
        </row>
        <row r="4665">
          <cell r="B4665" t="str">
            <v>C2935CC1483</v>
          </cell>
          <cell r="C4665" t="str">
            <v>Creze</v>
          </cell>
          <cell r="D4665" t="str">
            <v>0</v>
          </cell>
          <cell r="E4665">
            <v>0</v>
          </cell>
          <cell r="F4665">
            <v>1502</v>
          </cell>
          <cell r="G4665" t="str">
            <v>MARICULTURA VIGAS SAPI DE CV</v>
          </cell>
          <cell r="H4665" t="str">
            <v>Vigente</v>
          </cell>
          <cell r="I4665" t="str">
            <v>Pagado</v>
          </cell>
          <cell r="J4665">
            <v>0.22</v>
          </cell>
          <cell r="K4665">
            <v>999999.78</v>
          </cell>
          <cell r="L4665">
            <v>0</v>
          </cell>
          <cell r="M4665">
            <v>0</v>
          </cell>
          <cell r="N4665" t="str">
            <v>ago. 31, 2018 12:00am</v>
          </cell>
        </row>
        <row r="4666">
          <cell r="B4666" t="str">
            <v>C2936CC1491</v>
          </cell>
          <cell r="C4666" t="str">
            <v>Creze</v>
          </cell>
          <cell r="D4666" t="str">
            <v>0</v>
          </cell>
          <cell r="E4666">
            <v>0</v>
          </cell>
          <cell r="F4666">
            <v>1529</v>
          </cell>
          <cell r="G4666" t="str">
            <v>COMPAÑIA DE ALIMENTOS OLIVA S DE RL DE CV</v>
          </cell>
          <cell r="H4666" t="str">
            <v>Vigente</v>
          </cell>
          <cell r="I4666" t="str">
            <v>Pagado</v>
          </cell>
          <cell r="J4666">
            <v>0.06</v>
          </cell>
          <cell r="K4666">
            <v>129999.94</v>
          </cell>
          <cell r="L4666">
            <v>0</v>
          </cell>
          <cell r="M4666">
            <v>0</v>
          </cell>
          <cell r="N4666" t="str">
            <v>sep. 19, 2018 12:00am</v>
          </cell>
        </row>
        <row r="4667">
          <cell r="B4667" t="str">
            <v>C2939CC1515</v>
          </cell>
          <cell r="C4667" t="str">
            <v>Creze</v>
          </cell>
          <cell r="D4667" t="str">
            <v>0</v>
          </cell>
          <cell r="E4667">
            <v>0</v>
          </cell>
          <cell r="F4667">
            <v>1539</v>
          </cell>
          <cell r="G4667" t="str">
            <v>TANGENZA SA DE CV</v>
          </cell>
          <cell r="H4667" t="str">
            <v>Vigente</v>
          </cell>
          <cell r="I4667" t="str">
            <v>Pagado</v>
          </cell>
          <cell r="J4667">
            <v>0.01</v>
          </cell>
          <cell r="K4667">
            <v>199999.99</v>
          </cell>
          <cell r="L4667">
            <v>0</v>
          </cell>
          <cell r="M4667">
            <v>0</v>
          </cell>
          <cell r="N4667" t="str">
            <v>sep. 20, 2018 12:00am</v>
          </cell>
        </row>
        <row r="4668">
          <cell r="B4668" t="str">
            <v>C2941CC1503</v>
          </cell>
          <cell r="C4668" t="str">
            <v>Creze</v>
          </cell>
          <cell r="D4668" t="str">
            <v>0</v>
          </cell>
          <cell r="E4668">
            <v>0</v>
          </cell>
          <cell r="F4668">
            <v>1565</v>
          </cell>
          <cell r="G4668" t="str">
            <v>TRANSPORTES ESPECIALIZADOS TEQUIDA SA DE CV</v>
          </cell>
          <cell r="H4668" t="str">
            <v>Vigente</v>
          </cell>
          <cell r="I4668" t="str">
            <v>Pagado</v>
          </cell>
          <cell r="J4668">
            <v>0.06</v>
          </cell>
          <cell r="K4668">
            <v>399999.94</v>
          </cell>
          <cell r="L4668">
            <v>0</v>
          </cell>
          <cell r="M4668">
            <v>0</v>
          </cell>
          <cell r="N4668" t="str">
            <v>sep. 27, 2018 12:00am</v>
          </cell>
        </row>
        <row r="4669">
          <cell r="B4669" t="str">
            <v>C2941CC3048</v>
          </cell>
          <cell r="C4669" t="str">
            <v>FACCORP15</v>
          </cell>
          <cell r="D4669" t="str">
            <v>0</v>
          </cell>
          <cell r="E4669">
            <v>0</v>
          </cell>
          <cell r="F4669">
            <v>1565</v>
          </cell>
          <cell r="G4669" t="str">
            <v>TRANSPORTES ESPECIALIZADOS TEQUIDA SA DE CV</v>
          </cell>
          <cell r="H4669" t="str">
            <v>Vigente</v>
          </cell>
          <cell r="I4669" t="str">
            <v>Pagado</v>
          </cell>
          <cell r="J4669">
            <v>0.03</v>
          </cell>
          <cell r="K4669">
            <v>599999.97</v>
          </cell>
          <cell r="L4669">
            <v>0</v>
          </cell>
          <cell r="M4669">
            <v>0</v>
          </cell>
          <cell r="N4669" t="str">
            <v>oct. 18, 2019 12:00am</v>
          </cell>
        </row>
        <row r="4670">
          <cell r="B4670" t="str">
            <v>C2943CC1490</v>
          </cell>
          <cell r="C4670" t="str">
            <v>Creze</v>
          </cell>
          <cell r="D4670" t="str">
            <v>&gt; 270</v>
          </cell>
          <cell r="E4670">
            <v>2311</v>
          </cell>
          <cell r="F4670">
            <v>1511</v>
          </cell>
          <cell r="G4670" t="str">
            <v>EULALIO REYES FUENTES</v>
          </cell>
          <cell r="H4670" t="str">
            <v>Vigente</v>
          </cell>
          <cell r="I4670" t="str">
            <v>Vendido a Terceros</v>
          </cell>
          <cell r="J4670">
            <v>72038.94</v>
          </cell>
          <cell r="K4670">
            <v>27961.06</v>
          </cell>
          <cell r="L4670">
            <v>72038.92</v>
          </cell>
          <cell r="M4670">
            <v>0</v>
          </cell>
          <cell r="N4670" t="str">
            <v>sep. 7, 2018 12:00am</v>
          </cell>
        </row>
        <row r="4671">
          <cell r="B4671" t="str">
            <v>C2944CC1492</v>
          </cell>
          <cell r="C4671" t="str">
            <v>Creze</v>
          </cell>
          <cell r="D4671" t="str">
            <v>0</v>
          </cell>
          <cell r="E4671">
            <v>0</v>
          </cell>
          <cell r="F4671">
            <v>1509</v>
          </cell>
          <cell r="G4671" t="str">
            <v>JAIME JACOBO LOPEZ</v>
          </cell>
          <cell r="H4671" t="str">
            <v>Vigente</v>
          </cell>
          <cell r="I4671" t="str">
            <v>Pagado</v>
          </cell>
          <cell r="J4671">
            <v>0.06</v>
          </cell>
          <cell r="K4671">
            <v>49999.94</v>
          </cell>
          <cell r="L4671">
            <v>0</v>
          </cell>
          <cell r="M4671">
            <v>0</v>
          </cell>
          <cell r="N4671" t="str">
            <v>sep. 7, 2018 12:00am</v>
          </cell>
        </row>
        <row r="4672">
          <cell r="B4672" t="str">
            <v>C2946CC1489</v>
          </cell>
          <cell r="C4672" t="str">
            <v>Creze</v>
          </cell>
          <cell r="D4672" t="str">
            <v>0</v>
          </cell>
          <cell r="E4672">
            <v>0</v>
          </cell>
          <cell r="F4672">
            <v>1513</v>
          </cell>
          <cell r="G4672" t="str">
            <v>MIGUEL ANGEL CORTES UREÑA</v>
          </cell>
          <cell r="H4672" t="str">
            <v>Vigente</v>
          </cell>
          <cell r="I4672" t="str">
            <v>Refinanciamiento</v>
          </cell>
          <cell r="J4672">
            <v>0</v>
          </cell>
          <cell r="K4672">
            <v>150000</v>
          </cell>
          <cell r="L4672">
            <v>0</v>
          </cell>
          <cell r="M4672">
            <v>0</v>
          </cell>
          <cell r="N4672" t="str">
            <v>sep. 7, 2018 12:00am</v>
          </cell>
        </row>
        <row r="4673">
          <cell r="B4673" t="str">
            <v>C2946CC1714</v>
          </cell>
          <cell r="C4673" t="str">
            <v>Creze</v>
          </cell>
          <cell r="D4673" t="str">
            <v>0</v>
          </cell>
          <cell r="E4673">
            <v>0</v>
          </cell>
          <cell r="F4673">
            <v>1513</v>
          </cell>
          <cell r="G4673" t="str">
            <v>MIGUEL ANGEL CORTES UREÑA</v>
          </cell>
          <cell r="H4673" t="str">
            <v>Refinanciamiento</v>
          </cell>
          <cell r="I4673" t="str">
            <v>Liquidación anticipada</v>
          </cell>
          <cell r="J4673">
            <v>0.06</v>
          </cell>
          <cell r="K4673">
            <v>249999.94</v>
          </cell>
          <cell r="L4673">
            <v>0</v>
          </cell>
          <cell r="M4673">
            <v>0</v>
          </cell>
          <cell r="N4673" t="str">
            <v>nov. 16, 2018 12:00am</v>
          </cell>
        </row>
        <row r="4674">
          <cell r="B4674" t="str">
            <v>C2946CC3107</v>
          </cell>
          <cell r="C4674" t="str">
            <v>Creze</v>
          </cell>
          <cell r="D4674" t="str">
            <v>0</v>
          </cell>
          <cell r="E4674">
            <v>0</v>
          </cell>
          <cell r="F4674">
            <v>1513</v>
          </cell>
          <cell r="G4674" t="str">
            <v>MIGUEL ANGEL CORTES UREÑA</v>
          </cell>
          <cell r="H4674" t="str">
            <v>Vigente</v>
          </cell>
          <cell r="I4674" t="str">
            <v>Liquidación anticipada</v>
          </cell>
          <cell r="J4674">
            <v>0.01</v>
          </cell>
          <cell r="K4674">
            <v>149999.99</v>
          </cell>
          <cell r="L4674">
            <v>0</v>
          </cell>
          <cell r="M4674">
            <v>0</v>
          </cell>
          <cell r="N4674" t="str">
            <v>oct. 31, 2019 12:00am</v>
          </cell>
        </row>
        <row r="4675">
          <cell r="B4675" t="str">
            <v>C2961CC1507</v>
          </cell>
          <cell r="C4675" t="str">
            <v>Creze</v>
          </cell>
          <cell r="D4675" t="str">
            <v>0</v>
          </cell>
          <cell r="E4675">
            <v>0</v>
          </cell>
          <cell r="F4675">
            <v>1526</v>
          </cell>
          <cell r="G4675" t="str">
            <v>SINE POWER UPS SA DE CV</v>
          </cell>
          <cell r="H4675" t="str">
            <v>Vigente</v>
          </cell>
          <cell r="I4675" t="str">
            <v>Pagado</v>
          </cell>
          <cell r="J4675">
            <v>0.27</v>
          </cell>
          <cell r="K4675">
            <v>349999.73</v>
          </cell>
          <cell r="L4675">
            <v>0</v>
          </cell>
          <cell r="M4675">
            <v>0</v>
          </cell>
          <cell r="N4675" t="str">
            <v>sep. 18, 2018 12:00am</v>
          </cell>
        </row>
        <row r="4676">
          <cell r="B4676" t="str">
            <v>C2963CC1511</v>
          </cell>
          <cell r="C4676" t="str">
            <v>Creze</v>
          </cell>
          <cell r="D4676" t="str">
            <v>0</v>
          </cell>
          <cell r="E4676">
            <v>0</v>
          </cell>
          <cell r="F4676">
            <v>1523</v>
          </cell>
          <cell r="G4676" t="str">
            <v>CORE ONE INFORMATION TECHNOLOGY S.A. DE C.V</v>
          </cell>
          <cell r="H4676" t="str">
            <v>Vigente</v>
          </cell>
          <cell r="I4676" t="str">
            <v>Reestructura</v>
          </cell>
          <cell r="J4676">
            <v>0.39</v>
          </cell>
          <cell r="K4676">
            <v>999999.61</v>
          </cell>
          <cell r="L4676">
            <v>0</v>
          </cell>
          <cell r="M4676">
            <v>0</v>
          </cell>
          <cell r="N4676" t="str">
            <v>sep. 17, 2018 12:00am</v>
          </cell>
        </row>
        <row r="4677">
          <cell r="B4677" t="str">
            <v>C2963CC2752</v>
          </cell>
          <cell r="C4677" t="str">
            <v>Creze</v>
          </cell>
          <cell r="D4677" t="str">
            <v>0</v>
          </cell>
          <cell r="E4677">
            <v>0</v>
          </cell>
          <cell r="F4677">
            <v>1523</v>
          </cell>
          <cell r="G4677" t="str">
            <v>CORE ONE INFORMATION TECHNOLOGY S.A. DE C.V</v>
          </cell>
          <cell r="H4677" t="str">
            <v>Reestructura</v>
          </cell>
          <cell r="I4677" t="str">
            <v>Pagado</v>
          </cell>
          <cell r="J4677">
            <v>0.02</v>
          </cell>
          <cell r="K4677">
            <v>262867.98</v>
          </cell>
          <cell r="L4677">
            <v>0</v>
          </cell>
          <cell r="M4677">
            <v>0</v>
          </cell>
          <cell r="N4677" t="str">
            <v>jul. 26, 2019 12:00am</v>
          </cell>
        </row>
        <row r="4678">
          <cell r="B4678" t="str">
            <v>C2979CC1513</v>
          </cell>
          <cell r="C4678" t="str">
            <v>Creze</v>
          </cell>
          <cell r="D4678" t="str">
            <v>0</v>
          </cell>
          <cell r="E4678">
            <v>0</v>
          </cell>
          <cell r="F4678">
            <v>1187</v>
          </cell>
          <cell r="G4678" t="str">
            <v>BROADBAND SYSTEMS DE MEXICO SA DE CV</v>
          </cell>
          <cell r="H4678" t="str">
            <v>Refinanciamiento</v>
          </cell>
          <cell r="I4678" t="str">
            <v>Refinanciamiento</v>
          </cell>
          <cell r="J4678">
            <v>0.31</v>
          </cell>
          <cell r="K4678">
            <v>499999.69</v>
          </cell>
          <cell r="L4678">
            <v>0</v>
          </cell>
          <cell r="M4678">
            <v>0</v>
          </cell>
          <cell r="N4678" t="str">
            <v>sep. 18, 2018 12:00am</v>
          </cell>
        </row>
        <row r="4679">
          <cell r="B4679" t="str">
            <v>C2979CC1961</v>
          </cell>
          <cell r="C4679" t="str">
            <v>Creze</v>
          </cell>
          <cell r="D4679" t="str">
            <v>0</v>
          </cell>
          <cell r="E4679">
            <v>0</v>
          </cell>
          <cell r="F4679">
            <v>1187</v>
          </cell>
          <cell r="G4679" t="str">
            <v>BROADBAND SYSTEMS DE MEXICO SA DE CV</v>
          </cell>
          <cell r="H4679" t="str">
            <v>Refinanciamiento</v>
          </cell>
          <cell r="I4679" t="str">
            <v>Refinanciamiento</v>
          </cell>
          <cell r="J4679">
            <v>0</v>
          </cell>
          <cell r="K4679">
            <v>800000</v>
          </cell>
          <cell r="L4679">
            <v>0</v>
          </cell>
          <cell r="M4679">
            <v>0</v>
          </cell>
          <cell r="N4679" t="str">
            <v>feb. 19, 2019 12:00am</v>
          </cell>
        </row>
        <row r="4680">
          <cell r="B4680" t="str">
            <v>C2980CC1509</v>
          </cell>
          <cell r="C4680" t="str">
            <v>Creze</v>
          </cell>
          <cell r="D4680" t="str">
            <v>&gt; 270</v>
          </cell>
          <cell r="E4680">
            <v>2267</v>
          </cell>
          <cell r="F4680">
            <v>1535</v>
          </cell>
          <cell r="G4680" t="str">
            <v>RAFAEL LOPEZ RIVERA</v>
          </cell>
          <cell r="H4680" t="str">
            <v>Vigente</v>
          </cell>
          <cell r="I4680" t="str">
            <v>Vendido a Terceros</v>
          </cell>
          <cell r="J4680">
            <v>29257.14</v>
          </cell>
          <cell r="K4680">
            <v>220742.86</v>
          </cell>
          <cell r="L4680">
            <v>29257.14</v>
          </cell>
          <cell r="M4680">
            <v>0</v>
          </cell>
          <cell r="N4680" t="str">
            <v>sep. 19, 2018 12:00am</v>
          </cell>
        </row>
        <row r="4681">
          <cell r="B4681" t="str">
            <v>C2981CC1518</v>
          </cell>
          <cell r="C4681" t="str">
            <v>Creze</v>
          </cell>
          <cell r="D4681" t="str">
            <v>0</v>
          </cell>
          <cell r="E4681">
            <v>0</v>
          </cell>
          <cell r="F4681">
            <v>1534</v>
          </cell>
          <cell r="G4681" t="str">
            <v>IP CEL GLOBAL SOLUTIONS SA DE CV</v>
          </cell>
          <cell r="H4681" t="str">
            <v>Vigente</v>
          </cell>
          <cell r="I4681" t="str">
            <v>Refinanciamiento</v>
          </cell>
          <cell r="J4681">
            <v>0</v>
          </cell>
          <cell r="K4681">
            <v>400000</v>
          </cell>
          <cell r="L4681">
            <v>0</v>
          </cell>
          <cell r="M4681">
            <v>0</v>
          </cell>
          <cell r="N4681" t="str">
            <v>sep. 19, 2018 12:00am</v>
          </cell>
        </row>
        <row r="4682">
          <cell r="B4682" t="str">
            <v>C2981CC1992</v>
          </cell>
          <cell r="C4682" t="str">
            <v>Creze</v>
          </cell>
          <cell r="D4682" t="str">
            <v>0</v>
          </cell>
          <cell r="E4682">
            <v>0</v>
          </cell>
          <cell r="F4682">
            <v>1534</v>
          </cell>
          <cell r="G4682" t="str">
            <v>IP CEL GLOBAL SOLUTIONS SA DE CV</v>
          </cell>
          <cell r="H4682" t="str">
            <v>Refinanciamiento</v>
          </cell>
          <cell r="I4682" t="str">
            <v>Refinanciamiento</v>
          </cell>
          <cell r="J4682">
            <v>0.03</v>
          </cell>
          <cell r="K4682">
            <v>899999.97</v>
          </cell>
          <cell r="L4682">
            <v>0</v>
          </cell>
          <cell r="M4682">
            <v>0</v>
          </cell>
          <cell r="N4682" t="str">
            <v>feb. 26, 2019 12:00am</v>
          </cell>
        </row>
        <row r="4683">
          <cell r="B4683" t="str">
            <v>C2981CC3831</v>
          </cell>
          <cell r="C4683" t="str">
            <v>FACCORP14</v>
          </cell>
          <cell r="D4683" t="str">
            <v>0</v>
          </cell>
          <cell r="E4683">
            <v>0</v>
          </cell>
          <cell r="F4683">
            <v>1534</v>
          </cell>
          <cell r="G4683" t="str">
            <v>IP CEL GLOBAL SOLUTIONS SA DE CV</v>
          </cell>
          <cell r="H4683" t="str">
            <v>Plan de Contigencia</v>
          </cell>
          <cell r="I4683" t="str">
            <v>Reestructura</v>
          </cell>
          <cell r="J4683">
            <v>-0.01</v>
          </cell>
          <cell r="K4683">
            <v>646195.35</v>
          </cell>
          <cell r="L4683">
            <v>0</v>
          </cell>
          <cell r="M4683">
            <v>0</v>
          </cell>
          <cell r="N4683" t="str">
            <v>abr. 7, 2020 12:00am</v>
          </cell>
        </row>
        <row r="4684">
          <cell r="B4684" t="str">
            <v>C2981CC4544</v>
          </cell>
          <cell r="C4684" t="str">
            <v>FACCORP14R</v>
          </cell>
          <cell r="D4684" t="str">
            <v>0</v>
          </cell>
          <cell r="E4684">
            <v>0</v>
          </cell>
          <cell r="F4684">
            <v>1534</v>
          </cell>
          <cell r="G4684" t="str">
            <v>IP CEL GLOBAL SOLUTIONS SA DE CV</v>
          </cell>
          <cell r="H4684" t="str">
            <v>Reestructura en vencido</v>
          </cell>
          <cell r="I4684" t="str">
            <v>Reestructura</v>
          </cell>
          <cell r="J4684">
            <v>0.04</v>
          </cell>
          <cell r="K4684">
            <v>683604.87</v>
          </cell>
          <cell r="L4684">
            <v>0</v>
          </cell>
          <cell r="M4684">
            <v>0</v>
          </cell>
          <cell r="N4684" t="str">
            <v>dic. 24, 2020 12:00am</v>
          </cell>
        </row>
        <row r="4685">
          <cell r="B4685" t="str">
            <v>C2984CC1517</v>
          </cell>
          <cell r="C4685" t="str">
            <v>Creze</v>
          </cell>
          <cell r="D4685" t="str">
            <v>&gt; 270</v>
          </cell>
          <cell r="E4685">
            <v>2387</v>
          </cell>
          <cell r="F4685">
            <v>1532</v>
          </cell>
          <cell r="G4685" t="str">
            <v>DISTRIBUIDORA Y MANUFACTURERA DE CALZADO MIKITA DE BERLIN SA DE CV</v>
          </cell>
          <cell r="H4685" t="str">
            <v>Vigente</v>
          </cell>
          <cell r="I4685" t="str">
            <v>Vendido a Terceros</v>
          </cell>
          <cell r="J4685">
            <v>273810.14</v>
          </cell>
          <cell r="K4685">
            <v>26189.86</v>
          </cell>
          <cell r="L4685">
            <v>273810.12</v>
          </cell>
          <cell r="M4685">
            <v>0</v>
          </cell>
          <cell r="N4685" t="str">
            <v>sep. 19, 2018 12:00am</v>
          </cell>
        </row>
        <row r="4686">
          <cell r="B4686" t="str">
            <v>C2993CC1571</v>
          </cell>
          <cell r="C4686" t="str">
            <v>Creze</v>
          </cell>
          <cell r="D4686" t="str">
            <v>0</v>
          </cell>
          <cell r="E4686">
            <v>0</v>
          </cell>
          <cell r="F4686">
            <v>1583</v>
          </cell>
          <cell r="G4686" t="str">
            <v>ERIKA JAQUELINE TREVIÑO CRUZ</v>
          </cell>
          <cell r="H4686" t="str">
            <v>Vigente</v>
          </cell>
          <cell r="I4686" t="str">
            <v>Refinanciamiento</v>
          </cell>
          <cell r="J4686">
            <v>-0.01</v>
          </cell>
          <cell r="K4686">
            <v>100000.01</v>
          </cell>
          <cell r="L4686">
            <v>0</v>
          </cell>
          <cell r="M4686">
            <v>0</v>
          </cell>
          <cell r="N4686" t="str">
            <v>sep. 30, 2018 12:00am</v>
          </cell>
        </row>
        <row r="4687">
          <cell r="B4687" t="str">
            <v>C2993CC2021</v>
          </cell>
          <cell r="C4687" t="str">
            <v>FACCORP15</v>
          </cell>
          <cell r="D4687" t="str">
            <v>0</v>
          </cell>
          <cell r="E4687">
            <v>0</v>
          </cell>
          <cell r="F4687">
            <v>1583</v>
          </cell>
          <cell r="G4687" t="str">
            <v>ERIKA JAQUELINE TREVIÑO CRUZ</v>
          </cell>
          <cell r="H4687" t="str">
            <v>Refinanciamiento</v>
          </cell>
          <cell r="I4687" t="str">
            <v>Pagado</v>
          </cell>
          <cell r="J4687">
            <v>0</v>
          </cell>
          <cell r="K4687">
            <v>270000</v>
          </cell>
          <cell r="L4687">
            <v>0</v>
          </cell>
          <cell r="M4687">
            <v>0</v>
          </cell>
          <cell r="N4687" t="str">
            <v>feb. 28, 2019 12:00am</v>
          </cell>
        </row>
        <row r="4688">
          <cell r="B4688" t="str">
            <v>C2995CC1520</v>
          </cell>
          <cell r="C4688" t="str">
            <v>Creze</v>
          </cell>
          <cell r="D4688" t="str">
            <v>0</v>
          </cell>
          <cell r="E4688">
            <v>0</v>
          </cell>
          <cell r="F4688">
            <v>1536</v>
          </cell>
          <cell r="G4688" t="str">
            <v>COMERCIALIZADORA LEBASI, S.A. DE C.V.</v>
          </cell>
          <cell r="H4688" t="str">
            <v>Vigente</v>
          </cell>
          <cell r="I4688" t="str">
            <v>Pagado</v>
          </cell>
          <cell r="J4688">
            <v>0.09</v>
          </cell>
          <cell r="K4688">
            <v>399999.91</v>
          </cell>
          <cell r="L4688">
            <v>0</v>
          </cell>
          <cell r="M4688">
            <v>0</v>
          </cell>
          <cell r="N4688" t="str">
            <v>sep. 20, 2018 12:00am</v>
          </cell>
        </row>
        <row r="4689">
          <cell r="B4689" t="str">
            <v>C2995CC3300</v>
          </cell>
          <cell r="C4689" t="str">
            <v>FACCORP15</v>
          </cell>
          <cell r="D4689" t="str">
            <v>0</v>
          </cell>
          <cell r="E4689">
            <v>0</v>
          </cell>
          <cell r="F4689">
            <v>1536</v>
          </cell>
          <cell r="G4689" t="str">
            <v>COMERCIALIZADORA LEBASI, S.A. DE C.V.</v>
          </cell>
          <cell r="H4689" t="str">
            <v>Vigente</v>
          </cell>
          <cell r="I4689" t="str">
            <v>Pagado</v>
          </cell>
          <cell r="J4689">
            <v>0.03</v>
          </cell>
          <cell r="K4689">
            <v>999999.97</v>
          </cell>
          <cell r="L4689">
            <v>0</v>
          </cell>
          <cell r="M4689">
            <v>0</v>
          </cell>
          <cell r="N4689" t="str">
            <v>dic. 23, 2019 12:00am</v>
          </cell>
        </row>
        <row r="4690">
          <cell r="B4690" t="str">
            <v>C2995CC4704</v>
          </cell>
          <cell r="C4690" t="str">
            <v>FACCORP02C</v>
          </cell>
          <cell r="D4690" t="str">
            <v>0</v>
          </cell>
          <cell r="E4690">
            <v>0</v>
          </cell>
          <cell r="F4690">
            <v>1536</v>
          </cell>
          <cell r="G4690" t="str">
            <v>COMERCIALIZADORA LEBASI, S.A. DE C.V.</v>
          </cell>
          <cell r="H4690" t="str">
            <v>Subsecuente</v>
          </cell>
          <cell r="I4690" t="str">
            <v>Pagado</v>
          </cell>
          <cell r="J4690">
            <v>0.06</v>
          </cell>
          <cell r="K4690">
            <v>1999999.94</v>
          </cell>
          <cell r="L4690">
            <v>0</v>
          </cell>
          <cell r="M4690">
            <v>0</v>
          </cell>
          <cell r="N4690" t="str">
            <v>feb. 19, 2021 12:00am</v>
          </cell>
        </row>
        <row r="4691">
          <cell r="B4691" t="str">
            <v>C2996CC1519</v>
          </cell>
          <cell r="C4691" t="str">
            <v>Creze</v>
          </cell>
          <cell r="D4691" t="str">
            <v>0</v>
          </cell>
          <cell r="E4691">
            <v>0</v>
          </cell>
          <cell r="F4691">
            <v>1538</v>
          </cell>
          <cell r="G4691" t="str">
            <v>GRUPO AWAINNOVA NGC SA DE CV</v>
          </cell>
          <cell r="H4691" t="str">
            <v>Vigente</v>
          </cell>
          <cell r="I4691" t="str">
            <v>Pagado</v>
          </cell>
          <cell r="J4691">
            <v>0</v>
          </cell>
          <cell r="K4691">
            <v>500000</v>
          </cell>
          <cell r="L4691">
            <v>0</v>
          </cell>
          <cell r="M4691">
            <v>0</v>
          </cell>
          <cell r="N4691" t="str">
            <v>sep. 20, 2018 12:00am</v>
          </cell>
        </row>
        <row r="4692">
          <cell r="B4692" t="str">
            <v>C2996CC2339</v>
          </cell>
          <cell r="C4692" t="str">
            <v>FACCORP15</v>
          </cell>
          <cell r="D4692" t="str">
            <v>0</v>
          </cell>
          <cell r="E4692">
            <v>0</v>
          </cell>
          <cell r="F4692">
            <v>1538</v>
          </cell>
          <cell r="G4692" t="str">
            <v>GRUPO AWAINNOVA NGC SA DE CV</v>
          </cell>
          <cell r="H4692" t="str">
            <v>Vigente</v>
          </cell>
          <cell r="I4692" t="str">
            <v>Pagado</v>
          </cell>
          <cell r="J4692">
            <v>0.01</v>
          </cell>
          <cell r="K4692">
            <v>999999.99</v>
          </cell>
          <cell r="L4692">
            <v>0</v>
          </cell>
          <cell r="M4692">
            <v>0</v>
          </cell>
          <cell r="N4692" t="str">
            <v>may. 13, 2019 12:00am</v>
          </cell>
        </row>
        <row r="4693">
          <cell r="B4693" t="str">
            <v>C3005CC1521</v>
          </cell>
          <cell r="C4693" t="str">
            <v>Creze</v>
          </cell>
          <cell r="D4693" t="str">
            <v>0</v>
          </cell>
          <cell r="E4693">
            <v>0</v>
          </cell>
          <cell r="F4693">
            <v>1545</v>
          </cell>
          <cell r="G4693" t="str">
            <v>HB CORRUGADOS SA DE CV</v>
          </cell>
          <cell r="H4693" t="str">
            <v>Vigente</v>
          </cell>
          <cell r="I4693" t="str">
            <v>Pagado</v>
          </cell>
          <cell r="J4693">
            <v>0</v>
          </cell>
          <cell r="K4693">
            <v>1000000</v>
          </cell>
          <cell r="L4693">
            <v>0</v>
          </cell>
          <cell r="M4693">
            <v>0</v>
          </cell>
          <cell r="N4693" t="str">
            <v>sep. 24, 2018 12:00am</v>
          </cell>
        </row>
        <row r="4694">
          <cell r="B4694" t="str">
            <v>C3007CC1516</v>
          </cell>
          <cell r="C4694" t="str">
            <v>Creze</v>
          </cell>
          <cell r="D4694" t="str">
            <v>&gt; 270</v>
          </cell>
          <cell r="E4694">
            <v>2403</v>
          </cell>
          <cell r="F4694">
            <v>1537</v>
          </cell>
          <cell r="G4694" t="str">
            <v>DANIELA MAYELA CASHAT GAMBOA</v>
          </cell>
          <cell r="H4694" t="str">
            <v>Vigente</v>
          </cell>
          <cell r="I4694" t="str">
            <v>Vendido a Terceros</v>
          </cell>
          <cell r="J4694">
            <v>93385.7</v>
          </cell>
          <cell r="K4694">
            <v>6614.3</v>
          </cell>
          <cell r="L4694">
            <v>93385.7</v>
          </cell>
          <cell r="M4694">
            <v>0</v>
          </cell>
          <cell r="N4694" t="str">
            <v>sep. 20, 2018 12:00am</v>
          </cell>
        </row>
        <row r="4695">
          <cell r="B4695" t="str">
            <v>C3015CC1514</v>
          </cell>
          <cell r="C4695" t="str">
            <v>Creze</v>
          </cell>
          <cell r="D4695" t="str">
            <v>0</v>
          </cell>
          <cell r="E4695">
            <v>0</v>
          </cell>
          <cell r="F4695">
            <v>1527</v>
          </cell>
          <cell r="G4695" t="str">
            <v>JENNIFER BUENTELLO RIOS</v>
          </cell>
          <cell r="H4695" t="str">
            <v>Vigente</v>
          </cell>
          <cell r="I4695" t="str">
            <v>Refinanciamiento</v>
          </cell>
          <cell r="J4695">
            <v>0.01</v>
          </cell>
          <cell r="K4695">
            <v>79999.990000000005</v>
          </cell>
          <cell r="L4695">
            <v>0</v>
          </cell>
          <cell r="M4695">
            <v>0</v>
          </cell>
          <cell r="N4695" t="str">
            <v>sep. 19, 2018 12:00am</v>
          </cell>
        </row>
        <row r="4696">
          <cell r="B4696" t="str">
            <v>C3015CC2099</v>
          </cell>
          <cell r="C4696" t="str">
            <v>Creze</v>
          </cell>
          <cell r="D4696" t="str">
            <v>0</v>
          </cell>
          <cell r="E4696">
            <v>0</v>
          </cell>
          <cell r="F4696">
            <v>1527</v>
          </cell>
          <cell r="G4696" t="str">
            <v>JENNIFER BUENTELLO RIOS</v>
          </cell>
          <cell r="H4696" t="str">
            <v>Refinanciamiento</v>
          </cell>
          <cell r="I4696" t="str">
            <v>Refinanciamiento</v>
          </cell>
          <cell r="J4696">
            <v>0.09</v>
          </cell>
          <cell r="K4696">
            <v>119999.91</v>
          </cell>
          <cell r="L4696">
            <v>0</v>
          </cell>
          <cell r="M4696">
            <v>0</v>
          </cell>
          <cell r="N4696" t="str">
            <v>mar. 25, 2019 12:00am</v>
          </cell>
        </row>
        <row r="4697">
          <cell r="B4697" t="str">
            <v>C3015CC3872</v>
          </cell>
          <cell r="C4697" t="str">
            <v>FACCORP15</v>
          </cell>
          <cell r="D4697" t="str">
            <v>0</v>
          </cell>
          <cell r="E4697">
            <v>0</v>
          </cell>
          <cell r="F4697">
            <v>1527</v>
          </cell>
          <cell r="G4697" t="str">
            <v>JENNIFER BUENTELLO RIOS</v>
          </cell>
          <cell r="H4697" t="str">
            <v>COVID INTERES</v>
          </cell>
          <cell r="I4697" t="str">
            <v>Reestructura</v>
          </cell>
          <cell r="J4697">
            <v>0.02</v>
          </cell>
          <cell r="K4697">
            <v>77374.289999999994</v>
          </cell>
          <cell r="L4697">
            <v>0</v>
          </cell>
          <cell r="M4697">
            <v>0</v>
          </cell>
          <cell r="N4697" t="str">
            <v>abr. 22, 2020 12:00am</v>
          </cell>
        </row>
        <row r="4698">
          <cell r="B4698" t="str">
            <v>C3015CC4834</v>
          </cell>
          <cell r="C4698" t="str">
            <v>Creze</v>
          </cell>
          <cell r="D4698" t="str">
            <v>0</v>
          </cell>
          <cell r="E4698">
            <v>0</v>
          </cell>
          <cell r="F4698">
            <v>1527</v>
          </cell>
          <cell r="G4698" t="str">
            <v>JENNIFER BUENTELLO RIOS</v>
          </cell>
          <cell r="H4698" t="str">
            <v>Reestructura en vencido</v>
          </cell>
          <cell r="I4698" t="str">
            <v>Pagado</v>
          </cell>
          <cell r="J4698">
            <v>0</v>
          </cell>
          <cell r="K4698">
            <v>67600</v>
          </cell>
          <cell r="L4698">
            <v>0</v>
          </cell>
          <cell r="M4698">
            <v>0</v>
          </cell>
          <cell r="N4698" t="str">
            <v>mar. 21, 2021 12:00am</v>
          </cell>
        </row>
        <row r="4699">
          <cell r="B4699" t="str">
            <v>C3017CC1525</v>
          </cell>
          <cell r="C4699" t="str">
            <v>Creze</v>
          </cell>
          <cell r="D4699" t="str">
            <v>0</v>
          </cell>
          <cell r="E4699">
            <v>0</v>
          </cell>
          <cell r="F4699">
            <v>1544</v>
          </cell>
          <cell r="G4699" t="str">
            <v>COMERCIALIZADORA LAMONT SA DE CV</v>
          </cell>
          <cell r="H4699" t="str">
            <v>Vigente</v>
          </cell>
          <cell r="I4699" t="str">
            <v>Pagado</v>
          </cell>
          <cell r="J4699">
            <v>0.34</v>
          </cell>
          <cell r="K4699">
            <v>449999.66</v>
          </cell>
          <cell r="L4699">
            <v>0</v>
          </cell>
          <cell r="M4699">
            <v>0</v>
          </cell>
          <cell r="N4699" t="str">
            <v>sep. 24, 2018 12:00am</v>
          </cell>
        </row>
        <row r="4700">
          <cell r="B4700" t="str">
            <v>C3018CC1542</v>
          </cell>
          <cell r="C4700" t="str">
            <v>Creze</v>
          </cell>
          <cell r="D4700" t="str">
            <v>0</v>
          </cell>
          <cell r="E4700">
            <v>0</v>
          </cell>
          <cell r="F4700">
            <v>1566</v>
          </cell>
          <cell r="G4700" t="str">
            <v>AGD INDUSTRIAL SA DE CV</v>
          </cell>
          <cell r="H4700" t="str">
            <v>Vigente</v>
          </cell>
          <cell r="I4700" t="str">
            <v>Refinanciamiento</v>
          </cell>
          <cell r="J4700">
            <v>0.42</v>
          </cell>
          <cell r="K4700">
            <v>999999.58</v>
          </cell>
          <cell r="L4700">
            <v>0</v>
          </cell>
          <cell r="M4700">
            <v>0</v>
          </cell>
          <cell r="N4700" t="str">
            <v>sep. 28, 2018 12:00am</v>
          </cell>
        </row>
        <row r="4701">
          <cell r="B4701" t="str">
            <v>C3018CC2102</v>
          </cell>
          <cell r="C4701" t="str">
            <v>Creze</v>
          </cell>
          <cell r="D4701" t="str">
            <v>0</v>
          </cell>
          <cell r="E4701">
            <v>0</v>
          </cell>
          <cell r="F4701">
            <v>1566</v>
          </cell>
          <cell r="G4701" t="str">
            <v>AGD INDUSTRIAL SA DE CV</v>
          </cell>
          <cell r="H4701" t="str">
            <v>Refinanciamiento</v>
          </cell>
          <cell r="I4701" t="str">
            <v>Refinanciamiento</v>
          </cell>
          <cell r="J4701">
            <v>-0.01</v>
          </cell>
          <cell r="K4701">
            <v>1000000.01</v>
          </cell>
          <cell r="L4701">
            <v>0</v>
          </cell>
          <cell r="M4701">
            <v>0</v>
          </cell>
          <cell r="N4701" t="str">
            <v>mar. 25, 2019 12:00am</v>
          </cell>
        </row>
        <row r="4702">
          <cell r="B4702" t="str">
            <v>C3018CC3923</v>
          </cell>
          <cell r="C4702" t="str">
            <v>CREZERF01</v>
          </cell>
          <cell r="D4702" t="str">
            <v>0</v>
          </cell>
          <cell r="E4702">
            <v>0</v>
          </cell>
          <cell r="F4702">
            <v>1566</v>
          </cell>
          <cell r="G4702" t="str">
            <v>AGD INDUSTRIAL SA DE CV</v>
          </cell>
          <cell r="H4702" t="str">
            <v>Plan de Contigencia</v>
          </cell>
          <cell r="I4702" t="str">
            <v>Pagado</v>
          </cell>
          <cell r="J4702">
            <v>0.01</v>
          </cell>
          <cell r="K4702">
            <v>713225.61</v>
          </cell>
          <cell r="L4702">
            <v>0</v>
          </cell>
          <cell r="M4702">
            <v>0</v>
          </cell>
          <cell r="N4702" t="str">
            <v>abr. 7, 2020 12:00am</v>
          </cell>
        </row>
        <row r="4703">
          <cell r="B4703" t="str">
            <v>C3019CC1522</v>
          </cell>
          <cell r="C4703" t="str">
            <v>Creze</v>
          </cell>
          <cell r="D4703" t="str">
            <v>0</v>
          </cell>
          <cell r="E4703">
            <v>0</v>
          </cell>
          <cell r="F4703">
            <v>1540</v>
          </cell>
          <cell r="G4703" t="str">
            <v>G1 PRODUCCIONES S DE RL DE CV</v>
          </cell>
          <cell r="H4703" t="str">
            <v>Vigente</v>
          </cell>
          <cell r="I4703" t="str">
            <v>Refinanciamiento</v>
          </cell>
          <cell r="J4703">
            <v>0.01</v>
          </cell>
          <cell r="K4703">
            <v>299999.99</v>
          </cell>
          <cell r="L4703">
            <v>0</v>
          </cell>
          <cell r="M4703">
            <v>0</v>
          </cell>
          <cell r="N4703" t="str">
            <v>sep. 21, 2018 12:00am</v>
          </cell>
        </row>
        <row r="4704">
          <cell r="B4704" t="str">
            <v>C3019CC1841</v>
          </cell>
          <cell r="C4704" t="str">
            <v>Creze</v>
          </cell>
          <cell r="D4704" t="str">
            <v>0</v>
          </cell>
          <cell r="E4704">
            <v>0</v>
          </cell>
          <cell r="F4704">
            <v>1540</v>
          </cell>
          <cell r="G4704" t="str">
            <v>G1 PRODUCCIONES S DE RL DE CV</v>
          </cell>
          <cell r="H4704" t="str">
            <v>Refinanciamiento</v>
          </cell>
          <cell r="I4704" t="str">
            <v>Reestructura</v>
          </cell>
          <cell r="J4704">
            <v>0.01</v>
          </cell>
          <cell r="K4704">
            <v>499999.99</v>
          </cell>
          <cell r="L4704">
            <v>0</v>
          </cell>
          <cell r="M4704">
            <v>0</v>
          </cell>
          <cell r="N4704" t="str">
            <v>dic. 28, 2018 12:00am</v>
          </cell>
        </row>
        <row r="4705">
          <cell r="B4705" t="str">
            <v>C3019CC3098</v>
          </cell>
          <cell r="C4705" t="str">
            <v>Accial09</v>
          </cell>
          <cell r="D4705" t="str">
            <v>0</v>
          </cell>
          <cell r="E4705">
            <v>0</v>
          </cell>
          <cell r="F4705">
            <v>1540</v>
          </cell>
          <cell r="G4705" t="str">
            <v>G1 PRODUCCIONES S DE RL DE CV</v>
          </cell>
          <cell r="H4705" t="str">
            <v>Reestructura</v>
          </cell>
          <cell r="I4705" t="str">
            <v>Liquidación anticipada</v>
          </cell>
          <cell r="J4705">
            <v>0.01</v>
          </cell>
          <cell r="K4705">
            <v>136320.99</v>
          </cell>
          <cell r="L4705">
            <v>0</v>
          </cell>
          <cell r="M4705">
            <v>0</v>
          </cell>
          <cell r="N4705" t="str">
            <v>oct. 29, 2019 12:00am</v>
          </cell>
        </row>
        <row r="4706">
          <cell r="B4706" t="str">
            <v>C3027CC1533</v>
          </cell>
          <cell r="C4706" t="str">
            <v>Creze</v>
          </cell>
          <cell r="D4706" t="str">
            <v>0</v>
          </cell>
          <cell r="E4706">
            <v>0</v>
          </cell>
          <cell r="F4706">
            <v>1551</v>
          </cell>
          <cell r="G4706" t="str">
            <v>INDUSTRIAS KMKZETA, S.A. DE C.V.</v>
          </cell>
          <cell r="H4706" t="str">
            <v>Vigente</v>
          </cell>
          <cell r="I4706" t="str">
            <v>Pagado</v>
          </cell>
          <cell r="J4706">
            <v>0.38</v>
          </cell>
          <cell r="K4706">
            <v>999999.62</v>
          </cell>
          <cell r="L4706">
            <v>0</v>
          </cell>
          <cell r="M4706">
            <v>0</v>
          </cell>
          <cell r="N4706" t="str">
            <v>sep. 27, 2018 12:00am</v>
          </cell>
        </row>
        <row r="4707">
          <cell r="B4707" t="str">
            <v>C305CC1688</v>
          </cell>
          <cell r="C4707" t="str">
            <v>Creze</v>
          </cell>
          <cell r="D4707" t="str">
            <v>0</v>
          </cell>
          <cell r="E4707">
            <v>0</v>
          </cell>
          <cell r="F4707">
            <v>90</v>
          </cell>
          <cell r="G4707" t="str">
            <v>ESSE ENERGIA SOLAR SAPI DE CV</v>
          </cell>
          <cell r="H4707" t="str">
            <v>Vigente</v>
          </cell>
          <cell r="I4707" t="str">
            <v>Pagado</v>
          </cell>
          <cell r="J4707">
            <v>0.02</v>
          </cell>
          <cell r="K4707">
            <v>64999.98</v>
          </cell>
          <cell r="L4707">
            <v>0</v>
          </cell>
          <cell r="M4707">
            <v>0</v>
          </cell>
          <cell r="N4707" t="str">
            <v>nov. 7, 2018 12:00am</v>
          </cell>
        </row>
        <row r="4708">
          <cell r="B4708" t="str">
            <v>C305CC835</v>
          </cell>
          <cell r="C4708" t="str">
            <v>Creze</v>
          </cell>
          <cell r="D4708" t="str">
            <v>0</v>
          </cell>
          <cell r="E4708">
            <v>0</v>
          </cell>
          <cell r="F4708">
            <v>90</v>
          </cell>
          <cell r="G4708" t="str">
            <v>ESSE ENERGIA SOLAR SAPI DE CV</v>
          </cell>
          <cell r="H4708" t="str">
            <v>Vigente</v>
          </cell>
          <cell r="I4708" t="str">
            <v>Pagado</v>
          </cell>
          <cell r="J4708">
            <v>0.01</v>
          </cell>
          <cell r="K4708">
            <v>49999.99</v>
          </cell>
          <cell r="L4708">
            <v>0</v>
          </cell>
          <cell r="M4708">
            <v>0</v>
          </cell>
          <cell r="N4708" t="str">
            <v>ene. 19, 2018 12:00am</v>
          </cell>
        </row>
        <row r="4709">
          <cell r="B4709" t="str">
            <v>C306CC1356</v>
          </cell>
          <cell r="C4709" t="str">
            <v>Creze</v>
          </cell>
          <cell r="D4709" t="str">
            <v>0</v>
          </cell>
          <cell r="E4709">
            <v>0</v>
          </cell>
          <cell r="F4709">
            <v>91</v>
          </cell>
          <cell r="G4709" t="str">
            <v>HEALTHCARE PARTNERS POTOSINA SAPI DE CV</v>
          </cell>
          <cell r="H4709" t="str">
            <v>Refinanciamiento</v>
          </cell>
          <cell r="I4709" t="str">
            <v>Refinanciamiento</v>
          </cell>
          <cell r="J4709">
            <v>0.25</v>
          </cell>
          <cell r="K4709">
            <v>199999.75</v>
          </cell>
          <cell r="L4709">
            <v>0</v>
          </cell>
          <cell r="M4709">
            <v>0</v>
          </cell>
          <cell r="N4709" t="str">
            <v>jul. 25, 2018 12:00am</v>
          </cell>
        </row>
        <row r="4710">
          <cell r="B4710" t="str">
            <v>C306CC2059</v>
          </cell>
          <cell r="C4710" t="str">
            <v>FACCORP15</v>
          </cell>
          <cell r="D4710" t="str">
            <v>0</v>
          </cell>
          <cell r="E4710">
            <v>0</v>
          </cell>
          <cell r="F4710">
            <v>91</v>
          </cell>
          <cell r="G4710" t="str">
            <v>HEALTHCARE PARTNERS POTOSINA SAPI DE CV</v>
          </cell>
          <cell r="H4710" t="str">
            <v>Refinanciamiento</v>
          </cell>
          <cell r="I4710" t="str">
            <v>Refinanciamiento</v>
          </cell>
          <cell r="J4710">
            <v>0.05</v>
          </cell>
          <cell r="K4710">
            <v>299999.95</v>
          </cell>
          <cell r="L4710">
            <v>0</v>
          </cell>
          <cell r="M4710">
            <v>0</v>
          </cell>
          <cell r="N4710" t="str">
            <v>mar. 12, 2019 12:00am</v>
          </cell>
        </row>
        <row r="4711">
          <cell r="B4711" t="str">
            <v>C306CC273</v>
          </cell>
          <cell r="C4711" t="str">
            <v>FG2</v>
          </cell>
          <cell r="D4711" t="str">
            <v>0</v>
          </cell>
          <cell r="E4711">
            <v>0</v>
          </cell>
          <cell r="F4711">
            <v>91</v>
          </cell>
          <cell r="G4711" t="str">
            <v>HEALTHCARE PARTNERS POTOSINA SAPI DE CV</v>
          </cell>
          <cell r="H4711" t="str">
            <v>null</v>
          </cell>
          <cell r="I4711" t="str">
            <v>Refinanciamiento</v>
          </cell>
          <cell r="J4711">
            <v>0.01</v>
          </cell>
          <cell r="K4711">
            <v>229999.99</v>
          </cell>
          <cell r="L4711">
            <v>0</v>
          </cell>
          <cell r="M4711">
            <v>0</v>
          </cell>
          <cell r="N4711" t="str">
            <v>abr. 28, 2017 12:00am</v>
          </cell>
        </row>
        <row r="4712">
          <cell r="B4712" t="str">
            <v>C306CC357</v>
          </cell>
          <cell r="C4712" t="str">
            <v>FG2</v>
          </cell>
          <cell r="D4712" t="str">
            <v>0</v>
          </cell>
          <cell r="E4712">
            <v>0</v>
          </cell>
          <cell r="F4712">
            <v>91</v>
          </cell>
          <cell r="G4712" t="str">
            <v>HEALTHCARE PARTNERS POTOSINA SAPI DE CV</v>
          </cell>
          <cell r="H4712" t="str">
            <v>null</v>
          </cell>
          <cell r="I4712" t="str">
            <v>Refinanciamiento</v>
          </cell>
          <cell r="J4712">
            <v>0.01</v>
          </cell>
          <cell r="K4712">
            <v>249999.99</v>
          </cell>
          <cell r="L4712">
            <v>0</v>
          </cell>
          <cell r="M4712">
            <v>0</v>
          </cell>
          <cell r="N4712" t="str">
            <v>jun. 30, 2017 12:00am</v>
          </cell>
        </row>
        <row r="4713">
          <cell r="B4713" t="str">
            <v>C306CC4740</v>
          </cell>
          <cell r="C4713" t="str">
            <v>FACCORP19R</v>
          </cell>
          <cell r="D4713" t="str">
            <v>0</v>
          </cell>
          <cell r="E4713">
            <v>0</v>
          </cell>
          <cell r="F4713">
            <v>91</v>
          </cell>
          <cell r="G4713" t="str">
            <v>HEALTHCARE PARTNERS POTOSINA SAPI DE CV</v>
          </cell>
          <cell r="H4713" t="str">
            <v>Refinanciamiento</v>
          </cell>
          <cell r="I4713" t="str">
            <v>Reestructura</v>
          </cell>
          <cell r="J4713">
            <v>0</v>
          </cell>
          <cell r="K4713">
            <v>200000</v>
          </cell>
          <cell r="L4713">
            <v>0</v>
          </cell>
          <cell r="M4713">
            <v>0</v>
          </cell>
          <cell r="N4713" t="str">
            <v>feb. 26, 2021 12:00am</v>
          </cell>
        </row>
        <row r="4714">
          <cell r="B4714" t="str">
            <v>C306CC591</v>
          </cell>
          <cell r="C4714" t="str">
            <v>FG6</v>
          </cell>
          <cell r="D4714" t="str">
            <v>0</v>
          </cell>
          <cell r="E4714">
            <v>0</v>
          </cell>
          <cell r="F4714">
            <v>91</v>
          </cell>
          <cell r="G4714" t="str">
            <v>HEALTHCARE PARTNERS POTOSINA SAPI DE CV</v>
          </cell>
          <cell r="H4714" t="str">
            <v>Refinanciamiento</v>
          </cell>
          <cell r="I4714" t="str">
            <v>Refinanciamiento</v>
          </cell>
          <cell r="J4714">
            <v>0.01</v>
          </cell>
          <cell r="K4714">
            <v>199999.99</v>
          </cell>
          <cell r="L4714">
            <v>0</v>
          </cell>
          <cell r="M4714">
            <v>0</v>
          </cell>
          <cell r="N4714" t="str">
            <v>oct. 17, 2017 12:00am</v>
          </cell>
        </row>
        <row r="4715">
          <cell r="B4715" t="str">
            <v>C306CC6482</v>
          </cell>
          <cell r="C4715" t="str">
            <v>Creze</v>
          </cell>
          <cell r="D4715" t="str">
            <v>&gt; 270</v>
          </cell>
          <cell r="E4715">
            <v>995</v>
          </cell>
          <cell r="F4715">
            <v>91</v>
          </cell>
          <cell r="G4715" t="str">
            <v>HEALTHCARE PARTNERS POTOSINA SAPI DE CV</v>
          </cell>
          <cell r="H4715" t="str">
            <v>Reestructura en vencido</v>
          </cell>
          <cell r="I4715" t="str">
            <v>Vendido a Terceros</v>
          </cell>
          <cell r="J4715">
            <v>45250</v>
          </cell>
          <cell r="K4715">
            <v>116250</v>
          </cell>
          <cell r="L4715">
            <v>45250</v>
          </cell>
          <cell r="M4715">
            <v>0</v>
          </cell>
          <cell r="N4715" t="str">
            <v>may. 23, 2022 12:00am</v>
          </cell>
        </row>
        <row r="4716">
          <cell r="B4716" t="str">
            <v>C306CC950</v>
          </cell>
          <cell r="C4716" t="str">
            <v>Creze</v>
          </cell>
          <cell r="D4716" t="str">
            <v>0</v>
          </cell>
          <cell r="E4716">
            <v>0</v>
          </cell>
          <cell r="F4716">
            <v>91</v>
          </cell>
          <cell r="G4716" t="str">
            <v>HEALTHCARE PARTNERS POTOSINA SAPI DE CV</v>
          </cell>
          <cell r="H4716" t="str">
            <v>Vigente</v>
          </cell>
          <cell r="I4716" t="str">
            <v>Refinanciamiento</v>
          </cell>
          <cell r="J4716">
            <v>-0.01</v>
          </cell>
          <cell r="K4716">
            <v>200000.01</v>
          </cell>
          <cell r="L4716">
            <v>0</v>
          </cell>
          <cell r="M4716">
            <v>0</v>
          </cell>
          <cell r="N4716" t="str">
            <v>mar. 23, 2018 12:00am</v>
          </cell>
        </row>
        <row r="4717">
          <cell r="B4717" t="str">
            <v>C3074CC1537</v>
          </cell>
          <cell r="C4717" t="str">
            <v>Creze</v>
          </cell>
          <cell r="D4717" t="str">
            <v>&gt; 270</v>
          </cell>
          <cell r="E4717">
            <v>2088</v>
          </cell>
          <cell r="F4717">
            <v>1552</v>
          </cell>
          <cell r="G4717" t="str">
            <v>PROVECUERO SA DE CV</v>
          </cell>
          <cell r="H4717" t="str">
            <v>Vigente</v>
          </cell>
          <cell r="I4717" t="str">
            <v>Vendido a Terceros</v>
          </cell>
          <cell r="J4717">
            <v>74044.95</v>
          </cell>
          <cell r="K4717">
            <v>425955.05</v>
          </cell>
          <cell r="L4717">
            <v>74044.69</v>
          </cell>
          <cell r="M4717">
            <v>0</v>
          </cell>
          <cell r="N4717" t="str">
            <v>sep. 27, 2018 12:00am</v>
          </cell>
        </row>
        <row r="4718">
          <cell r="B4718" t="str">
            <v>C3086CC1546</v>
          </cell>
          <cell r="C4718" t="str">
            <v>Creze</v>
          </cell>
          <cell r="D4718" t="str">
            <v>&gt; 270</v>
          </cell>
          <cell r="E4718">
            <v>2347</v>
          </cell>
          <cell r="F4718">
            <v>1558</v>
          </cell>
          <cell r="G4718" t="str">
            <v>PROVEEDORA GARO SA DE CV</v>
          </cell>
          <cell r="H4718" t="str">
            <v>Vigente</v>
          </cell>
          <cell r="I4718" t="str">
            <v>Vendido a Terceros</v>
          </cell>
          <cell r="J4718">
            <v>258827.45</v>
          </cell>
          <cell r="K4718">
            <v>41172.550000000003</v>
          </cell>
          <cell r="L4718">
            <v>258827.43</v>
          </cell>
          <cell r="M4718">
            <v>0</v>
          </cell>
          <cell r="N4718" t="str">
            <v>sep. 27, 2018 12:00am</v>
          </cell>
        </row>
        <row r="4719">
          <cell r="B4719" t="str">
            <v>C3144CC1555</v>
          </cell>
          <cell r="C4719" t="str">
            <v>Creze</v>
          </cell>
          <cell r="D4719" t="str">
            <v>0</v>
          </cell>
          <cell r="E4719">
            <v>0</v>
          </cell>
          <cell r="F4719">
            <v>1568</v>
          </cell>
          <cell r="G4719" t="str">
            <v>MORPETGAR TECNOLOGIA DE INFORMACION SA DE CV</v>
          </cell>
          <cell r="H4719" t="str">
            <v>Vigente</v>
          </cell>
          <cell r="I4719" t="str">
            <v>Refinanciamiento</v>
          </cell>
          <cell r="J4719">
            <v>0.03</v>
          </cell>
          <cell r="K4719">
            <v>499999.97</v>
          </cell>
          <cell r="L4719">
            <v>0</v>
          </cell>
          <cell r="M4719">
            <v>0</v>
          </cell>
          <cell r="N4719" t="str">
            <v>sep. 28, 2018 12:00am</v>
          </cell>
        </row>
        <row r="4720">
          <cell r="B4720" t="str">
            <v>C3144CC1814</v>
          </cell>
          <cell r="C4720" t="str">
            <v>Creze</v>
          </cell>
          <cell r="D4720" t="str">
            <v>0</v>
          </cell>
          <cell r="E4720">
            <v>0</v>
          </cell>
          <cell r="F4720">
            <v>1568</v>
          </cell>
          <cell r="G4720" t="str">
            <v>MORPETGAR TECNOLOGIA DE INFORMACION SA DE CV</v>
          </cell>
          <cell r="H4720" t="str">
            <v>Refinanciamiento</v>
          </cell>
          <cell r="I4720" t="str">
            <v>Reestructura</v>
          </cell>
          <cell r="J4720">
            <v>0.01</v>
          </cell>
          <cell r="K4720">
            <v>699999.99</v>
          </cell>
          <cell r="L4720">
            <v>0</v>
          </cell>
          <cell r="M4720">
            <v>0</v>
          </cell>
          <cell r="N4720" t="str">
            <v>dic. 19, 2018 12:00am</v>
          </cell>
        </row>
        <row r="4721">
          <cell r="B4721" t="str">
            <v>C3144CC1945</v>
          </cell>
          <cell r="C4721" t="str">
            <v>Creze</v>
          </cell>
          <cell r="D4721" t="str">
            <v>0</v>
          </cell>
          <cell r="E4721">
            <v>0</v>
          </cell>
          <cell r="F4721">
            <v>1568</v>
          </cell>
          <cell r="G4721" t="str">
            <v>MORPETGAR TECNOLOGIA DE INFORMACION SA DE CV</v>
          </cell>
          <cell r="H4721" t="str">
            <v>Reestructura</v>
          </cell>
          <cell r="I4721" t="str">
            <v>Pagado</v>
          </cell>
          <cell r="J4721">
            <v>0.01</v>
          </cell>
          <cell r="K4721">
            <v>636887.99</v>
          </cell>
          <cell r="L4721">
            <v>0</v>
          </cell>
          <cell r="M4721">
            <v>0</v>
          </cell>
          <cell r="N4721" t="str">
            <v>feb. 15, 2019 12:00am</v>
          </cell>
        </row>
        <row r="4722">
          <cell r="B4722" t="str">
            <v>C3148CC1547</v>
          </cell>
          <cell r="C4722" t="str">
            <v>Creze</v>
          </cell>
          <cell r="D4722" t="str">
            <v>0</v>
          </cell>
          <cell r="E4722">
            <v>0</v>
          </cell>
          <cell r="F4722">
            <v>1578</v>
          </cell>
          <cell r="G4722" t="str">
            <v>COMERCIALIZADORA AYUTLA S.A DE C.V</v>
          </cell>
          <cell r="H4722" t="str">
            <v>Vigente</v>
          </cell>
          <cell r="I4722" t="str">
            <v>Refinanciamiento</v>
          </cell>
          <cell r="J4722">
            <v>0.03</v>
          </cell>
          <cell r="K4722">
            <v>499999.97</v>
          </cell>
          <cell r="L4722">
            <v>0</v>
          </cell>
          <cell r="M4722">
            <v>0</v>
          </cell>
          <cell r="N4722" t="str">
            <v>sep. 29, 2018 12:00am</v>
          </cell>
        </row>
        <row r="4723">
          <cell r="B4723" t="str">
            <v>C3148CC2872</v>
          </cell>
          <cell r="C4723" t="str">
            <v>FACCORP15</v>
          </cell>
          <cell r="D4723" t="str">
            <v>0</v>
          </cell>
          <cell r="E4723">
            <v>0</v>
          </cell>
          <cell r="F4723">
            <v>1578</v>
          </cell>
          <cell r="G4723" t="str">
            <v>COMERCIALIZADORA AYUTLA S.A DE C.V</v>
          </cell>
          <cell r="H4723" t="str">
            <v>Refinanciamiento</v>
          </cell>
          <cell r="I4723" t="str">
            <v>Pagado</v>
          </cell>
          <cell r="J4723">
            <v>0.01</v>
          </cell>
          <cell r="K4723">
            <v>499999.99</v>
          </cell>
          <cell r="L4723">
            <v>0</v>
          </cell>
          <cell r="M4723">
            <v>0</v>
          </cell>
          <cell r="N4723" t="str">
            <v>ago. 30, 2019 12:00am</v>
          </cell>
        </row>
        <row r="4724">
          <cell r="B4724" t="str">
            <v>C3148CC4711</v>
          </cell>
          <cell r="C4724" t="str">
            <v>FACCORP18R</v>
          </cell>
          <cell r="D4724" t="str">
            <v>0</v>
          </cell>
          <cell r="E4724">
            <v>0</v>
          </cell>
          <cell r="F4724">
            <v>1578</v>
          </cell>
          <cell r="G4724" t="str">
            <v>COMERCIALIZADORA AYUTLA S.A DE C.V</v>
          </cell>
          <cell r="H4724" t="str">
            <v>Refinanciamiento</v>
          </cell>
          <cell r="I4724" t="str">
            <v>Refinanciamiento</v>
          </cell>
          <cell r="J4724">
            <v>0</v>
          </cell>
          <cell r="K4724">
            <v>500000</v>
          </cell>
          <cell r="L4724">
            <v>0</v>
          </cell>
          <cell r="M4724">
            <v>0</v>
          </cell>
          <cell r="N4724" t="str">
            <v>feb. 23, 2021 12:00am</v>
          </cell>
        </row>
        <row r="4725">
          <cell r="B4725" t="str">
            <v>C3148CC5089</v>
          </cell>
          <cell r="C4725" t="str">
            <v>ACCIAL35</v>
          </cell>
          <cell r="D4725" t="str">
            <v>0</v>
          </cell>
          <cell r="E4725">
            <v>0</v>
          </cell>
          <cell r="F4725">
            <v>1578</v>
          </cell>
          <cell r="G4725" t="str">
            <v>COMERCIALIZADORA AYUTLA S.A DE C.V</v>
          </cell>
          <cell r="H4725" t="str">
            <v>Refinanciamiento</v>
          </cell>
          <cell r="I4725" t="str">
            <v>Pagado</v>
          </cell>
          <cell r="J4725">
            <v>-0.01</v>
          </cell>
          <cell r="K4725">
            <v>500000.01</v>
          </cell>
          <cell r="L4725">
            <v>0</v>
          </cell>
          <cell r="M4725">
            <v>0</v>
          </cell>
          <cell r="N4725" t="str">
            <v>may. 31, 2021 12:00am</v>
          </cell>
        </row>
        <row r="4726">
          <cell r="B4726" t="str">
            <v>C3155CC1558</v>
          </cell>
          <cell r="C4726" t="str">
            <v>Creze</v>
          </cell>
          <cell r="D4726" t="str">
            <v>0</v>
          </cell>
          <cell r="E4726">
            <v>0</v>
          </cell>
          <cell r="F4726">
            <v>1579</v>
          </cell>
          <cell r="G4726" t="str">
            <v>ABASTECEDORA ROPLAJI DE MEXICO SA DE CV</v>
          </cell>
          <cell r="H4726" t="str">
            <v>Vigente</v>
          </cell>
          <cell r="I4726" t="str">
            <v>Pagado</v>
          </cell>
          <cell r="J4726">
            <v>0.04</v>
          </cell>
          <cell r="K4726">
            <v>299999.96000000002</v>
          </cell>
          <cell r="L4726">
            <v>0</v>
          </cell>
          <cell r="M4726">
            <v>0</v>
          </cell>
          <cell r="N4726" t="str">
            <v>sep. 30, 2018 12:00am</v>
          </cell>
        </row>
        <row r="4727">
          <cell r="B4727" t="str">
            <v>C3155CC3064</v>
          </cell>
          <cell r="C4727" t="str">
            <v>Creze</v>
          </cell>
          <cell r="D4727" t="str">
            <v>&gt; 270</v>
          </cell>
          <cell r="E4727">
            <v>1961</v>
          </cell>
          <cell r="F4727">
            <v>1579</v>
          </cell>
          <cell r="G4727" t="str">
            <v>ABASTECEDORA ROPLAJI DE MEXICO SA DE CV</v>
          </cell>
          <cell r="H4727" t="str">
            <v>Refinanciamiento</v>
          </cell>
          <cell r="I4727" t="str">
            <v>Vendido a Terceros</v>
          </cell>
          <cell r="J4727">
            <v>433400.97</v>
          </cell>
          <cell r="K4727">
            <v>66599.03</v>
          </cell>
          <cell r="L4727">
            <v>433400.97</v>
          </cell>
          <cell r="M4727">
            <v>0</v>
          </cell>
          <cell r="N4727" t="str">
            <v>oct. 23, 2019 12:00am</v>
          </cell>
        </row>
        <row r="4728">
          <cell r="B4728" t="str">
            <v>C3157CC1549</v>
          </cell>
          <cell r="C4728" t="str">
            <v>Creze</v>
          </cell>
          <cell r="D4728" t="str">
            <v>0</v>
          </cell>
          <cell r="E4728">
            <v>0</v>
          </cell>
          <cell r="F4728">
            <v>1564</v>
          </cell>
          <cell r="G4728" t="str">
            <v>MACROSS PHARMA SA DE CV</v>
          </cell>
          <cell r="H4728" t="str">
            <v>Vigente</v>
          </cell>
          <cell r="I4728" t="str">
            <v>Liquidación anticipada</v>
          </cell>
          <cell r="J4728">
            <v>-0.02</v>
          </cell>
          <cell r="K4728">
            <v>500000.02</v>
          </cell>
          <cell r="L4728">
            <v>0</v>
          </cell>
          <cell r="M4728">
            <v>0</v>
          </cell>
          <cell r="N4728" t="str">
            <v>sep. 27, 2018 12:00am</v>
          </cell>
        </row>
        <row r="4729">
          <cell r="B4729" t="str">
            <v>C3157CC2861</v>
          </cell>
          <cell r="C4729" t="str">
            <v>Creze</v>
          </cell>
          <cell r="D4729" t="str">
            <v>0</v>
          </cell>
          <cell r="E4729">
            <v>0</v>
          </cell>
          <cell r="F4729">
            <v>1564</v>
          </cell>
          <cell r="G4729" t="str">
            <v>MACROSS PHARMA SA DE CV</v>
          </cell>
          <cell r="H4729" t="str">
            <v>Refinanciamiento</v>
          </cell>
          <cell r="I4729" t="str">
            <v>Refinanciamiento</v>
          </cell>
          <cell r="J4729">
            <v>0</v>
          </cell>
          <cell r="K4729">
            <v>500000</v>
          </cell>
          <cell r="L4729">
            <v>0</v>
          </cell>
          <cell r="M4729">
            <v>0</v>
          </cell>
          <cell r="N4729" t="str">
            <v>ago. 28, 2019 12:00am</v>
          </cell>
        </row>
        <row r="4730">
          <cell r="B4730" t="str">
            <v>C3157CC3179</v>
          </cell>
          <cell r="C4730" t="str">
            <v>Creze</v>
          </cell>
          <cell r="D4730" t="str">
            <v>0</v>
          </cell>
          <cell r="E4730">
            <v>0</v>
          </cell>
          <cell r="F4730">
            <v>1564</v>
          </cell>
          <cell r="G4730" t="str">
            <v>MACROSS PHARMA SA DE CV</v>
          </cell>
          <cell r="H4730" t="str">
            <v>Vigente</v>
          </cell>
          <cell r="I4730" t="str">
            <v>Refinanciamiento</v>
          </cell>
          <cell r="J4730">
            <v>0</v>
          </cell>
          <cell r="K4730">
            <v>850000</v>
          </cell>
          <cell r="L4730">
            <v>0</v>
          </cell>
          <cell r="M4730">
            <v>0</v>
          </cell>
          <cell r="N4730" t="str">
            <v>nov. 22, 2019 12:00am</v>
          </cell>
        </row>
        <row r="4731">
          <cell r="B4731" t="str">
            <v>C3157CC4043</v>
          </cell>
          <cell r="C4731" t="str">
            <v>FACCORP14</v>
          </cell>
          <cell r="D4731" t="str">
            <v>0</v>
          </cell>
          <cell r="E4731">
            <v>0</v>
          </cell>
          <cell r="F4731">
            <v>1564</v>
          </cell>
          <cell r="G4731" t="str">
            <v>MACROSS PHARMA SA DE CV</v>
          </cell>
          <cell r="H4731" t="str">
            <v>Plan de Contigencia</v>
          </cell>
          <cell r="I4731" t="str">
            <v>Reestructura</v>
          </cell>
          <cell r="J4731">
            <v>-0.03</v>
          </cell>
          <cell r="K4731">
            <v>628941.06000000006</v>
          </cell>
          <cell r="L4731">
            <v>0</v>
          </cell>
          <cell r="M4731">
            <v>0</v>
          </cell>
          <cell r="N4731" t="str">
            <v>jun. 19, 2020 12:00am</v>
          </cell>
        </row>
        <row r="4732">
          <cell r="B4732" t="str">
            <v>C3157CC4403</v>
          </cell>
          <cell r="C4732" t="str">
            <v>Creze</v>
          </cell>
          <cell r="D4732" t="str">
            <v>0</v>
          </cell>
          <cell r="E4732">
            <v>0</v>
          </cell>
          <cell r="F4732">
            <v>1564</v>
          </cell>
          <cell r="G4732" t="str">
            <v>MACROSS PHARMA SA DE CV</v>
          </cell>
          <cell r="H4732" t="str">
            <v>Reestructura en vencido</v>
          </cell>
          <cell r="I4732" t="str">
            <v>Reestructura</v>
          </cell>
          <cell r="J4732">
            <v>-0.01</v>
          </cell>
          <cell r="K4732">
            <v>690279.01</v>
          </cell>
          <cell r="L4732">
            <v>0</v>
          </cell>
          <cell r="M4732">
            <v>0</v>
          </cell>
          <cell r="N4732" t="str">
            <v>nov. 19, 2020 12:00am</v>
          </cell>
        </row>
        <row r="4733">
          <cell r="B4733" t="str">
            <v>C3157CC4972</v>
          </cell>
          <cell r="C4733" t="str">
            <v>Creze</v>
          </cell>
          <cell r="D4733" t="str">
            <v>0</v>
          </cell>
          <cell r="E4733">
            <v>0</v>
          </cell>
          <cell r="F4733">
            <v>1564</v>
          </cell>
          <cell r="G4733" t="str">
            <v>MACROSS PHARMA SA DE CV</v>
          </cell>
          <cell r="H4733" t="str">
            <v>Reestructura en vencido</v>
          </cell>
          <cell r="I4733" t="str">
            <v>Reestructura</v>
          </cell>
          <cell r="J4733">
            <v>0</v>
          </cell>
          <cell r="K4733">
            <v>673000</v>
          </cell>
          <cell r="L4733">
            <v>0</v>
          </cell>
          <cell r="M4733">
            <v>0</v>
          </cell>
          <cell r="N4733" t="str">
            <v>abr. 26, 2021 12:00am</v>
          </cell>
        </row>
        <row r="4734">
          <cell r="B4734" t="str">
            <v>C3157CC6356</v>
          </cell>
          <cell r="C4734" t="str">
            <v>Creze</v>
          </cell>
          <cell r="D4734" t="str">
            <v>0</v>
          </cell>
          <cell r="E4734">
            <v>0</v>
          </cell>
          <cell r="F4734">
            <v>1564</v>
          </cell>
          <cell r="G4734" t="str">
            <v>MACROSS PHARMA SA DE CV</v>
          </cell>
          <cell r="H4734" t="str">
            <v>Reestructura en vencido</v>
          </cell>
          <cell r="I4734" t="str">
            <v>Pagado</v>
          </cell>
          <cell r="J4734">
            <v>0</v>
          </cell>
          <cell r="K4734">
            <v>453275</v>
          </cell>
          <cell r="L4734">
            <v>0</v>
          </cell>
          <cell r="M4734">
            <v>0</v>
          </cell>
          <cell r="N4734" t="str">
            <v>abr. 26, 2022 12:00am</v>
          </cell>
        </row>
        <row r="4735">
          <cell r="B4735" t="str">
            <v>C3163CC1554</v>
          </cell>
          <cell r="C4735" t="str">
            <v>Creze</v>
          </cell>
          <cell r="D4735" t="str">
            <v>0</v>
          </cell>
          <cell r="E4735">
            <v>0</v>
          </cell>
          <cell r="F4735">
            <v>1577</v>
          </cell>
          <cell r="G4735" t="str">
            <v>LAURA SOFÍA FERNÁNDEZ TORRES</v>
          </cell>
          <cell r="H4735" t="str">
            <v>Vigente</v>
          </cell>
          <cell r="I4735" t="str">
            <v>Refinanciamiento</v>
          </cell>
          <cell r="J4735">
            <v>0.06</v>
          </cell>
          <cell r="K4735">
            <v>399999.94</v>
          </cell>
          <cell r="L4735">
            <v>0</v>
          </cell>
          <cell r="M4735">
            <v>0</v>
          </cell>
          <cell r="N4735" t="str">
            <v>sep. 29, 2018 12:00am</v>
          </cell>
        </row>
        <row r="4736">
          <cell r="B4736" t="str">
            <v>C3163CC2876</v>
          </cell>
          <cell r="C4736" t="str">
            <v>Creze</v>
          </cell>
          <cell r="D4736" t="str">
            <v>0</v>
          </cell>
          <cell r="E4736">
            <v>0</v>
          </cell>
          <cell r="F4736">
            <v>1577</v>
          </cell>
          <cell r="G4736" t="str">
            <v>LAURA SOFÍA FERNÁNDEZ TORRES</v>
          </cell>
          <cell r="H4736" t="str">
            <v>Refinanciamiento</v>
          </cell>
          <cell r="I4736" t="str">
            <v>Refinanciamiento</v>
          </cell>
          <cell r="J4736">
            <v>-0.01</v>
          </cell>
          <cell r="K4736">
            <v>600000.01</v>
          </cell>
          <cell r="L4736">
            <v>0</v>
          </cell>
          <cell r="M4736">
            <v>0</v>
          </cell>
          <cell r="N4736" t="str">
            <v>sep. 3, 2019 12:00am</v>
          </cell>
        </row>
        <row r="4737">
          <cell r="B4737" t="str">
            <v>C3163CC3694</v>
          </cell>
          <cell r="C4737" t="str">
            <v>FACCORP14</v>
          </cell>
          <cell r="D4737" t="str">
            <v>0</v>
          </cell>
          <cell r="E4737">
            <v>0</v>
          </cell>
          <cell r="F4737">
            <v>1577</v>
          </cell>
          <cell r="G4737" t="str">
            <v>LAURA SOFÍA FERNÁNDEZ TORRES</v>
          </cell>
          <cell r="H4737" t="str">
            <v>Plan de Contigencia</v>
          </cell>
          <cell r="I4737" t="str">
            <v>Pagado</v>
          </cell>
          <cell r="J4737">
            <v>0.03</v>
          </cell>
          <cell r="K4737">
            <v>368207.39</v>
          </cell>
          <cell r="L4737">
            <v>0</v>
          </cell>
          <cell r="M4737">
            <v>0</v>
          </cell>
          <cell r="N4737" t="str">
            <v>mar. 23, 2020 12:00am</v>
          </cell>
        </row>
        <row r="4738">
          <cell r="B4738" t="str">
            <v>C3169CC1563</v>
          </cell>
          <cell r="C4738" t="str">
            <v>Creze</v>
          </cell>
          <cell r="D4738" t="str">
            <v>0</v>
          </cell>
          <cell r="E4738">
            <v>0</v>
          </cell>
          <cell r="F4738">
            <v>1612</v>
          </cell>
          <cell r="G4738" t="str">
            <v>INGENIERIA ALTERNATIVA E INNOVACION SA DE CV</v>
          </cell>
          <cell r="H4738" t="str">
            <v>Vigente</v>
          </cell>
          <cell r="I4738" t="str">
            <v>Refinanciamiento</v>
          </cell>
          <cell r="J4738">
            <v>-0.01</v>
          </cell>
          <cell r="K4738">
            <v>200000.01</v>
          </cell>
          <cell r="L4738">
            <v>0</v>
          </cell>
          <cell r="M4738">
            <v>0</v>
          </cell>
          <cell r="N4738" t="str">
            <v>oct. 18, 2018 12:00am</v>
          </cell>
        </row>
        <row r="4739">
          <cell r="B4739" t="str">
            <v>C3169CC1935</v>
          </cell>
          <cell r="C4739" t="str">
            <v>Creze</v>
          </cell>
          <cell r="D4739" t="str">
            <v>0</v>
          </cell>
          <cell r="E4739">
            <v>0</v>
          </cell>
          <cell r="F4739">
            <v>1612</v>
          </cell>
          <cell r="G4739" t="str">
            <v>INGENIERIA ALTERNATIVA E INNOVACION SA DE CV</v>
          </cell>
          <cell r="H4739" t="str">
            <v>Refinanciamiento</v>
          </cell>
          <cell r="I4739" t="str">
            <v>Refinanciamiento</v>
          </cell>
          <cell r="J4739">
            <v>-0.01</v>
          </cell>
          <cell r="K4739">
            <v>300000.01</v>
          </cell>
          <cell r="L4739">
            <v>0</v>
          </cell>
          <cell r="M4739">
            <v>0</v>
          </cell>
          <cell r="N4739" t="str">
            <v>feb. 14, 2019 12:00am</v>
          </cell>
        </row>
        <row r="4740">
          <cell r="B4740" t="str">
            <v>C3169CC2546</v>
          </cell>
          <cell r="C4740" t="str">
            <v>Creze</v>
          </cell>
          <cell r="D4740" t="str">
            <v>0</v>
          </cell>
          <cell r="E4740">
            <v>0</v>
          </cell>
          <cell r="F4740">
            <v>1612</v>
          </cell>
          <cell r="G4740" t="str">
            <v>INGENIERIA ALTERNATIVA E INNOVACION SA DE CV</v>
          </cell>
          <cell r="H4740" t="str">
            <v>Refinanciamiento</v>
          </cell>
          <cell r="I4740" t="str">
            <v>Reestructura</v>
          </cell>
          <cell r="J4740">
            <v>0.03</v>
          </cell>
          <cell r="K4740">
            <v>449999.97</v>
          </cell>
          <cell r="L4740">
            <v>0</v>
          </cell>
          <cell r="M4740">
            <v>0</v>
          </cell>
          <cell r="N4740" t="str">
            <v>jun. 17, 2019 12:00am</v>
          </cell>
        </row>
        <row r="4741">
          <cell r="B4741" t="str">
            <v>C3169CC3462</v>
          </cell>
          <cell r="C4741" t="str">
            <v>FACCORP15</v>
          </cell>
          <cell r="D4741" t="str">
            <v>0</v>
          </cell>
          <cell r="E4741">
            <v>0</v>
          </cell>
          <cell r="F4741">
            <v>1612</v>
          </cell>
          <cell r="G4741" t="str">
            <v>INGENIERIA ALTERNATIVA E INNOVACION SA DE CV</v>
          </cell>
          <cell r="H4741" t="str">
            <v>Reestructura</v>
          </cell>
          <cell r="I4741" t="str">
            <v>Pagado</v>
          </cell>
          <cell r="J4741">
            <v>0.03</v>
          </cell>
          <cell r="K4741">
            <v>59999.97</v>
          </cell>
          <cell r="L4741">
            <v>0</v>
          </cell>
          <cell r="M4741">
            <v>0</v>
          </cell>
          <cell r="N4741" t="str">
            <v>feb. 13, 2020 12:00am</v>
          </cell>
        </row>
        <row r="4742">
          <cell r="B4742" t="str">
            <v>C3178CC1816</v>
          </cell>
          <cell r="C4742" t="str">
            <v>Creze</v>
          </cell>
          <cell r="D4742" t="str">
            <v>0</v>
          </cell>
          <cell r="E4742">
            <v>0</v>
          </cell>
          <cell r="F4742">
            <v>1452</v>
          </cell>
          <cell r="G4742" t="str">
            <v>COMERCIALIZADORA Y MAQUILAS LORI SA DE CV</v>
          </cell>
          <cell r="H4742" t="str">
            <v>Vigente</v>
          </cell>
          <cell r="I4742" t="str">
            <v>Pagado</v>
          </cell>
          <cell r="J4742">
            <v>7.0000000000000007E-2</v>
          </cell>
          <cell r="K4742">
            <v>499999.93</v>
          </cell>
          <cell r="L4742">
            <v>0</v>
          </cell>
          <cell r="M4742">
            <v>0</v>
          </cell>
          <cell r="N4742" t="str">
            <v>dic. 21, 2018 12:00am</v>
          </cell>
        </row>
        <row r="4743">
          <cell r="B4743" t="str">
            <v>C3180CC1576</v>
          </cell>
          <cell r="C4743" t="str">
            <v>Creze</v>
          </cell>
          <cell r="D4743" t="str">
            <v>0</v>
          </cell>
          <cell r="E4743">
            <v>0</v>
          </cell>
          <cell r="F4743">
            <v>1595</v>
          </cell>
          <cell r="G4743" t="str">
            <v>ARIADNA DENISE MENDOZA REDONDO</v>
          </cell>
          <cell r="H4743" t="str">
            <v>Vigente</v>
          </cell>
          <cell r="I4743" t="str">
            <v>Refinanciamiento</v>
          </cell>
          <cell r="J4743">
            <v>0.02</v>
          </cell>
          <cell r="K4743">
            <v>79999.98</v>
          </cell>
          <cell r="L4743">
            <v>0</v>
          </cell>
          <cell r="M4743">
            <v>0</v>
          </cell>
          <cell r="N4743" t="str">
            <v>oct. 8, 2018 12:00am</v>
          </cell>
        </row>
        <row r="4744">
          <cell r="B4744" t="str">
            <v>C3180CC1749</v>
          </cell>
          <cell r="C4744" t="str">
            <v>Creze</v>
          </cell>
          <cell r="D4744" t="str">
            <v>0</v>
          </cell>
          <cell r="E4744">
            <v>0</v>
          </cell>
          <cell r="F4744">
            <v>1595</v>
          </cell>
          <cell r="G4744" t="str">
            <v>ARIADNA DENISE MENDOZA REDONDO</v>
          </cell>
          <cell r="H4744" t="str">
            <v>Refinanciamiento</v>
          </cell>
          <cell r="I4744" t="str">
            <v>Pagado</v>
          </cell>
          <cell r="J4744">
            <v>0.04</v>
          </cell>
          <cell r="K4744">
            <v>89999.96</v>
          </cell>
          <cell r="L4744">
            <v>0</v>
          </cell>
          <cell r="M4744">
            <v>0</v>
          </cell>
          <cell r="N4744" t="str">
            <v>nov. 28, 2018 12:00am</v>
          </cell>
        </row>
        <row r="4745">
          <cell r="B4745" t="str">
            <v>C3185CC1573</v>
          </cell>
          <cell r="C4745" t="str">
            <v>Accial01</v>
          </cell>
          <cell r="D4745" t="str">
            <v>0</v>
          </cell>
          <cell r="E4745">
            <v>0</v>
          </cell>
          <cell r="F4745">
            <v>1590</v>
          </cell>
          <cell r="G4745" t="str">
            <v>GEEV CONSULTING S DE RL DE CV</v>
          </cell>
          <cell r="H4745" t="str">
            <v>Vigente</v>
          </cell>
          <cell r="I4745" t="str">
            <v>Liquidación anticipada</v>
          </cell>
          <cell r="J4745">
            <v>0.03</v>
          </cell>
          <cell r="K4745">
            <v>29999.97</v>
          </cell>
          <cell r="L4745">
            <v>0</v>
          </cell>
          <cell r="M4745">
            <v>0</v>
          </cell>
          <cell r="N4745" t="str">
            <v>oct. 4, 2018 12:00am</v>
          </cell>
        </row>
        <row r="4746">
          <cell r="B4746" t="str">
            <v>C318CC1616</v>
          </cell>
          <cell r="C4746" t="str">
            <v>Creze</v>
          </cell>
          <cell r="D4746" t="str">
            <v>0</v>
          </cell>
          <cell r="E4746">
            <v>0</v>
          </cell>
          <cell r="F4746">
            <v>58</v>
          </cell>
          <cell r="G4746" t="str">
            <v>GRUPO KOOMKIN SA DE CV</v>
          </cell>
          <cell r="H4746" t="str">
            <v>Refinanciamiento</v>
          </cell>
          <cell r="I4746" t="str">
            <v>Refinanciamiento</v>
          </cell>
          <cell r="J4746">
            <v>0.03</v>
          </cell>
          <cell r="K4746">
            <v>999999.97</v>
          </cell>
          <cell r="L4746">
            <v>0</v>
          </cell>
          <cell r="M4746">
            <v>0</v>
          </cell>
          <cell r="N4746" t="str">
            <v>oct. 29, 2018 12:00am</v>
          </cell>
        </row>
        <row r="4747">
          <cell r="B4747" t="str">
            <v>C318CC2180</v>
          </cell>
          <cell r="C4747" t="str">
            <v>Creze</v>
          </cell>
          <cell r="D4747" t="str">
            <v>0</v>
          </cell>
          <cell r="E4747">
            <v>0</v>
          </cell>
          <cell r="F4747">
            <v>58</v>
          </cell>
          <cell r="G4747" t="str">
            <v>GRUPO KOOMKIN SA DE CV</v>
          </cell>
          <cell r="H4747" t="str">
            <v>Refinanciamiento</v>
          </cell>
          <cell r="I4747" t="str">
            <v>Reestructura</v>
          </cell>
          <cell r="J4747">
            <v>-0.01</v>
          </cell>
          <cell r="K4747">
            <v>1000000.01</v>
          </cell>
          <cell r="L4747">
            <v>0</v>
          </cell>
          <cell r="M4747">
            <v>0</v>
          </cell>
          <cell r="N4747" t="str">
            <v>abr. 3, 2019 12:00am</v>
          </cell>
        </row>
        <row r="4748">
          <cell r="B4748" t="str">
            <v>C318CC245</v>
          </cell>
          <cell r="C4748" t="str">
            <v>Creze</v>
          </cell>
          <cell r="D4748" t="str">
            <v>0</v>
          </cell>
          <cell r="E4748">
            <v>0</v>
          </cell>
          <cell r="F4748">
            <v>58</v>
          </cell>
          <cell r="G4748" t="str">
            <v>GRUPO KOOMKIN SA DE CV</v>
          </cell>
          <cell r="H4748" t="str">
            <v>null</v>
          </cell>
          <cell r="I4748" t="str">
            <v>Liquidación anticipada</v>
          </cell>
          <cell r="J4748">
            <v>-0.01</v>
          </cell>
          <cell r="K4748">
            <v>500000.01</v>
          </cell>
          <cell r="L4748">
            <v>0</v>
          </cell>
          <cell r="M4748">
            <v>0</v>
          </cell>
          <cell r="N4748" t="str">
            <v>abr. 21, 2017 12:00am</v>
          </cell>
        </row>
        <row r="4749">
          <cell r="B4749" t="str">
            <v>C318CC3235</v>
          </cell>
          <cell r="C4749" t="str">
            <v>CREZERF01</v>
          </cell>
          <cell r="D4749" t="str">
            <v>&gt; 270</v>
          </cell>
          <cell r="E4749">
            <v>1953</v>
          </cell>
          <cell r="F4749">
            <v>58</v>
          </cell>
          <cell r="G4749" t="str">
            <v>GRUPO KOOMKIN SA DE CV</v>
          </cell>
          <cell r="H4749" t="str">
            <v>Reestructura</v>
          </cell>
          <cell r="I4749" t="str">
            <v>Vendido a Terceros</v>
          </cell>
          <cell r="J4749">
            <v>1717458.99</v>
          </cell>
          <cell r="K4749">
            <v>46461.01</v>
          </cell>
          <cell r="L4749">
            <v>1717459.02</v>
          </cell>
          <cell r="M4749">
            <v>0</v>
          </cell>
          <cell r="N4749" t="str">
            <v>nov. 29, 2019 12:00am</v>
          </cell>
        </row>
        <row r="4750">
          <cell r="B4750" t="str">
            <v>C3194CC1545</v>
          </cell>
          <cell r="C4750" t="str">
            <v>Creze</v>
          </cell>
          <cell r="D4750" t="str">
            <v>0</v>
          </cell>
          <cell r="E4750">
            <v>0</v>
          </cell>
          <cell r="F4750">
            <v>1576</v>
          </cell>
          <cell r="G4750" t="str">
            <v>GRUPO ALIADAMX SAPI DE CV</v>
          </cell>
          <cell r="H4750" t="str">
            <v>Vigente</v>
          </cell>
          <cell r="I4750" t="str">
            <v>Liquidación anticipada</v>
          </cell>
          <cell r="J4750">
            <v>0.03</v>
          </cell>
          <cell r="K4750">
            <v>999999.97</v>
          </cell>
          <cell r="L4750">
            <v>0</v>
          </cell>
          <cell r="M4750">
            <v>0</v>
          </cell>
          <cell r="N4750" t="str">
            <v>sep. 28, 2018 12:00am</v>
          </cell>
        </row>
        <row r="4751">
          <cell r="B4751" t="str">
            <v>C3198CC1565</v>
          </cell>
          <cell r="C4751" t="str">
            <v>Creze</v>
          </cell>
          <cell r="D4751" t="str">
            <v>0</v>
          </cell>
          <cell r="E4751">
            <v>0</v>
          </cell>
          <cell r="F4751">
            <v>1589</v>
          </cell>
          <cell r="G4751" t="str">
            <v>KARMA INSTRUMENTOS AUDIO E ILUMINACION SA DE CV</v>
          </cell>
          <cell r="H4751" t="str">
            <v>Vigente</v>
          </cell>
          <cell r="I4751" t="str">
            <v>Pagado</v>
          </cell>
          <cell r="J4751">
            <v>0</v>
          </cell>
          <cell r="K4751">
            <v>1000000</v>
          </cell>
          <cell r="L4751">
            <v>0</v>
          </cell>
          <cell r="M4751">
            <v>0</v>
          </cell>
          <cell r="N4751" t="str">
            <v>oct. 3, 2018 12:00am</v>
          </cell>
        </row>
        <row r="4752">
          <cell r="B4752" t="str">
            <v>C319CC1431</v>
          </cell>
          <cell r="C4752" t="str">
            <v>Creze</v>
          </cell>
          <cell r="D4752" t="str">
            <v>0</v>
          </cell>
          <cell r="E4752">
            <v>0</v>
          </cell>
          <cell r="F4752">
            <v>100</v>
          </cell>
          <cell r="G4752" t="str">
            <v>MEJANDEX LACTEOS SA DE CV</v>
          </cell>
          <cell r="H4752" t="str">
            <v>Refinanciamiento</v>
          </cell>
          <cell r="I4752" t="str">
            <v>Pagado</v>
          </cell>
          <cell r="J4752">
            <v>0.2</v>
          </cell>
          <cell r="K4752">
            <v>399999.8</v>
          </cell>
          <cell r="L4752">
            <v>0</v>
          </cell>
          <cell r="M4752">
            <v>0</v>
          </cell>
          <cell r="N4752" t="str">
            <v>ago. 20, 2018 12:00am</v>
          </cell>
        </row>
        <row r="4753">
          <cell r="B4753" t="str">
            <v>C319CC279</v>
          </cell>
          <cell r="C4753" t="str">
            <v>FG1</v>
          </cell>
          <cell r="D4753" t="str">
            <v>0</v>
          </cell>
          <cell r="E4753">
            <v>0</v>
          </cell>
          <cell r="F4753">
            <v>100</v>
          </cell>
          <cell r="G4753" t="str">
            <v>MEJANDEX LACTEOS SA DE CV</v>
          </cell>
          <cell r="H4753" t="str">
            <v>null</v>
          </cell>
          <cell r="I4753" t="str">
            <v>Refinanciamiento</v>
          </cell>
          <cell r="J4753">
            <v>-0.02</v>
          </cell>
          <cell r="K4753">
            <v>220000.02</v>
          </cell>
          <cell r="L4753">
            <v>0</v>
          </cell>
          <cell r="M4753">
            <v>0</v>
          </cell>
          <cell r="N4753" t="str">
            <v>abr. 28, 2017 12:00am</v>
          </cell>
        </row>
        <row r="4754">
          <cell r="B4754" t="str">
            <v>C319CC424</v>
          </cell>
          <cell r="C4754" t="str">
            <v>FG3</v>
          </cell>
          <cell r="D4754" t="str">
            <v>0</v>
          </cell>
          <cell r="E4754">
            <v>0</v>
          </cell>
          <cell r="F4754">
            <v>100</v>
          </cell>
          <cell r="G4754" t="str">
            <v>MEJANDEX LACTEOS SA DE CV</v>
          </cell>
          <cell r="H4754" t="str">
            <v>null</v>
          </cell>
          <cell r="I4754" t="str">
            <v>Refinanciamiento</v>
          </cell>
          <cell r="J4754">
            <v>0.01</v>
          </cell>
          <cell r="K4754">
            <v>299999.99</v>
          </cell>
          <cell r="L4754">
            <v>0</v>
          </cell>
          <cell r="M4754">
            <v>0</v>
          </cell>
          <cell r="N4754" t="str">
            <v>jul. 31, 2017 12:00am</v>
          </cell>
        </row>
        <row r="4755">
          <cell r="B4755" t="str">
            <v>C319CC642</v>
          </cell>
          <cell r="C4755" t="str">
            <v>FG5</v>
          </cell>
          <cell r="D4755" t="str">
            <v>0</v>
          </cell>
          <cell r="E4755">
            <v>0</v>
          </cell>
          <cell r="F4755">
            <v>100</v>
          </cell>
          <cell r="G4755" t="str">
            <v>MEJANDEX LACTEOS SA DE CV</v>
          </cell>
          <cell r="H4755" t="str">
            <v>Refinanciamiento</v>
          </cell>
          <cell r="I4755" t="str">
            <v>Refinanciamiento</v>
          </cell>
          <cell r="J4755">
            <v>0</v>
          </cell>
          <cell r="K4755">
            <v>500000</v>
          </cell>
          <cell r="L4755">
            <v>0</v>
          </cell>
          <cell r="M4755">
            <v>0</v>
          </cell>
          <cell r="N4755" t="str">
            <v>oct. 31, 2017 12:00am</v>
          </cell>
        </row>
        <row r="4756">
          <cell r="B4756" t="str">
            <v>C3200CC1589</v>
          </cell>
          <cell r="C4756" t="str">
            <v>Creze</v>
          </cell>
          <cell r="D4756" t="str">
            <v>0</v>
          </cell>
          <cell r="E4756">
            <v>0</v>
          </cell>
          <cell r="F4756">
            <v>1611</v>
          </cell>
          <cell r="G4756" t="str">
            <v>SPLENDI PREESCOLAR, S.C.</v>
          </cell>
          <cell r="H4756" t="str">
            <v>Vigente</v>
          </cell>
          <cell r="I4756" t="str">
            <v>Liquidación anticipada</v>
          </cell>
          <cell r="J4756">
            <v>0.02</v>
          </cell>
          <cell r="K4756">
            <v>349999.98</v>
          </cell>
          <cell r="L4756">
            <v>0</v>
          </cell>
          <cell r="M4756">
            <v>0</v>
          </cell>
          <cell r="N4756" t="str">
            <v>oct. 18, 2018 12:00am</v>
          </cell>
        </row>
        <row r="4757">
          <cell r="B4757" t="str">
            <v>C3205CC1562</v>
          </cell>
          <cell r="C4757" t="str">
            <v>Creze</v>
          </cell>
          <cell r="D4757" t="str">
            <v>0</v>
          </cell>
          <cell r="E4757">
            <v>0</v>
          </cell>
          <cell r="F4757">
            <v>1584</v>
          </cell>
          <cell r="G4757" t="str">
            <v>ACO ENTREPRENEUR GROUP SA DE CV</v>
          </cell>
          <cell r="H4757" t="str">
            <v>Vigente</v>
          </cell>
          <cell r="I4757" t="str">
            <v>Refinanciamiento</v>
          </cell>
          <cell r="J4757">
            <v>0.02</v>
          </cell>
          <cell r="K4757">
            <v>149999.98000000001</v>
          </cell>
          <cell r="L4757">
            <v>0</v>
          </cell>
          <cell r="M4757">
            <v>0</v>
          </cell>
          <cell r="N4757" t="str">
            <v>sep. 30, 2018 12:00am</v>
          </cell>
        </row>
        <row r="4758">
          <cell r="B4758" t="str">
            <v>C3205CC2028</v>
          </cell>
          <cell r="C4758" t="str">
            <v>Creze</v>
          </cell>
          <cell r="D4758" t="str">
            <v>0</v>
          </cell>
          <cell r="E4758">
            <v>0</v>
          </cell>
          <cell r="F4758">
            <v>1584</v>
          </cell>
          <cell r="G4758" t="str">
            <v>ACO ENTREPRENEUR GROUP SA DE CV</v>
          </cell>
          <cell r="H4758" t="str">
            <v>Refinanciamiento</v>
          </cell>
          <cell r="I4758" t="str">
            <v>Refinanciamiento</v>
          </cell>
          <cell r="J4758">
            <v>0.02</v>
          </cell>
          <cell r="K4758">
            <v>229999.98</v>
          </cell>
          <cell r="L4758">
            <v>0</v>
          </cell>
          <cell r="M4758">
            <v>0</v>
          </cell>
          <cell r="N4758" t="str">
            <v>mar. 5, 2019 12:00am</v>
          </cell>
        </row>
        <row r="4759">
          <cell r="B4759" t="str">
            <v>C3205CC3761</v>
          </cell>
          <cell r="C4759" t="str">
            <v>FACCORP15</v>
          </cell>
          <cell r="D4759" t="str">
            <v>0</v>
          </cell>
          <cell r="E4759">
            <v>0</v>
          </cell>
          <cell r="F4759">
            <v>1584</v>
          </cell>
          <cell r="G4759" t="str">
            <v>ACO ENTREPRENEUR GROUP SA DE CV</v>
          </cell>
          <cell r="H4759" t="str">
            <v>Plan de Contigencia</v>
          </cell>
          <cell r="I4759" t="str">
            <v>Reestructura</v>
          </cell>
          <cell r="J4759">
            <v>-0.01</v>
          </cell>
          <cell r="K4759">
            <v>158987.42000000001</v>
          </cell>
          <cell r="L4759">
            <v>0</v>
          </cell>
          <cell r="M4759">
            <v>0</v>
          </cell>
          <cell r="N4759" t="str">
            <v>mar. 23, 2020 12:00am</v>
          </cell>
        </row>
        <row r="4760">
          <cell r="B4760" t="str">
            <v>C3205CC4080</v>
          </cell>
          <cell r="C4760" t="str">
            <v>Creze</v>
          </cell>
          <cell r="D4760" t="str">
            <v>&gt; 270</v>
          </cell>
          <cell r="E4760">
            <v>1672</v>
          </cell>
          <cell r="F4760">
            <v>1584</v>
          </cell>
          <cell r="G4760" t="str">
            <v>ACO ENTREPRENEUR GROUP SA DE CV</v>
          </cell>
          <cell r="H4760" t="str">
            <v>Plan de Contigencia</v>
          </cell>
          <cell r="I4760" t="str">
            <v>Pagado</v>
          </cell>
          <cell r="J4760">
            <v>0</v>
          </cell>
          <cell r="K4760">
            <v>163354.38</v>
          </cell>
          <cell r="L4760">
            <v>0</v>
          </cell>
          <cell r="M4760">
            <v>0</v>
          </cell>
          <cell r="N4760" t="str">
            <v>ago. 3, 2020 12:00am</v>
          </cell>
        </row>
        <row r="4761">
          <cell r="B4761" t="str">
            <v>C3209CC1570</v>
          </cell>
          <cell r="C4761" t="str">
            <v>Creze</v>
          </cell>
          <cell r="D4761" t="str">
            <v>0</v>
          </cell>
          <cell r="E4761">
            <v>0</v>
          </cell>
          <cell r="F4761">
            <v>1585</v>
          </cell>
          <cell r="G4761" t="str">
            <v>EXKAL SA DE CV</v>
          </cell>
          <cell r="H4761" t="str">
            <v>Vigente</v>
          </cell>
          <cell r="I4761" t="str">
            <v>Reestructura</v>
          </cell>
          <cell r="J4761">
            <v>0.51</v>
          </cell>
          <cell r="K4761">
            <v>499999.49</v>
          </cell>
          <cell r="L4761">
            <v>0</v>
          </cell>
          <cell r="M4761">
            <v>0</v>
          </cell>
          <cell r="N4761" t="str">
            <v>sep. 30, 2018 12:00am</v>
          </cell>
        </row>
        <row r="4762">
          <cell r="B4762" t="str">
            <v>C3209CC2287</v>
          </cell>
          <cell r="C4762" t="str">
            <v>Creze</v>
          </cell>
          <cell r="D4762" t="str">
            <v>0</v>
          </cell>
          <cell r="E4762">
            <v>0</v>
          </cell>
          <cell r="F4762">
            <v>1585</v>
          </cell>
          <cell r="G4762" t="str">
            <v>EXKAL SA DE CV</v>
          </cell>
          <cell r="H4762" t="str">
            <v>Reestructura</v>
          </cell>
          <cell r="I4762" t="str">
            <v>Refinanciamiento</v>
          </cell>
          <cell r="J4762">
            <v>0</v>
          </cell>
          <cell r="K4762">
            <v>135893</v>
          </cell>
          <cell r="L4762">
            <v>0</v>
          </cell>
          <cell r="M4762">
            <v>0</v>
          </cell>
          <cell r="N4762" t="str">
            <v>abr. 30, 2019 12:00am</v>
          </cell>
        </row>
        <row r="4763">
          <cell r="B4763" t="str">
            <v>C3209CC2680</v>
          </cell>
          <cell r="C4763" t="str">
            <v>Creze</v>
          </cell>
          <cell r="D4763" t="str">
            <v>0</v>
          </cell>
          <cell r="E4763">
            <v>0</v>
          </cell>
          <cell r="F4763">
            <v>1585</v>
          </cell>
          <cell r="G4763" t="str">
            <v>EXKAL SA DE CV</v>
          </cell>
          <cell r="H4763" t="str">
            <v>Refinanciamiento</v>
          </cell>
          <cell r="I4763" t="str">
            <v>Reestructura</v>
          </cell>
          <cell r="J4763">
            <v>-0.01</v>
          </cell>
          <cell r="K4763">
            <v>400000.01</v>
          </cell>
          <cell r="L4763">
            <v>0</v>
          </cell>
          <cell r="M4763">
            <v>0</v>
          </cell>
          <cell r="N4763" t="str">
            <v>jul. 12, 2019 12:00am</v>
          </cell>
        </row>
        <row r="4764">
          <cell r="B4764" t="str">
            <v>C3209CC3208</v>
          </cell>
          <cell r="C4764" t="str">
            <v>Creze</v>
          </cell>
          <cell r="D4764" t="str">
            <v>0</v>
          </cell>
          <cell r="E4764">
            <v>0</v>
          </cell>
          <cell r="F4764">
            <v>1585</v>
          </cell>
          <cell r="G4764" t="str">
            <v>EXKAL SA DE CV</v>
          </cell>
          <cell r="H4764" t="str">
            <v>Reestructura</v>
          </cell>
          <cell r="I4764" t="str">
            <v>Reestructura</v>
          </cell>
          <cell r="J4764">
            <v>-2874.45</v>
          </cell>
          <cell r="K4764">
            <v>429905.45</v>
          </cell>
          <cell r="L4764">
            <v>0</v>
          </cell>
          <cell r="M4764">
            <v>0</v>
          </cell>
          <cell r="N4764" t="str">
            <v>nov. 27, 2019 12:00am</v>
          </cell>
        </row>
        <row r="4765">
          <cell r="B4765" t="str">
            <v>C3209CC3985</v>
          </cell>
          <cell r="C4765" t="str">
            <v>Creze</v>
          </cell>
          <cell r="D4765" t="str">
            <v>&gt; 270</v>
          </cell>
          <cell r="E4765">
            <v>1490</v>
          </cell>
          <cell r="F4765">
            <v>1585</v>
          </cell>
          <cell r="G4765" t="str">
            <v>EXKAL SA DE CV</v>
          </cell>
          <cell r="H4765" t="str">
            <v>Creze Workout</v>
          </cell>
          <cell r="I4765" t="str">
            <v>Pagado</v>
          </cell>
          <cell r="J4765">
            <v>0.02</v>
          </cell>
          <cell r="K4765">
            <v>490198.34</v>
          </cell>
          <cell r="L4765">
            <v>0</v>
          </cell>
          <cell r="M4765">
            <v>0</v>
          </cell>
          <cell r="N4765" t="str">
            <v>may. 29, 2020 12:00am</v>
          </cell>
        </row>
        <row r="4766">
          <cell r="B4766" t="str">
            <v>C3215CC1572</v>
          </cell>
          <cell r="C4766" t="str">
            <v>Creze</v>
          </cell>
          <cell r="D4766" t="str">
            <v>0</v>
          </cell>
          <cell r="E4766">
            <v>0</v>
          </cell>
          <cell r="F4766">
            <v>1588</v>
          </cell>
          <cell r="G4766" t="str">
            <v>MARIO ALBERTO  CORTES ACEVES</v>
          </cell>
          <cell r="H4766" t="str">
            <v>Vigente</v>
          </cell>
          <cell r="I4766" t="str">
            <v>Pagado</v>
          </cell>
          <cell r="J4766">
            <v>0.03</v>
          </cell>
          <cell r="K4766">
            <v>29999.97</v>
          </cell>
          <cell r="L4766">
            <v>0</v>
          </cell>
          <cell r="M4766">
            <v>0</v>
          </cell>
          <cell r="N4766" t="str">
            <v>oct. 2, 2018 12:00am</v>
          </cell>
        </row>
        <row r="4767">
          <cell r="B4767" t="str">
            <v>C3217CC1587</v>
          </cell>
          <cell r="C4767" t="str">
            <v>Creze</v>
          </cell>
          <cell r="D4767" t="str">
            <v>&gt; 270</v>
          </cell>
          <cell r="E4767">
            <v>2333</v>
          </cell>
          <cell r="F4767">
            <v>1613</v>
          </cell>
          <cell r="G4767" t="str">
            <v>ANA LUISA RAMOS LEIVA</v>
          </cell>
          <cell r="H4767" t="str">
            <v>Vigente</v>
          </cell>
          <cell r="I4767" t="str">
            <v>Vendido a Terceros</v>
          </cell>
          <cell r="J4767">
            <v>131397.79</v>
          </cell>
          <cell r="K4767">
            <v>18602.21</v>
          </cell>
          <cell r="L4767">
            <v>131397.79</v>
          </cell>
          <cell r="M4767">
            <v>0</v>
          </cell>
          <cell r="N4767" t="str">
            <v>oct. 17, 2018 12:00am</v>
          </cell>
        </row>
        <row r="4768">
          <cell r="B4768" t="str">
            <v>C321CC264</v>
          </cell>
          <cell r="C4768" t="str">
            <v>FG1</v>
          </cell>
          <cell r="D4768" t="str">
            <v>0</v>
          </cell>
          <cell r="E4768">
            <v>0</v>
          </cell>
          <cell r="F4768">
            <v>17</v>
          </cell>
          <cell r="G4768" t="str">
            <v>SERVICIOS ESTRATEGICOS GODEL SA DE CV</v>
          </cell>
          <cell r="H4768" t="str">
            <v>null</v>
          </cell>
          <cell r="I4768" t="str">
            <v>Refinanciamiento</v>
          </cell>
          <cell r="J4768">
            <v>0</v>
          </cell>
          <cell r="K4768">
            <v>150000</v>
          </cell>
          <cell r="L4768">
            <v>0</v>
          </cell>
          <cell r="M4768">
            <v>0</v>
          </cell>
          <cell r="N4768" t="str">
            <v>abr. 27, 2017 12:00am</v>
          </cell>
        </row>
        <row r="4769">
          <cell r="B4769" t="str">
            <v>C321CC365</v>
          </cell>
          <cell r="C4769" t="str">
            <v>FG3</v>
          </cell>
          <cell r="D4769" t="str">
            <v>0</v>
          </cell>
          <cell r="E4769">
            <v>0</v>
          </cell>
          <cell r="F4769">
            <v>17</v>
          </cell>
          <cell r="G4769" t="str">
            <v>SERVICIOS ESTRATEGICOS GODEL SA DE CV</v>
          </cell>
          <cell r="H4769" t="str">
            <v>null</v>
          </cell>
          <cell r="I4769" t="str">
            <v>Refinanciamiento</v>
          </cell>
          <cell r="J4769">
            <v>-0.01</v>
          </cell>
          <cell r="K4769">
            <v>103002.01</v>
          </cell>
          <cell r="L4769">
            <v>0</v>
          </cell>
          <cell r="M4769">
            <v>0</v>
          </cell>
          <cell r="N4769" t="str">
            <v>jul. 7, 2017 12:00am</v>
          </cell>
        </row>
        <row r="4770">
          <cell r="B4770" t="str">
            <v>C322CC1385</v>
          </cell>
          <cell r="C4770" t="str">
            <v>Creze</v>
          </cell>
          <cell r="D4770" t="str">
            <v>0</v>
          </cell>
          <cell r="E4770">
            <v>0</v>
          </cell>
          <cell r="F4770">
            <v>3</v>
          </cell>
          <cell r="G4770" t="str">
            <v>ASESORIA EN CALIDAD Y ADMINISTRACION DE ENERGIA SA DE CV</v>
          </cell>
          <cell r="H4770" t="str">
            <v>Refinanciamiento</v>
          </cell>
          <cell r="I4770" t="str">
            <v>Refinanciamiento</v>
          </cell>
          <cell r="J4770">
            <v>0.24</v>
          </cell>
          <cell r="K4770">
            <v>499999.76</v>
          </cell>
          <cell r="L4770">
            <v>0</v>
          </cell>
          <cell r="M4770">
            <v>0</v>
          </cell>
          <cell r="N4770" t="str">
            <v>jul. 31, 2018 12:00am</v>
          </cell>
        </row>
        <row r="4771">
          <cell r="B4771" t="str">
            <v>C322CC1430</v>
          </cell>
          <cell r="C4771" t="str">
            <v>Creze</v>
          </cell>
          <cell r="D4771" t="str">
            <v>0</v>
          </cell>
          <cell r="E4771">
            <v>0</v>
          </cell>
          <cell r="F4771">
            <v>3</v>
          </cell>
          <cell r="G4771" t="str">
            <v>ASESORIA EN CALIDAD Y ADMINISTRACION DE ENERGIA SA DE CV</v>
          </cell>
          <cell r="H4771" t="str">
            <v>Refinanciamiento</v>
          </cell>
          <cell r="I4771" t="str">
            <v>Refinanciamiento</v>
          </cell>
          <cell r="J4771">
            <v>0.22</v>
          </cell>
          <cell r="K4771">
            <v>349999.78</v>
          </cell>
          <cell r="L4771">
            <v>0</v>
          </cell>
          <cell r="M4771">
            <v>0</v>
          </cell>
          <cell r="N4771" t="str">
            <v>ago. 16, 2018 12:00am</v>
          </cell>
        </row>
        <row r="4772">
          <cell r="B4772" t="str">
            <v>C322CC1744</v>
          </cell>
          <cell r="C4772" t="str">
            <v>Creze</v>
          </cell>
          <cell r="D4772" t="str">
            <v>0</v>
          </cell>
          <cell r="E4772">
            <v>0</v>
          </cell>
          <cell r="F4772">
            <v>3</v>
          </cell>
          <cell r="G4772" t="str">
            <v>ASESORIA EN CALIDAD Y ADMINISTRACION DE ENERGIA SA DE CV</v>
          </cell>
          <cell r="H4772" t="str">
            <v>Refinanciamiento</v>
          </cell>
          <cell r="I4772" t="str">
            <v>Refinanciamiento</v>
          </cell>
          <cell r="J4772">
            <v>-0.01</v>
          </cell>
          <cell r="K4772">
            <v>1000000.01</v>
          </cell>
          <cell r="L4772">
            <v>0</v>
          </cell>
          <cell r="M4772">
            <v>0</v>
          </cell>
          <cell r="N4772" t="str">
            <v>nov. 30, 2018 12:00am</v>
          </cell>
        </row>
        <row r="4773">
          <cell r="B4773" t="str">
            <v>C322CC1797</v>
          </cell>
          <cell r="C4773" t="str">
            <v>Creze</v>
          </cell>
          <cell r="D4773" t="str">
            <v>0</v>
          </cell>
          <cell r="E4773">
            <v>0</v>
          </cell>
          <cell r="F4773">
            <v>3</v>
          </cell>
          <cell r="G4773" t="str">
            <v>ASESORIA EN CALIDAD Y ADMINISTRACION DE ENERGIA SA DE CV</v>
          </cell>
          <cell r="H4773" t="str">
            <v>Refinanciamiento</v>
          </cell>
          <cell r="I4773" t="str">
            <v>Refinanciamiento</v>
          </cell>
          <cell r="J4773">
            <v>0</v>
          </cell>
          <cell r="K4773">
            <v>650000</v>
          </cell>
          <cell r="L4773">
            <v>0</v>
          </cell>
          <cell r="M4773">
            <v>0</v>
          </cell>
          <cell r="N4773" t="str">
            <v>dic. 11, 2018 12:00am</v>
          </cell>
        </row>
        <row r="4774">
          <cell r="B4774" t="str">
            <v>C322CC259</v>
          </cell>
          <cell r="C4774" t="str">
            <v>FG1</v>
          </cell>
          <cell r="D4774" t="str">
            <v>0</v>
          </cell>
          <cell r="E4774">
            <v>0</v>
          </cell>
          <cell r="F4774">
            <v>3</v>
          </cell>
          <cell r="G4774" t="str">
            <v>ASESORIA EN CALIDAD Y ADMINISTRACION DE ENERGIA SA DE CV</v>
          </cell>
          <cell r="H4774" t="str">
            <v>null</v>
          </cell>
          <cell r="I4774" t="str">
            <v>Pagado</v>
          </cell>
          <cell r="J4774">
            <v>0.03</v>
          </cell>
          <cell r="K4774">
            <v>249999.97</v>
          </cell>
          <cell r="L4774">
            <v>0</v>
          </cell>
          <cell r="M4774">
            <v>0</v>
          </cell>
          <cell r="N4774" t="str">
            <v>abr. 26, 2017 12:00am</v>
          </cell>
        </row>
        <row r="4775">
          <cell r="B4775" t="str">
            <v>C322CC2612</v>
          </cell>
          <cell r="C4775" t="str">
            <v>ACCIAL04</v>
          </cell>
          <cell r="D4775" t="str">
            <v>0</v>
          </cell>
          <cell r="E4775">
            <v>0</v>
          </cell>
          <cell r="F4775">
            <v>3</v>
          </cell>
          <cell r="G4775" t="str">
            <v>ASESORIA EN CALIDAD Y ADMINISTRACION DE ENERGIA SA DE CV</v>
          </cell>
          <cell r="H4775" t="str">
            <v>Refinanciamiento</v>
          </cell>
          <cell r="I4775" t="str">
            <v>Pagado</v>
          </cell>
          <cell r="J4775">
            <v>0.05</v>
          </cell>
          <cell r="K4775">
            <v>1999999.95</v>
          </cell>
          <cell r="L4775">
            <v>0</v>
          </cell>
          <cell r="M4775">
            <v>0</v>
          </cell>
          <cell r="N4775" t="str">
            <v>jun. 28, 2019 12:00am</v>
          </cell>
        </row>
        <row r="4776">
          <cell r="B4776" t="str">
            <v>C322CC284</v>
          </cell>
          <cell r="C4776" t="str">
            <v>Creze</v>
          </cell>
          <cell r="D4776" t="str">
            <v>&gt; 270</v>
          </cell>
          <cell r="E4776">
            <v>2897</v>
          </cell>
          <cell r="F4776">
            <v>3</v>
          </cell>
          <cell r="G4776" t="str">
            <v>ASESORIA EN CALIDAD Y ADMINISTRACION DE ENERGIA SA DE CV</v>
          </cell>
          <cell r="H4776" t="str">
            <v>null</v>
          </cell>
          <cell r="I4776" t="str">
            <v>Pagado</v>
          </cell>
          <cell r="J4776">
            <v>0.02</v>
          </cell>
          <cell r="K4776">
            <v>299999.98</v>
          </cell>
          <cell r="L4776">
            <v>0</v>
          </cell>
          <cell r="M4776">
            <v>0</v>
          </cell>
          <cell r="N4776" t="str">
            <v>may. 18, 2017 12:00am</v>
          </cell>
        </row>
        <row r="4777">
          <cell r="B4777" t="str">
            <v>C322CC4989</v>
          </cell>
          <cell r="C4777" t="str">
            <v>ACCIAL31</v>
          </cell>
          <cell r="D4777" t="str">
            <v>0</v>
          </cell>
          <cell r="E4777">
            <v>0</v>
          </cell>
          <cell r="F4777">
            <v>3</v>
          </cell>
          <cell r="G4777" t="str">
            <v>ASESORIA EN CALIDAD Y ADMINISTRACION DE ENERGIA SA DE CV</v>
          </cell>
          <cell r="H4777" t="str">
            <v>Subsecuente</v>
          </cell>
          <cell r="I4777" t="str">
            <v>Liquidación anticipada</v>
          </cell>
          <cell r="J4777">
            <v>0</v>
          </cell>
          <cell r="K4777">
            <v>2000000</v>
          </cell>
          <cell r="L4777">
            <v>0</v>
          </cell>
          <cell r="M4777">
            <v>0</v>
          </cell>
          <cell r="N4777" t="str">
            <v>abr. 30, 2021 12:00am</v>
          </cell>
        </row>
        <row r="4778">
          <cell r="B4778" t="str">
            <v>C322CC693</v>
          </cell>
          <cell r="C4778" t="str">
            <v>FG5</v>
          </cell>
          <cell r="D4778" t="str">
            <v>0</v>
          </cell>
          <cell r="E4778">
            <v>0</v>
          </cell>
          <cell r="F4778">
            <v>3</v>
          </cell>
          <cell r="G4778" t="str">
            <v>ASESORIA EN CALIDAD Y ADMINISTRACION DE ENERGIA SA DE CV</v>
          </cell>
          <cell r="H4778" t="str">
            <v>Refinanciamiento</v>
          </cell>
          <cell r="I4778" t="str">
            <v>Refinanciamiento</v>
          </cell>
          <cell r="J4778">
            <v>0</v>
          </cell>
          <cell r="K4778">
            <v>500000</v>
          </cell>
          <cell r="L4778">
            <v>0</v>
          </cell>
          <cell r="M4778">
            <v>0</v>
          </cell>
          <cell r="N4778" t="str">
            <v>nov. 16, 2017 12:00am</v>
          </cell>
        </row>
        <row r="4779">
          <cell r="B4779" t="str">
            <v>C322CC956</v>
          </cell>
          <cell r="C4779" t="str">
            <v>Creze</v>
          </cell>
          <cell r="D4779" t="str">
            <v>0</v>
          </cell>
          <cell r="E4779">
            <v>0</v>
          </cell>
          <cell r="F4779">
            <v>3</v>
          </cell>
          <cell r="G4779" t="str">
            <v>ASESORIA EN CALIDAD Y ADMINISTRACION DE ENERGIA SA DE CV</v>
          </cell>
          <cell r="H4779" t="str">
            <v>Vigente</v>
          </cell>
          <cell r="I4779" t="str">
            <v>Refinanciamiento</v>
          </cell>
          <cell r="J4779">
            <v>0.66</v>
          </cell>
          <cell r="K4779">
            <v>549999.34</v>
          </cell>
          <cell r="L4779">
            <v>0</v>
          </cell>
          <cell r="M4779">
            <v>0</v>
          </cell>
          <cell r="N4779" t="str">
            <v>mar. 26, 2018 12:00am</v>
          </cell>
        </row>
        <row r="4780">
          <cell r="B4780" t="str">
            <v>C3249CC1643</v>
          </cell>
          <cell r="C4780" t="str">
            <v>Creze</v>
          </cell>
          <cell r="D4780" t="str">
            <v>0</v>
          </cell>
          <cell r="E4780">
            <v>0</v>
          </cell>
          <cell r="F4780">
            <v>1654</v>
          </cell>
          <cell r="G4780" t="str">
            <v>OSCAR FLORES LOPEZ</v>
          </cell>
          <cell r="H4780" t="str">
            <v>Vigente</v>
          </cell>
          <cell r="I4780" t="str">
            <v>Refinanciamiento</v>
          </cell>
          <cell r="J4780">
            <v>0.02</v>
          </cell>
          <cell r="K4780">
            <v>49999.98</v>
          </cell>
          <cell r="L4780">
            <v>0</v>
          </cell>
          <cell r="M4780">
            <v>0</v>
          </cell>
          <cell r="N4780" t="str">
            <v>oct. 29, 2018 12:00am</v>
          </cell>
        </row>
        <row r="4781">
          <cell r="B4781" t="str">
            <v>C3249CC2290</v>
          </cell>
          <cell r="C4781" t="str">
            <v>FACCORP15</v>
          </cell>
          <cell r="D4781" t="str">
            <v>0</v>
          </cell>
          <cell r="E4781">
            <v>0</v>
          </cell>
          <cell r="F4781">
            <v>1654</v>
          </cell>
          <cell r="G4781" t="str">
            <v>OSCAR FLORES LOPEZ</v>
          </cell>
          <cell r="H4781" t="str">
            <v>Vigente</v>
          </cell>
          <cell r="I4781" t="str">
            <v>Pagado</v>
          </cell>
          <cell r="J4781">
            <v>0.01</v>
          </cell>
          <cell r="K4781">
            <v>75999.990000000005</v>
          </cell>
          <cell r="L4781">
            <v>0</v>
          </cell>
          <cell r="M4781">
            <v>0</v>
          </cell>
          <cell r="N4781" t="str">
            <v>abr. 25, 2019 12:00am</v>
          </cell>
        </row>
        <row r="4782">
          <cell r="B4782" t="str">
            <v>C3251CC1590</v>
          </cell>
          <cell r="C4782" t="str">
            <v>Creze</v>
          </cell>
          <cell r="D4782" t="str">
            <v>0</v>
          </cell>
          <cell r="E4782">
            <v>0</v>
          </cell>
          <cell r="F4782">
            <v>1603</v>
          </cell>
          <cell r="G4782" t="str">
            <v>MAYORISTA DEL MAYAB, S.A.P.I. DE C.V.</v>
          </cell>
          <cell r="H4782" t="str">
            <v>Vigente</v>
          </cell>
          <cell r="I4782" t="str">
            <v>Refinanciamiento</v>
          </cell>
          <cell r="J4782">
            <v>0.03</v>
          </cell>
          <cell r="K4782">
            <v>699999.97</v>
          </cell>
          <cell r="L4782">
            <v>0</v>
          </cell>
          <cell r="M4782">
            <v>0</v>
          </cell>
          <cell r="N4782" t="str">
            <v>oct. 15, 2018 12:00am</v>
          </cell>
        </row>
        <row r="4783">
          <cell r="B4783" t="str">
            <v>C3251CC1903</v>
          </cell>
          <cell r="C4783" t="str">
            <v>Accial01</v>
          </cell>
          <cell r="D4783" t="str">
            <v>0</v>
          </cell>
          <cell r="E4783">
            <v>0</v>
          </cell>
          <cell r="F4783">
            <v>1603</v>
          </cell>
          <cell r="G4783" t="str">
            <v>MAYORISTA DEL MAYAB, S.A.P.I. DE C.V.</v>
          </cell>
          <cell r="H4783" t="str">
            <v>Refinanciamiento</v>
          </cell>
          <cell r="I4783" t="str">
            <v>Refinanciamiento</v>
          </cell>
          <cell r="J4783">
            <v>0.11</v>
          </cell>
          <cell r="K4783">
            <v>999999.89</v>
          </cell>
          <cell r="L4783">
            <v>0</v>
          </cell>
          <cell r="M4783">
            <v>0</v>
          </cell>
          <cell r="N4783" t="str">
            <v>ene. 31, 2019 12:00am</v>
          </cell>
        </row>
        <row r="4784">
          <cell r="B4784" t="str">
            <v>C3251CC2945</v>
          </cell>
          <cell r="C4784" t="str">
            <v>FACCORP15</v>
          </cell>
          <cell r="D4784" t="str">
            <v>0</v>
          </cell>
          <cell r="E4784">
            <v>0</v>
          </cell>
          <cell r="F4784">
            <v>1603</v>
          </cell>
          <cell r="G4784" t="str">
            <v>MAYORISTA DEL MAYAB, S.A.P.I. DE C.V.</v>
          </cell>
          <cell r="H4784" t="str">
            <v>Refinanciamiento</v>
          </cell>
          <cell r="I4784" t="str">
            <v>Refinanciamiento</v>
          </cell>
          <cell r="J4784">
            <v>0.01</v>
          </cell>
          <cell r="K4784">
            <v>999999.99</v>
          </cell>
          <cell r="L4784">
            <v>0</v>
          </cell>
          <cell r="M4784">
            <v>0</v>
          </cell>
          <cell r="N4784" t="str">
            <v>oct. 25, 2019 12:00am</v>
          </cell>
        </row>
        <row r="4785">
          <cell r="B4785" t="str">
            <v>C3251CC4183</v>
          </cell>
          <cell r="C4785" t="str">
            <v>Faccorp</v>
          </cell>
          <cell r="D4785" t="str">
            <v>0</v>
          </cell>
          <cell r="E4785">
            <v>0</v>
          </cell>
          <cell r="F4785">
            <v>1603</v>
          </cell>
          <cell r="G4785" t="str">
            <v>MAYORISTA DEL MAYAB, S.A.P.I. DE C.V.</v>
          </cell>
          <cell r="H4785" t="str">
            <v>Refinanciamiento</v>
          </cell>
          <cell r="I4785" t="str">
            <v>Refinanciamiento</v>
          </cell>
          <cell r="J4785">
            <v>-0.01</v>
          </cell>
          <cell r="K4785">
            <v>700000.01</v>
          </cell>
          <cell r="L4785">
            <v>0</v>
          </cell>
          <cell r="M4785">
            <v>0</v>
          </cell>
          <cell r="N4785" t="str">
            <v>sep. 4, 2020 12:00am</v>
          </cell>
        </row>
        <row r="4786">
          <cell r="B4786" t="str">
            <v>C3251CC5390</v>
          </cell>
          <cell r="C4786" t="str">
            <v>FACCORP24R</v>
          </cell>
          <cell r="D4786" t="str">
            <v>0</v>
          </cell>
          <cell r="E4786">
            <v>0</v>
          </cell>
          <cell r="F4786">
            <v>1603</v>
          </cell>
          <cell r="G4786" t="str">
            <v>MAYORISTA DEL MAYAB, S.A.P.I. DE C.V.</v>
          </cell>
          <cell r="H4786" t="str">
            <v>Refinanciamiento plus</v>
          </cell>
          <cell r="I4786" t="str">
            <v>Refinanciamiento</v>
          </cell>
          <cell r="J4786">
            <v>-0.02</v>
          </cell>
          <cell r="K4786">
            <v>1200000.02</v>
          </cell>
          <cell r="L4786">
            <v>0</v>
          </cell>
          <cell r="M4786">
            <v>0</v>
          </cell>
          <cell r="N4786" t="str">
            <v>jul. 30, 2021 12:00am</v>
          </cell>
        </row>
        <row r="4787">
          <cell r="B4787" t="str">
            <v>C3255CC1575</v>
          </cell>
          <cell r="C4787" t="str">
            <v>Creze</v>
          </cell>
          <cell r="D4787" t="str">
            <v>0</v>
          </cell>
          <cell r="E4787">
            <v>0</v>
          </cell>
          <cell r="F4787">
            <v>1591</v>
          </cell>
          <cell r="G4787" t="str">
            <v>FRAYLE SOLUCIONES Y LOGISTICA, SA DE CV</v>
          </cell>
          <cell r="H4787" t="str">
            <v>Vigente</v>
          </cell>
          <cell r="I4787" t="str">
            <v>Refinanciamiento</v>
          </cell>
          <cell r="J4787">
            <v>-0.01</v>
          </cell>
          <cell r="K4787">
            <v>200000.01</v>
          </cell>
          <cell r="L4787">
            <v>0</v>
          </cell>
          <cell r="M4787">
            <v>0</v>
          </cell>
          <cell r="N4787" t="str">
            <v>oct. 4, 2018 12:00am</v>
          </cell>
        </row>
        <row r="4788">
          <cell r="B4788" t="str">
            <v>C3255CC2078</v>
          </cell>
          <cell r="C4788" t="str">
            <v>Creze</v>
          </cell>
          <cell r="D4788" t="str">
            <v>&gt; 270</v>
          </cell>
          <cell r="E4788">
            <v>2014</v>
          </cell>
          <cell r="F4788">
            <v>1591</v>
          </cell>
          <cell r="G4788" t="str">
            <v>FRAYLE SOLUCIONES Y LOGISTICA, SA DE CV</v>
          </cell>
          <cell r="H4788" t="str">
            <v>Refinanciamiento</v>
          </cell>
          <cell r="I4788" t="str">
            <v>Vendido a Terceros</v>
          </cell>
          <cell r="J4788">
            <v>278348.46999999997</v>
          </cell>
          <cell r="K4788">
            <v>71651.53</v>
          </cell>
          <cell r="L4788">
            <v>278348.45</v>
          </cell>
          <cell r="M4788">
            <v>0</v>
          </cell>
          <cell r="N4788" t="str">
            <v>mar. 15, 2019 12:00am</v>
          </cell>
        </row>
        <row r="4789">
          <cell r="B4789" t="str">
            <v>C3259CC1584</v>
          </cell>
          <cell r="C4789" t="str">
            <v>Creze</v>
          </cell>
          <cell r="D4789" t="str">
            <v>0</v>
          </cell>
          <cell r="E4789">
            <v>0</v>
          </cell>
          <cell r="F4789">
            <v>1598</v>
          </cell>
          <cell r="G4789" t="str">
            <v>NORMA CRUZ RANGEL</v>
          </cell>
          <cell r="H4789" t="str">
            <v>Vigente</v>
          </cell>
          <cell r="I4789" t="str">
            <v>Refinanciamiento</v>
          </cell>
          <cell r="J4789">
            <v>0.03</v>
          </cell>
          <cell r="K4789">
            <v>149999.97</v>
          </cell>
          <cell r="L4789">
            <v>0</v>
          </cell>
          <cell r="M4789">
            <v>0</v>
          </cell>
          <cell r="N4789" t="str">
            <v>oct. 10, 2018 12:00am</v>
          </cell>
        </row>
        <row r="4790">
          <cell r="B4790" t="str">
            <v>C3259CC1938</v>
          </cell>
          <cell r="C4790" t="str">
            <v>Creze</v>
          </cell>
          <cell r="D4790" t="str">
            <v>0</v>
          </cell>
          <cell r="E4790">
            <v>0</v>
          </cell>
          <cell r="F4790">
            <v>1598</v>
          </cell>
          <cell r="G4790" t="str">
            <v>NORMA CRUZ RANGEL</v>
          </cell>
          <cell r="H4790" t="str">
            <v>Refinanciamiento</v>
          </cell>
          <cell r="I4790" t="str">
            <v>Refinanciamiento</v>
          </cell>
          <cell r="J4790">
            <v>0.03</v>
          </cell>
          <cell r="K4790">
            <v>199999.97</v>
          </cell>
          <cell r="L4790">
            <v>0</v>
          </cell>
          <cell r="M4790">
            <v>0</v>
          </cell>
          <cell r="N4790" t="str">
            <v>feb. 12, 2019 12:00am</v>
          </cell>
        </row>
        <row r="4791">
          <cell r="B4791" t="str">
            <v>C3259CC2796</v>
          </cell>
          <cell r="C4791" t="str">
            <v>Faccorp02</v>
          </cell>
          <cell r="D4791" t="str">
            <v>0</v>
          </cell>
          <cell r="E4791">
            <v>0</v>
          </cell>
          <cell r="F4791">
            <v>1598</v>
          </cell>
          <cell r="G4791" t="str">
            <v>NORMA CRUZ RANGEL</v>
          </cell>
          <cell r="H4791" t="str">
            <v>Vigente</v>
          </cell>
          <cell r="I4791" t="str">
            <v>Refinanciamiento</v>
          </cell>
          <cell r="J4791">
            <v>0.02</v>
          </cell>
          <cell r="K4791">
            <v>299999.98</v>
          </cell>
          <cell r="L4791">
            <v>0</v>
          </cell>
          <cell r="M4791">
            <v>0</v>
          </cell>
          <cell r="N4791" t="str">
            <v>ago. 6, 2019 12:00am</v>
          </cell>
        </row>
        <row r="4792">
          <cell r="B4792" t="str">
            <v>C3259CC3522</v>
          </cell>
          <cell r="C4792" t="str">
            <v>Creze</v>
          </cell>
          <cell r="D4792" t="str">
            <v>0</v>
          </cell>
          <cell r="E4792">
            <v>0</v>
          </cell>
          <cell r="F4792">
            <v>1598</v>
          </cell>
          <cell r="G4792" t="str">
            <v>NORMA CRUZ RANGEL</v>
          </cell>
          <cell r="H4792" t="str">
            <v>Refinanciamiento</v>
          </cell>
          <cell r="I4792" t="str">
            <v>Refinanciamiento</v>
          </cell>
          <cell r="J4792">
            <v>-0.01</v>
          </cell>
          <cell r="K4792">
            <v>300000.01</v>
          </cell>
          <cell r="L4792">
            <v>0</v>
          </cell>
          <cell r="M4792">
            <v>0</v>
          </cell>
          <cell r="N4792" t="str">
            <v>feb. 26, 2020 12:00am</v>
          </cell>
        </row>
        <row r="4793">
          <cell r="B4793" t="str">
            <v>C3259CC3766</v>
          </cell>
          <cell r="C4793" t="str">
            <v>FACCORP14</v>
          </cell>
          <cell r="D4793" t="str">
            <v>0</v>
          </cell>
          <cell r="E4793">
            <v>0</v>
          </cell>
          <cell r="F4793">
            <v>1598</v>
          </cell>
          <cell r="G4793" t="str">
            <v>NORMA CRUZ RANGEL</v>
          </cell>
          <cell r="H4793" t="str">
            <v>Plan de Contigencia</v>
          </cell>
          <cell r="I4793" t="str">
            <v>Pagado</v>
          </cell>
          <cell r="J4793">
            <v>0.03</v>
          </cell>
          <cell r="K4793">
            <v>325671.33</v>
          </cell>
          <cell r="L4793">
            <v>0</v>
          </cell>
          <cell r="M4793">
            <v>0</v>
          </cell>
          <cell r="N4793" t="str">
            <v>abr. 7, 2020 12:00am</v>
          </cell>
        </row>
        <row r="4794">
          <cell r="B4794" t="str">
            <v>C3259CC5566</v>
          </cell>
          <cell r="C4794" t="str">
            <v>FACCORP03S</v>
          </cell>
          <cell r="D4794" t="str">
            <v>0</v>
          </cell>
          <cell r="E4794">
            <v>0</v>
          </cell>
          <cell r="F4794">
            <v>1598</v>
          </cell>
          <cell r="G4794" t="str">
            <v>NORMA CRUZ RANGEL</v>
          </cell>
          <cell r="H4794" t="str">
            <v>Subsecuente</v>
          </cell>
          <cell r="I4794" t="str">
            <v>Pagado</v>
          </cell>
          <cell r="J4794">
            <v>0</v>
          </cell>
          <cell r="K4794">
            <v>300000</v>
          </cell>
          <cell r="L4794">
            <v>0</v>
          </cell>
          <cell r="M4794">
            <v>0</v>
          </cell>
          <cell r="N4794" t="str">
            <v>sep. 15, 2021 12:00am</v>
          </cell>
        </row>
        <row r="4795">
          <cell r="B4795" t="str">
            <v>C3267CC1682</v>
          </cell>
          <cell r="C4795" t="str">
            <v>Creze</v>
          </cell>
          <cell r="D4795" t="str">
            <v>0</v>
          </cell>
          <cell r="E4795">
            <v>0</v>
          </cell>
          <cell r="F4795">
            <v>1749</v>
          </cell>
          <cell r="G4795" t="str">
            <v>SEINMI SA DE CV</v>
          </cell>
          <cell r="H4795" t="str">
            <v>Vigente</v>
          </cell>
          <cell r="I4795" t="str">
            <v>Liquidación anticipada</v>
          </cell>
          <cell r="J4795">
            <v>0</v>
          </cell>
          <cell r="K4795">
            <v>100000</v>
          </cell>
          <cell r="L4795">
            <v>0</v>
          </cell>
          <cell r="M4795">
            <v>0</v>
          </cell>
          <cell r="N4795" t="str">
            <v>nov. 23, 2018 12:00am</v>
          </cell>
        </row>
        <row r="4796">
          <cell r="B4796" t="str">
            <v>C3270CC2777</v>
          </cell>
          <cell r="C4796" t="str">
            <v>FACCORP14</v>
          </cell>
          <cell r="D4796" t="str">
            <v>0</v>
          </cell>
          <cell r="E4796">
            <v>0</v>
          </cell>
          <cell r="F4796">
            <v>2559</v>
          </cell>
          <cell r="G4796" t="str">
            <v>COMERCIALIZADORA ALPESA, S.A. DE C.V.</v>
          </cell>
          <cell r="H4796" t="str">
            <v>Vigente</v>
          </cell>
          <cell r="I4796" t="str">
            <v>Refinanciamiento</v>
          </cell>
          <cell r="J4796">
            <v>-0.01</v>
          </cell>
          <cell r="K4796">
            <v>750000.01</v>
          </cell>
          <cell r="L4796">
            <v>0</v>
          </cell>
          <cell r="M4796">
            <v>0</v>
          </cell>
          <cell r="N4796" t="str">
            <v>jul. 31, 2019 12:00am</v>
          </cell>
        </row>
        <row r="4797">
          <cell r="B4797" t="str">
            <v>C3270CC4067</v>
          </cell>
          <cell r="C4797" t="str">
            <v>Creze</v>
          </cell>
          <cell r="D4797" t="str">
            <v>0</v>
          </cell>
          <cell r="E4797">
            <v>0</v>
          </cell>
          <cell r="F4797">
            <v>2559</v>
          </cell>
          <cell r="G4797" t="str">
            <v>COMERCIALIZADORA ALPESA, S.A. DE C.V.</v>
          </cell>
          <cell r="H4797" t="str">
            <v>Refinanciamiento</v>
          </cell>
          <cell r="I4797" t="str">
            <v>Liquidación anticipada</v>
          </cell>
          <cell r="J4797">
            <v>0.02</v>
          </cell>
          <cell r="K4797">
            <v>499999.98</v>
          </cell>
          <cell r="L4797">
            <v>0</v>
          </cell>
          <cell r="M4797">
            <v>0</v>
          </cell>
          <cell r="N4797" t="str">
            <v>jul. 31, 2020 12:00am</v>
          </cell>
        </row>
        <row r="4798">
          <cell r="B4798" t="str">
            <v>C3270CC4287</v>
          </cell>
          <cell r="C4798" t="str">
            <v>Faccorp</v>
          </cell>
          <cell r="D4798" t="str">
            <v>0</v>
          </cell>
          <cell r="E4798">
            <v>0</v>
          </cell>
          <cell r="F4798">
            <v>2559</v>
          </cell>
          <cell r="G4798" t="str">
            <v>COMERCIALIZADORA ALPESA, S.A. DE C.V.</v>
          </cell>
          <cell r="H4798" t="str">
            <v>Subsecuente</v>
          </cell>
          <cell r="I4798" t="str">
            <v>Refinanciamiento</v>
          </cell>
          <cell r="J4798">
            <v>0.03</v>
          </cell>
          <cell r="K4798">
            <v>749999.97</v>
          </cell>
          <cell r="L4798">
            <v>0</v>
          </cell>
          <cell r="M4798">
            <v>0</v>
          </cell>
          <cell r="N4798" t="str">
            <v>oct. 14, 2020 12:00am</v>
          </cell>
        </row>
        <row r="4799">
          <cell r="B4799" t="str">
            <v>C3270CC5463</v>
          </cell>
          <cell r="C4799" t="str">
            <v>FACCORP25R</v>
          </cell>
          <cell r="D4799" t="str">
            <v>0</v>
          </cell>
          <cell r="E4799">
            <v>0</v>
          </cell>
          <cell r="F4799">
            <v>2559</v>
          </cell>
          <cell r="G4799" t="str">
            <v>COMERCIALIZADORA ALPESA, S.A. DE C.V.</v>
          </cell>
          <cell r="H4799" t="str">
            <v>Refinanciamiento plus</v>
          </cell>
          <cell r="I4799" t="str">
            <v>Refinanciamiento</v>
          </cell>
          <cell r="J4799">
            <v>0.05</v>
          </cell>
          <cell r="K4799">
            <v>1199999.95</v>
          </cell>
          <cell r="L4799">
            <v>0</v>
          </cell>
          <cell r="M4799">
            <v>0</v>
          </cell>
          <cell r="N4799" t="str">
            <v>ago. 20, 2021 12:00am</v>
          </cell>
        </row>
        <row r="4800">
          <cell r="B4800" t="str">
            <v>C3270CC6979</v>
          </cell>
          <cell r="C4800" t="str">
            <v>FACCORP18S</v>
          </cell>
          <cell r="D4800" t="str">
            <v>0</v>
          </cell>
          <cell r="E4800">
            <v>0</v>
          </cell>
          <cell r="F4800">
            <v>2559</v>
          </cell>
          <cell r="G4800" t="str">
            <v>COMERCIALIZADORA ALPESA, S.A. DE C.V.</v>
          </cell>
          <cell r="H4800" t="str">
            <v>Refinanciamiento plus</v>
          </cell>
          <cell r="I4800" t="str">
            <v>Refinanciamiento</v>
          </cell>
          <cell r="J4800">
            <v>0.1</v>
          </cell>
          <cell r="K4800">
            <v>1299999.8999999999</v>
          </cell>
          <cell r="L4800">
            <v>0</v>
          </cell>
          <cell r="M4800">
            <v>0</v>
          </cell>
          <cell r="N4800" t="str">
            <v>sep. 30, 2022 12:00am</v>
          </cell>
        </row>
        <row r="4801">
          <cell r="B4801" t="str">
            <v>C3296CC1593</v>
          </cell>
          <cell r="C4801" t="str">
            <v>Creze</v>
          </cell>
          <cell r="D4801" t="str">
            <v>0</v>
          </cell>
          <cell r="E4801">
            <v>0</v>
          </cell>
          <cell r="F4801">
            <v>1615</v>
          </cell>
          <cell r="G4801" t="str">
            <v>LEONARDO MIGUEL BELTRAN MORENO</v>
          </cell>
          <cell r="H4801" t="str">
            <v>Vigente</v>
          </cell>
          <cell r="I4801" t="str">
            <v>Pagado</v>
          </cell>
          <cell r="J4801">
            <v>0.38</v>
          </cell>
          <cell r="K4801">
            <v>499999.62</v>
          </cell>
          <cell r="L4801">
            <v>0</v>
          </cell>
          <cell r="M4801">
            <v>0</v>
          </cell>
          <cell r="N4801" t="str">
            <v>oct. 18, 2018 12:00am</v>
          </cell>
        </row>
        <row r="4802">
          <cell r="B4802" t="str">
            <v>C3296CC5023</v>
          </cell>
          <cell r="C4802" t="str">
            <v>ACCIAL33</v>
          </cell>
          <cell r="D4802" t="str">
            <v>0</v>
          </cell>
          <cell r="E4802">
            <v>0</v>
          </cell>
          <cell r="F4802">
            <v>1615</v>
          </cell>
          <cell r="G4802" t="str">
            <v>LEONARDO MIGUEL BELTRAN MORENO</v>
          </cell>
          <cell r="H4802" t="str">
            <v>Subsecuente</v>
          </cell>
          <cell r="I4802" t="str">
            <v>Liquidación anticipada</v>
          </cell>
          <cell r="J4802">
            <v>0</v>
          </cell>
          <cell r="K4802">
            <v>500000</v>
          </cell>
          <cell r="L4802">
            <v>0</v>
          </cell>
          <cell r="M4802">
            <v>0</v>
          </cell>
          <cell r="N4802" t="str">
            <v>may. 14, 2021 12:00am</v>
          </cell>
        </row>
        <row r="4803">
          <cell r="B4803" t="str">
            <v>C3299CC1592</v>
          </cell>
          <cell r="C4803" t="str">
            <v>Creze</v>
          </cell>
          <cell r="D4803" t="str">
            <v>0</v>
          </cell>
          <cell r="E4803">
            <v>0</v>
          </cell>
          <cell r="F4803">
            <v>1644</v>
          </cell>
          <cell r="G4803" t="str">
            <v>ERNESTO MORAN ORTIZ</v>
          </cell>
          <cell r="H4803" t="str">
            <v>Vigente</v>
          </cell>
          <cell r="I4803" t="str">
            <v>Refinanciamiento</v>
          </cell>
          <cell r="J4803">
            <v>0.02</v>
          </cell>
          <cell r="K4803">
            <v>69999.98</v>
          </cell>
          <cell r="L4803">
            <v>0</v>
          </cell>
          <cell r="M4803">
            <v>0</v>
          </cell>
          <cell r="N4803" t="str">
            <v>oct. 29, 2018 12:00am</v>
          </cell>
        </row>
        <row r="4804">
          <cell r="B4804" t="str">
            <v>C3299CC1949</v>
          </cell>
          <cell r="C4804" t="str">
            <v>Creze</v>
          </cell>
          <cell r="D4804" t="str">
            <v>0</v>
          </cell>
          <cell r="E4804">
            <v>0</v>
          </cell>
          <cell r="F4804">
            <v>1644</v>
          </cell>
          <cell r="G4804" t="str">
            <v>ERNESTO MORAN ORTIZ</v>
          </cell>
          <cell r="H4804" t="str">
            <v>Refinanciamiento</v>
          </cell>
          <cell r="I4804" t="str">
            <v>Refinanciamiento</v>
          </cell>
          <cell r="J4804">
            <v>0</v>
          </cell>
          <cell r="K4804">
            <v>150000</v>
          </cell>
          <cell r="L4804">
            <v>0</v>
          </cell>
          <cell r="M4804">
            <v>0</v>
          </cell>
          <cell r="N4804" t="str">
            <v>feb. 18, 2019 12:00am</v>
          </cell>
        </row>
        <row r="4805">
          <cell r="B4805" t="str">
            <v>C3299CC2923</v>
          </cell>
          <cell r="C4805" t="str">
            <v>FACCORP15</v>
          </cell>
          <cell r="D4805" t="str">
            <v>0</v>
          </cell>
          <cell r="E4805">
            <v>0</v>
          </cell>
          <cell r="F4805">
            <v>1644</v>
          </cell>
          <cell r="G4805" t="str">
            <v>ERNESTO MORAN ORTIZ</v>
          </cell>
          <cell r="H4805" t="str">
            <v>Refinanciamiento</v>
          </cell>
          <cell r="I4805" t="str">
            <v>Refinanciamiento</v>
          </cell>
          <cell r="J4805">
            <v>0.01</v>
          </cell>
          <cell r="K4805">
            <v>299999.99</v>
          </cell>
          <cell r="L4805">
            <v>0</v>
          </cell>
          <cell r="M4805">
            <v>0</v>
          </cell>
          <cell r="N4805" t="str">
            <v>oct. 2, 2019 12:00am</v>
          </cell>
        </row>
        <row r="4806">
          <cell r="B4806" t="str">
            <v>C3299CC4171</v>
          </cell>
          <cell r="C4806" t="str">
            <v>Faccorp</v>
          </cell>
          <cell r="D4806" t="str">
            <v>0</v>
          </cell>
          <cell r="E4806">
            <v>0</v>
          </cell>
          <cell r="F4806">
            <v>1644</v>
          </cell>
          <cell r="G4806" t="str">
            <v>ERNESTO MORAN ORTIZ</v>
          </cell>
          <cell r="H4806" t="str">
            <v>Refinanciamiento</v>
          </cell>
          <cell r="I4806" t="str">
            <v>Refinanciamiento</v>
          </cell>
          <cell r="J4806">
            <v>0.06</v>
          </cell>
          <cell r="K4806">
            <v>499999.94</v>
          </cell>
          <cell r="L4806">
            <v>0</v>
          </cell>
          <cell r="M4806">
            <v>0</v>
          </cell>
          <cell r="N4806" t="str">
            <v>ago. 31, 2020 12:00am</v>
          </cell>
        </row>
        <row r="4807">
          <cell r="B4807" t="str">
            <v>C3299CC5605</v>
          </cell>
          <cell r="C4807" t="str">
            <v>FACCORP04S</v>
          </cell>
          <cell r="D4807" t="str">
            <v>0</v>
          </cell>
          <cell r="E4807">
            <v>0</v>
          </cell>
          <cell r="F4807">
            <v>1644</v>
          </cell>
          <cell r="G4807" t="str">
            <v>ERNESTO MORAN ORTIZ</v>
          </cell>
          <cell r="H4807" t="str">
            <v>Refinanciamiento plus</v>
          </cell>
          <cell r="I4807" t="str">
            <v>Refinanciamiento</v>
          </cell>
          <cell r="J4807">
            <v>0</v>
          </cell>
          <cell r="K4807">
            <v>600000</v>
          </cell>
          <cell r="L4807">
            <v>0</v>
          </cell>
          <cell r="M4807">
            <v>0</v>
          </cell>
          <cell r="N4807" t="str">
            <v>sep. 27, 2021 12:00am</v>
          </cell>
        </row>
        <row r="4808">
          <cell r="B4808" t="str">
            <v>C3299CC6437</v>
          </cell>
          <cell r="C4808" t="str">
            <v>CI8CSB</v>
          </cell>
          <cell r="D4808" t="str">
            <v>0</v>
          </cell>
          <cell r="E4808">
            <v>0</v>
          </cell>
          <cell r="F4808">
            <v>1644</v>
          </cell>
          <cell r="G4808" t="str">
            <v>ERNESTO MORAN ORTIZ</v>
          </cell>
          <cell r="H4808" t="str">
            <v>Refinanciamiento</v>
          </cell>
          <cell r="I4808" t="str">
            <v>Refinanciamiento</v>
          </cell>
          <cell r="J4808">
            <v>-0.02</v>
          </cell>
          <cell r="K4808">
            <v>600000.02</v>
          </cell>
          <cell r="L4808">
            <v>0</v>
          </cell>
          <cell r="M4808">
            <v>0</v>
          </cell>
          <cell r="N4808" t="str">
            <v>may. 24, 2022 12:00am</v>
          </cell>
        </row>
        <row r="4809">
          <cell r="B4809" t="str">
            <v>C3318CC1598</v>
          </cell>
          <cell r="C4809" t="str">
            <v>Creze</v>
          </cell>
          <cell r="D4809" t="str">
            <v>0</v>
          </cell>
          <cell r="E4809">
            <v>0</v>
          </cell>
          <cell r="F4809">
            <v>1604</v>
          </cell>
          <cell r="G4809" t="str">
            <v>KYRIOS CORPORACION SA DE CV</v>
          </cell>
          <cell r="H4809" t="str">
            <v>Vigente</v>
          </cell>
          <cell r="I4809" t="str">
            <v>Refinanciamiento</v>
          </cell>
          <cell r="J4809">
            <v>0</v>
          </cell>
          <cell r="K4809">
            <v>150000</v>
          </cell>
          <cell r="L4809">
            <v>0</v>
          </cell>
          <cell r="M4809">
            <v>0</v>
          </cell>
          <cell r="N4809" t="str">
            <v>oct. 17, 2018 12:00am</v>
          </cell>
        </row>
        <row r="4810">
          <cell r="B4810" t="str">
            <v>C3318CC1930</v>
          </cell>
          <cell r="C4810" t="str">
            <v>Accial01</v>
          </cell>
          <cell r="D4810" t="str">
            <v>0</v>
          </cell>
          <cell r="E4810">
            <v>0</v>
          </cell>
          <cell r="F4810">
            <v>1604</v>
          </cell>
          <cell r="G4810" t="str">
            <v>KYRIOS CORPORACION SA DE CV</v>
          </cell>
          <cell r="H4810" t="str">
            <v>Refinanciamiento</v>
          </cell>
          <cell r="I4810" t="str">
            <v>Refinanciamiento</v>
          </cell>
          <cell r="J4810">
            <v>0.02</v>
          </cell>
          <cell r="K4810">
            <v>199999.98</v>
          </cell>
          <cell r="L4810">
            <v>0</v>
          </cell>
          <cell r="M4810">
            <v>0</v>
          </cell>
          <cell r="N4810" t="str">
            <v>ene. 31, 2019 12:00am</v>
          </cell>
        </row>
        <row r="4811">
          <cell r="B4811" t="str">
            <v>C3318CC2873</v>
          </cell>
          <cell r="C4811" t="str">
            <v>Accial09</v>
          </cell>
          <cell r="D4811" t="str">
            <v>0</v>
          </cell>
          <cell r="E4811">
            <v>0</v>
          </cell>
          <cell r="F4811">
            <v>1604</v>
          </cell>
          <cell r="G4811" t="str">
            <v>KYRIOS CORPORACION SA DE CV</v>
          </cell>
          <cell r="H4811" t="str">
            <v>Refinanciamiento</v>
          </cell>
          <cell r="I4811" t="str">
            <v>Refinanciamiento</v>
          </cell>
          <cell r="J4811">
            <v>0.01</v>
          </cell>
          <cell r="K4811">
            <v>199999.99</v>
          </cell>
          <cell r="L4811">
            <v>0</v>
          </cell>
          <cell r="M4811">
            <v>0</v>
          </cell>
          <cell r="N4811" t="str">
            <v>ago. 29, 2019 12:00am</v>
          </cell>
        </row>
        <row r="4812">
          <cell r="B4812" t="str">
            <v>C3318CC3727</v>
          </cell>
          <cell r="C4812" t="str">
            <v>Creze</v>
          </cell>
          <cell r="D4812" t="str">
            <v>0</v>
          </cell>
          <cell r="E4812">
            <v>0</v>
          </cell>
          <cell r="F4812">
            <v>1604</v>
          </cell>
          <cell r="G4812" t="str">
            <v>KYRIOS CORPORACION SA DE CV</v>
          </cell>
          <cell r="H4812" t="str">
            <v>Plan de Contigencia</v>
          </cell>
          <cell r="I4812" t="str">
            <v>Reestructura</v>
          </cell>
          <cell r="J4812">
            <v>0</v>
          </cell>
          <cell r="K4812">
            <v>125415.28</v>
          </cell>
          <cell r="L4812">
            <v>0</v>
          </cell>
          <cell r="M4812">
            <v>0</v>
          </cell>
          <cell r="N4812" t="str">
            <v>mar. 31, 2020 12:00am</v>
          </cell>
        </row>
        <row r="4813">
          <cell r="B4813" t="str">
            <v>C3318CC4070</v>
          </cell>
          <cell r="C4813" t="str">
            <v>Creze</v>
          </cell>
          <cell r="D4813" t="str">
            <v>&gt; 270</v>
          </cell>
          <cell r="E4813">
            <v>1709</v>
          </cell>
          <cell r="F4813">
            <v>1604</v>
          </cell>
          <cell r="G4813" t="str">
            <v>KYRIOS CORPORACION SA DE CV</v>
          </cell>
          <cell r="H4813" t="str">
            <v>Plan de Contigencia</v>
          </cell>
          <cell r="I4813" t="str">
            <v>Vendido a Terceros</v>
          </cell>
          <cell r="J4813">
            <v>136245.71</v>
          </cell>
          <cell r="K4813">
            <v>3973.56</v>
          </cell>
          <cell r="L4813">
            <v>136245.69</v>
          </cell>
          <cell r="M4813">
            <v>0</v>
          </cell>
          <cell r="N4813" t="str">
            <v>jul. 22, 2020 12:00am</v>
          </cell>
        </row>
        <row r="4814">
          <cell r="B4814" t="str">
            <v>C3324CC1597</v>
          </cell>
          <cell r="C4814" t="str">
            <v>Creze</v>
          </cell>
          <cell r="D4814" t="str">
            <v>0</v>
          </cell>
          <cell r="E4814">
            <v>0</v>
          </cell>
          <cell r="F4814">
            <v>1610</v>
          </cell>
          <cell r="G4814" t="str">
            <v>ALBURBTL, S.A. DE C.V.</v>
          </cell>
          <cell r="H4814" t="str">
            <v>Vigente</v>
          </cell>
          <cell r="I4814" t="str">
            <v>Reestructura</v>
          </cell>
          <cell r="J4814">
            <v>0.03</v>
          </cell>
          <cell r="K4814">
            <v>349999.97</v>
          </cell>
          <cell r="L4814">
            <v>0</v>
          </cell>
          <cell r="M4814">
            <v>0</v>
          </cell>
          <cell r="N4814" t="str">
            <v>oct. 18, 2018 12:00am</v>
          </cell>
        </row>
        <row r="4815">
          <cell r="B4815" t="str">
            <v>C3324CC1877</v>
          </cell>
          <cell r="C4815" t="str">
            <v>Creze</v>
          </cell>
          <cell r="D4815" t="str">
            <v>&gt; 270</v>
          </cell>
          <cell r="E4815">
            <v>1731</v>
          </cell>
          <cell r="F4815">
            <v>1610</v>
          </cell>
          <cell r="G4815" t="str">
            <v>ALBURBTL, S.A. DE C.V.</v>
          </cell>
          <cell r="H4815" t="str">
            <v>Reestructura</v>
          </cell>
          <cell r="I4815" t="str">
            <v>Vendido a Terceros</v>
          </cell>
          <cell r="J4815">
            <v>95116.479999999996</v>
          </cell>
          <cell r="K4815">
            <v>208156.52</v>
          </cell>
          <cell r="L4815">
            <v>95116.46</v>
          </cell>
          <cell r="M4815">
            <v>0</v>
          </cell>
          <cell r="N4815" t="str">
            <v>ene. 2, 2019 12:00am</v>
          </cell>
        </row>
        <row r="4816">
          <cell r="B4816" t="str">
            <v>C3329CC1600</v>
          </cell>
          <cell r="C4816" t="str">
            <v>Creze</v>
          </cell>
          <cell r="D4816" t="str">
            <v>0</v>
          </cell>
          <cell r="E4816">
            <v>0</v>
          </cell>
          <cell r="F4816">
            <v>1605</v>
          </cell>
          <cell r="G4816" t="str">
            <v>OSCAR EDUARDO SANSON HERNANDEZ</v>
          </cell>
          <cell r="H4816" t="str">
            <v>Vigente</v>
          </cell>
          <cell r="I4816" t="str">
            <v>Refinanciamiento</v>
          </cell>
          <cell r="J4816">
            <v>0</v>
          </cell>
          <cell r="K4816">
            <v>100000</v>
          </cell>
          <cell r="L4816">
            <v>0</v>
          </cell>
          <cell r="M4816">
            <v>0</v>
          </cell>
          <cell r="N4816" t="str">
            <v>oct. 17, 2018 12:00am</v>
          </cell>
        </row>
        <row r="4817">
          <cell r="B4817" t="str">
            <v>C3329CC1940</v>
          </cell>
          <cell r="C4817" t="str">
            <v>Creze</v>
          </cell>
          <cell r="D4817" t="str">
            <v>0</v>
          </cell>
          <cell r="E4817">
            <v>0</v>
          </cell>
          <cell r="F4817">
            <v>1605</v>
          </cell>
          <cell r="G4817" t="str">
            <v>OSCAR EDUARDO SANSON HERNANDEZ</v>
          </cell>
          <cell r="H4817" t="str">
            <v>Refinanciamiento</v>
          </cell>
          <cell r="I4817" t="str">
            <v>Refinanciamiento</v>
          </cell>
          <cell r="J4817">
            <v>0.01</v>
          </cell>
          <cell r="K4817">
            <v>199999.99</v>
          </cell>
          <cell r="L4817">
            <v>0</v>
          </cell>
          <cell r="M4817">
            <v>0</v>
          </cell>
          <cell r="N4817" t="str">
            <v>feb. 12, 2019 12:00am</v>
          </cell>
        </row>
        <row r="4818">
          <cell r="B4818" t="str">
            <v>C3329CC2566</v>
          </cell>
          <cell r="C4818" t="str">
            <v>Creze</v>
          </cell>
          <cell r="D4818" t="str">
            <v>0</v>
          </cell>
          <cell r="E4818">
            <v>0</v>
          </cell>
          <cell r="F4818">
            <v>1605</v>
          </cell>
          <cell r="G4818" t="str">
            <v>OSCAR EDUARDO SANSON HERNANDEZ</v>
          </cell>
          <cell r="H4818" t="str">
            <v>Refinanciamiento</v>
          </cell>
          <cell r="I4818" t="str">
            <v>Reestructura</v>
          </cell>
          <cell r="J4818">
            <v>0</v>
          </cell>
          <cell r="K4818">
            <v>350000</v>
          </cell>
          <cell r="L4818">
            <v>0</v>
          </cell>
          <cell r="M4818">
            <v>0</v>
          </cell>
          <cell r="N4818" t="str">
            <v>jun. 20, 2019 12:00am</v>
          </cell>
        </row>
        <row r="4819">
          <cell r="B4819" t="str">
            <v>C3329CC3991</v>
          </cell>
          <cell r="C4819" t="str">
            <v>CREZERF01</v>
          </cell>
          <cell r="D4819" t="str">
            <v>&gt; 270</v>
          </cell>
          <cell r="E4819">
            <v>1717</v>
          </cell>
          <cell r="F4819">
            <v>1605</v>
          </cell>
          <cell r="G4819" t="str">
            <v>OSCAR EDUARDO SANSON HERNANDEZ</v>
          </cell>
          <cell r="H4819" t="str">
            <v>Creze Workout</v>
          </cell>
          <cell r="I4819" t="str">
            <v>Vendido a Terceros</v>
          </cell>
          <cell r="J4819">
            <v>295957.94</v>
          </cell>
          <cell r="K4819">
            <v>1616.2</v>
          </cell>
          <cell r="L4819">
            <v>295957.94</v>
          </cell>
          <cell r="M4819">
            <v>0</v>
          </cell>
          <cell r="N4819" t="str">
            <v>may. 23, 2020 12:00am</v>
          </cell>
        </row>
        <row r="4820">
          <cell r="B4820" t="str">
            <v>C332CC247</v>
          </cell>
          <cell r="C4820" t="str">
            <v>FG1</v>
          </cell>
          <cell r="D4820" t="str">
            <v>0</v>
          </cell>
          <cell r="E4820">
            <v>0</v>
          </cell>
          <cell r="F4820">
            <v>32</v>
          </cell>
          <cell r="G4820" t="str">
            <v>COMERCIALIZADORA BRASMEXSA SA DE CV</v>
          </cell>
          <cell r="H4820" t="str">
            <v>null</v>
          </cell>
          <cell r="I4820" t="str">
            <v>Refinanciamiento</v>
          </cell>
          <cell r="J4820">
            <v>0.01</v>
          </cell>
          <cell r="K4820">
            <v>249999.99</v>
          </cell>
          <cell r="L4820">
            <v>0</v>
          </cell>
          <cell r="M4820">
            <v>0</v>
          </cell>
          <cell r="N4820" t="str">
            <v>abr. 21, 2017 12:00am</v>
          </cell>
        </row>
        <row r="4821">
          <cell r="B4821" t="str">
            <v>C332CC378</v>
          </cell>
          <cell r="C4821" t="str">
            <v>FG3</v>
          </cell>
          <cell r="D4821" t="str">
            <v>0</v>
          </cell>
          <cell r="E4821">
            <v>0</v>
          </cell>
          <cell r="F4821">
            <v>32</v>
          </cell>
          <cell r="G4821" t="str">
            <v>COMERCIALIZADORA BRASMEXSA SA DE CV</v>
          </cell>
          <cell r="H4821" t="str">
            <v>null</v>
          </cell>
          <cell r="I4821" t="str">
            <v>Refinanciamiento</v>
          </cell>
          <cell r="J4821">
            <v>0</v>
          </cell>
          <cell r="K4821">
            <v>350000</v>
          </cell>
          <cell r="L4821">
            <v>0</v>
          </cell>
          <cell r="M4821">
            <v>0</v>
          </cell>
          <cell r="N4821" t="str">
            <v>jul. 18, 2017 12:00am</v>
          </cell>
        </row>
        <row r="4822">
          <cell r="B4822" t="str">
            <v>C332CC482</v>
          </cell>
          <cell r="C4822" t="str">
            <v>FG4</v>
          </cell>
          <cell r="D4822" t="str">
            <v>0</v>
          </cell>
          <cell r="E4822">
            <v>0</v>
          </cell>
          <cell r="F4822">
            <v>32</v>
          </cell>
          <cell r="G4822" t="str">
            <v>COMERCIALIZADORA BRASMEXSA SA DE CV</v>
          </cell>
          <cell r="H4822" t="str">
            <v>Refinanciamiento</v>
          </cell>
          <cell r="I4822" t="str">
            <v>Refinanciamiento</v>
          </cell>
          <cell r="J4822">
            <v>-0.02</v>
          </cell>
          <cell r="K4822">
            <v>500000.02</v>
          </cell>
          <cell r="L4822">
            <v>0</v>
          </cell>
          <cell r="M4822">
            <v>0</v>
          </cell>
          <cell r="N4822" t="str">
            <v>ago. 31, 2017 12:00am</v>
          </cell>
        </row>
        <row r="4823">
          <cell r="B4823" t="str">
            <v>C3336CC1599</v>
          </cell>
          <cell r="C4823" t="str">
            <v>Creze</v>
          </cell>
          <cell r="D4823" t="str">
            <v>0</v>
          </cell>
          <cell r="E4823">
            <v>0</v>
          </cell>
          <cell r="F4823">
            <v>1606</v>
          </cell>
          <cell r="G4823" t="str">
            <v>SOLUCIONES INTEGRALES EN CONTADURIA Y DERECHO SIDEC S DE RL DE CV</v>
          </cell>
          <cell r="H4823" t="str">
            <v>Vigente</v>
          </cell>
          <cell r="I4823" t="str">
            <v>Refinanciamiento</v>
          </cell>
          <cell r="J4823">
            <v>0.02</v>
          </cell>
          <cell r="K4823">
            <v>139999.98000000001</v>
          </cell>
          <cell r="L4823">
            <v>0</v>
          </cell>
          <cell r="M4823">
            <v>0</v>
          </cell>
          <cell r="N4823" t="str">
            <v>oct. 18, 2018 12:00am</v>
          </cell>
        </row>
        <row r="4824">
          <cell r="B4824" t="str">
            <v>C333CC1392</v>
          </cell>
          <cell r="C4824" t="str">
            <v>Creze</v>
          </cell>
          <cell r="D4824" t="str">
            <v>0</v>
          </cell>
          <cell r="E4824">
            <v>0</v>
          </cell>
          <cell r="F4824">
            <v>97</v>
          </cell>
          <cell r="G4824" t="str">
            <v>KOOLTECK SYSTEMS, S.A. DE C.V.</v>
          </cell>
          <cell r="H4824" t="str">
            <v>Vigente</v>
          </cell>
          <cell r="I4824" t="str">
            <v>Refinanciamiento</v>
          </cell>
          <cell r="J4824">
            <v>0.28000000000000003</v>
          </cell>
          <cell r="K4824">
            <v>999999.72</v>
          </cell>
          <cell r="L4824">
            <v>0</v>
          </cell>
          <cell r="M4824">
            <v>0</v>
          </cell>
          <cell r="N4824" t="str">
            <v>jul. 31, 2018 12:00am</v>
          </cell>
        </row>
        <row r="4825">
          <cell r="B4825" t="str">
            <v>C333CC1690</v>
          </cell>
          <cell r="C4825" t="str">
            <v>Creze</v>
          </cell>
          <cell r="D4825" t="str">
            <v>0</v>
          </cell>
          <cell r="E4825">
            <v>0</v>
          </cell>
          <cell r="F4825">
            <v>97</v>
          </cell>
          <cell r="G4825" t="str">
            <v>KOOLTECK SYSTEMS, S.A. DE C.V.</v>
          </cell>
          <cell r="H4825" t="str">
            <v>Vigente</v>
          </cell>
          <cell r="I4825" t="str">
            <v>Refinanciamiento</v>
          </cell>
          <cell r="J4825">
            <v>0.04</v>
          </cell>
          <cell r="K4825">
            <v>999999.96</v>
          </cell>
          <cell r="L4825">
            <v>0</v>
          </cell>
          <cell r="M4825">
            <v>0</v>
          </cell>
          <cell r="N4825" t="str">
            <v>nov. 13, 2018 12:00am</v>
          </cell>
        </row>
        <row r="4826">
          <cell r="B4826" t="str">
            <v>C333CC214</v>
          </cell>
          <cell r="C4826" t="str">
            <v>FG1</v>
          </cell>
          <cell r="D4826" t="str">
            <v>0</v>
          </cell>
          <cell r="E4826">
            <v>0</v>
          </cell>
          <cell r="F4826">
            <v>97</v>
          </cell>
          <cell r="G4826" t="str">
            <v>KOOLTECK SYSTEMS, S.A. DE C.V.</v>
          </cell>
          <cell r="H4826" t="str">
            <v>null</v>
          </cell>
          <cell r="I4826" t="str">
            <v>Refinanciamiento</v>
          </cell>
          <cell r="J4826">
            <v>-0.01</v>
          </cell>
          <cell r="K4826">
            <v>500000.01</v>
          </cell>
          <cell r="L4826">
            <v>0</v>
          </cell>
          <cell r="M4826">
            <v>0</v>
          </cell>
          <cell r="N4826" t="str">
            <v>mar. 16, 2017 12:00am</v>
          </cell>
        </row>
        <row r="4827">
          <cell r="B4827" t="str">
            <v>C333CC2167</v>
          </cell>
          <cell r="C4827" t="str">
            <v>ACCIAL16</v>
          </cell>
          <cell r="D4827" t="str">
            <v>0</v>
          </cell>
          <cell r="E4827">
            <v>0</v>
          </cell>
          <cell r="F4827">
            <v>97</v>
          </cell>
          <cell r="G4827" t="str">
            <v>KOOLTECK SYSTEMS, S.A. DE C.V.</v>
          </cell>
          <cell r="H4827" t="str">
            <v>Refinanciamiento</v>
          </cell>
          <cell r="I4827" t="str">
            <v>Refinanciamiento</v>
          </cell>
          <cell r="J4827">
            <v>0.05</v>
          </cell>
          <cell r="K4827">
            <v>999999.95</v>
          </cell>
          <cell r="L4827">
            <v>0</v>
          </cell>
          <cell r="M4827">
            <v>0</v>
          </cell>
          <cell r="N4827" t="str">
            <v>mar. 29, 2019 12:00am</v>
          </cell>
        </row>
        <row r="4828">
          <cell r="B4828" t="str">
            <v>C333CC4334</v>
          </cell>
          <cell r="C4828" t="str">
            <v>Faccorp</v>
          </cell>
          <cell r="D4828" t="str">
            <v>0</v>
          </cell>
          <cell r="E4828">
            <v>0</v>
          </cell>
          <cell r="F4828">
            <v>97</v>
          </cell>
          <cell r="G4828" t="str">
            <v>KOOLTECK SYSTEMS, S.A. DE C.V.</v>
          </cell>
          <cell r="H4828" t="str">
            <v>Refinanciamiento</v>
          </cell>
          <cell r="I4828" t="str">
            <v>Liquidación anticipada</v>
          </cell>
          <cell r="J4828">
            <v>0.04</v>
          </cell>
          <cell r="K4828">
            <v>1499999.96</v>
          </cell>
          <cell r="L4828">
            <v>0</v>
          </cell>
          <cell r="M4828">
            <v>0</v>
          </cell>
          <cell r="N4828" t="str">
            <v>oct. 27, 2020 12:00am</v>
          </cell>
        </row>
        <row r="4829">
          <cell r="B4829" t="str">
            <v>C333CC461</v>
          </cell>
          <cell r="C4829" t="str">
            <v>FG4</v>
          </cell>
          <cell r="D4829" t="str">
            <v>0</v>
          </cell>
          <cell r="E4829">
            <v>0</v>
          </cell>
          <cell r="F4829">
            <v>97</v>
          </cell>
          <cell r="G4829" t="str">
            <v>KOOLTECK SYSTEMS, S.A. DE C.V.</v>
          </cell>
          <cell r="H4829" t="str">
            <v>Refinanciamiento</v>
          </cell>
          <cell r="I4829" t="str">
            <v>Refinanciamiento</v>
          </cell>
          <cell r="J4829">
            <v>-0.01</v>
          </cell>
          <cell r="K4829">
            <v>1000000.01</v>
          </cell>
          <cell r="L4829">
            <v>0</v>
          </cell>
          <cell r="M4829">
            <v>0</v>
          </cell>
          <cell r="N4829" t="str">
            <v>ago. 23, 2017 12:00am</v>
          </cell>
        </row>
        <row r="4830">
          <cell r="B4830" t="str">
            <v>C333CC5422</v>
          </cell>
          <cell r="C4830" t="str">
            <v>FACCORP24R</v>
          </cell>
          <cell r="D4830" t="str">
            <v>0</v>
          </cell>
          <cell r="E4830">
            <v>0</v>
          </cell>
          <cell r="F4830">
            <v>97</v>
          </cell>
          <cell r="G4830" t="str">
            <v>KOOLTECK SYSTEMS, S.A. DE C.V.</v>
          </cell>
          <cell r="H4830" t="str">
            <v>Subsecuente</v>
          </cell>
          <cell r="I4830" t="str">
            <v>Refinanciamiento</v>
          </cell>
          <cell r="J4830">
            <v>0.05</v>
          </cell>
          <cell r="K4830">
            <v>1999999.95</v>
          </cell>
          <cell r="L4830">
            <v>0</v>
          </cell>
          <cell r="M4830">
            <v>0</v>
          </cell>
          <cell r="N4830" t="str">
            <v>ago. 11, 2021 12:00am</v>
          </cell>
        </row>
        <row r="4831">
          <cell r="B4831" t="str">
            <v>C333CC6579</v>
          </cell>
          <cell r="C4831" t="str">
            <v>Creze</v>
          </cell>
          <cell r="D4831" t="str">
            <v>0</v>
          </cell>
          <cell r="E4831">
            <v>0</v>
          </cell>
          <cell r="F4831">
            <v>97</v>
          </cell>
          <cell r="G4831" t="str">
            <v>KOOLTECK SYSTEMS, S.A. DE C.V.</v>
          </cell>
          <cell r="H4831" t="str">
            <v>Refinanciamiento</v>
          </cell>
          <cell r="I4831" t="str">
            <v>Refinanciamiento</v>
          </cell>
          <cell r="J4831">
            <v>0.1</v>
          </cell>
          <cell r="K4831">
            <v>2039999.9</v>
          </cell>
          <cell r="L4831">
            <v>0</v>
          </cell>
          <cell r="M4831">
            <v>0</v>
          </cell>
          <cell r="N4831" t="str">
            <v>jun. 21, 2022 12:00am</v>
          </cell>
        </row>
        <row r="4832">
          <cell r="B4832" t="str">
            <v>C333CC860</v>
          </cell>
          <cell r="C4832" t="str">
            <v>Creze</v>
          </cell>
          <cell r="D4832" t="str">
            <v>0</v>
          </cell>
          <cell r="E4832">
            <v>0</v>
          </cell>
          <cell r="F4832">
            <v>97</v>
          </cell>
          <cell r="G4832" t="str">
            <v>KOOLTECK SYSTEMS, S.A. DE C.V.</v>
          </cell>
          <cell r="H4832" t="str">
            <v>Refinanciamiento</v>
          </cell>
          <cell r="I4832" t="str">
            <v>Refinanciamiento</v>
          </cell>
          <cell r="J4832">
            <v>0.02</v>
          </cell>
          <cell r="K4832">
            <v>999999.98</v>
          </cell>
          <cell r="L4832">
            <v>0</v>
          </cell>
          <cell r="M4832">
            <v>0</v>
          </cell>
          <cell r="N4832" t="str">
            <v>feb. 7, 2018 12:00am</v>
          </cell>
        </row>
        <row r="4833">
          <cell r="B4833" t="str">
            <v>C3341CC1608</v>
          </cell>
          <cell r="C4833" t="str">
            <v>Creze</v>
          </cell>
          <cell r="D4833" t="str">
            <v>&gt; 270</v>
          </cell>
          <cell r="E4833">
            <v>2099</v>
          </cell>
          <cell r="F4833">
            <v>1619</v>
          </cell>
          <cell r="G4833" t="str">
            <v>DISTRIBUIDORA DE REFACCIONES TICUL SA DE CV</v>
          </cell>
          <cell r="H4833" t="str">
            <v>Vigente</v>
          </cell>
          <cell r="I4833" t="str">
            <v>Vendido a Terceros</v>
          </cell>
          <cell r="J4833">
            <v>25557.4</v>
          </cell>
          <cell r="K4833">
            <v>74442.600000000006</v>
          </cell>
          <cell r="L4833">
            <v>25557.42</v>
          </cell>
          <cell r="M4833">
            <v>0</v>
          </cell>
          <cell r="N4833" t="str">
            <v>oct. 22, 2018 12:00am</v>
          </cell>
        </row>
        <row r="4834">
          <cell r="B4834" t="str">
            <v>C3345CC1601</v>
          </cell>
          <cell r="C4834" t="str">
            <v>Creze</v>
          </cell>
          <cell r="D4834" t="str">
            <v>0</v>
          </cell>
          <cell r="E4834">
            <v>0</v>
          </cell>
          <cell r="F4834">
            <v>1616</v>
          </cell>
          <cell r="G4834" t="str">
            <v>GRUPO RIKSTEN S DE RL DE CV</v>
          </cell>
          <cell r="H4834" t="str">
            <v>Vigente</v>
          </cell>
          <cell r="I4834" t="str">
            <v>Pagado</v>
          </cell>
          <cell r="J4834">
            <v>0.02</v>
          </cell>
          <cell r="K4834">
            <v>249999.98</v>
          </cell>
          <cell r="L4834">
            <v>0</v>
          </cell>
          <cell r="M4834">
            <v>0</v>
          </cell>
          <cell r="N4834" t="str">
            <v>oct. 19, 2018 12:00am</v>
          </cell>
        </row>
        <row r="4835">
          <cell r="B4835" t="str">
            <v>C3346CC1602</v>
          </cell>
          <cell r="C4835" t="str">
            <v>Creze</v>
          </cell>
          <cell r="D4835" t="str">
            <v>&gt; 270</v>
          </cell>
          <cell r="E4835">
            <v>2326</v>
          </cell>
          <cell r="F4835">
            <v>1614</v>
          </cell>
          <cell r="G4835" t="str">
            <v xml:space="preserve">SAHGU CONSTRUCCIONES, MANTENIMIENTO INDUSTRIAL Y RENTA DE MAQUINARIA SA DE CV </v>
          </cell>
          <cell r="H4835" t="str">
            <v>Vigente</v>
          </cell>
          <cell r="I4835" t="str">
            <v>Vendido a Terceros</v>
          </cell>
          <cell r="J4835">
            <v>203124.38</v>
          </cell>
          <cell r="K4835">
            <v>46875.62</v>
          </cell>
          <cell r="L4835">
            <v>203124.38</v>
          </cell>
          <cell r="M4835">
            <v>0</v>
          </cell>
          <cell r="N4835" t="str">
            <v>oct. 19, 2018 12:00am</v>
          </cell>
        </row>
        <row r="4836">
          <cell r="B4836" t="str">
            <v>C3361CC1595</v>
          </cell>
          <cell r="C4836" t="str">
            <v>Creze</v>
          </cell>
          <cell r="D4836" t="str">
            <v>0</v>
          </cell>
          <cell r="E4836">
            <v>0</v>
          </cell>
          <cell r="F4836">
            <v>807</v>
          </cell>
          <cell r="G4836" t="str">
            <v>LUIS ANTONIO WONG RODAS</v>
          </cell>
          <cell r="H4836" t="str">
            <v>Vigente</v>
          </cell>
          <cell r="I4836" t="str">
            <v>Refinanciamiento</v>
          </cell>
          <cell r="J4836">
            <v>0.3</v>
          </cell>
          <cell r="K4836">
            <v>199999.7</v>
          </cell>
          <cell r="L4836">
            <v>0</v>
          </cell>
          <cell r="M4836">
            <v>0</v>
          </cell>
          <cell r="N4836" t="str">
            <v>oct. 17, 2018 12:00am</v>
          </cell>
        </row>
        <row r="4837">
          <cell r="B4837" t="str">
            <v>C3361CC2346</v>
          </cell>
          <cell r="C4837" t="str">
            <v>Creze</v>
          </cell>
          <cell r="D4837" t="str">
            <v>&gt; 270</v>
          </cell>
          <cell r="E4837">
            <v>1913</v>
          </cell>
          <cell r="F4837">
            <v>807</v>
          </cell>
          <cell r="G4837" t="str">
            <v>LUIS ANTONIO WONG RODAS</v>
          </cell>
          <cell r="H4837" t="str">
            <v>Vigente</v>
          </cell>
          <cell r="I4837" t="str">
            <v>Vendido a Terceros</v>
          </cell>
          <cell r="J4837">
            <v>245548.32</v>
          </cell>
          <cell r="K4837">
            <v>84451.68</v>
          </cell>
          <cell r="L4837">
            <v>245548.32</v>
          </cell>
          <cell r="M4837">
            <v>0</v>
          </cell>
          <cell r="N4837" t="str">
            <v>may. 9, 2019 12:00am</v>
          </cell>
        </row>
        <row r="4838">
          <cell r="B4838" t="str">
            <v>C3371CC1622</v>
          </cell>
          <cell r="C4838" t="str">
            <v>Creze</v>
          </cell>
          <cell r="D4838" t="str">
            <v>0</v>
          </cell>
          <cell r="E4838">
            <v>0</v>
          </cell>
          <cell r="F4838">
            <v>1636</v>
          </cell>
          <cell r="G4838" t="str">
            <v>GRUPO LOEMTRA SA DE CV</v>
          </cell>
          <cell r="H4838" t="str">
            <v>Vigente</v>
          </cell>
          <cell r="I4838" t="str">
            <v>Refinanciamiento</v>
          </cell>
          <cell r="J4838">
            <v>-0.04</v>
          </cell>
          <cell r="K4838">
            <v>300000.03999999998</v>
          </cell>
          <cell r="L4838">
            <v>0</v>
          </cell>
          <cell r="M4838">
            <v>0</v>
          </cell>
          <cell r="N4838" t="str">
            <v>oct. 25, 2018 12:00am</v>
          </cell>
        </row>
        <row r="4839">
          <cell r="B4839" t="str">
            <v>C3371CC2308</v>
          </cell>
          <cell r="C4839" t="str">
            <v>Creze</v>
          </cell>
          <cell r="D4839" t="str">
            <v>0</v>
          </cell>
          <cell r="E4839">
            <v>0</v>
          </cell>
          <cell r="F4839">
            <v>1636</v>
          </cell>
          <cell r="G4839" t="str">
            <v>GRUPO LOEMTRA SA DE CV</v>
          </cell>
          <cell r="H4839" t="str">
            <v>Vigente</v>
          </cell>
          <cell r="I4839" t="str">
            <v>Refinanciamiento</v>
          </cell>
          <cell r="J4839">
            <v>0.04</v>
          </cell>
          <cell r="K4839">
            <v>499999.96</v>
          </cell>
          <cell r="L4839">
            <v>0</v>
          </cell>
          <cell r="M4839">
            <v>0</v>
          </cell>
          <cell r="N4839" t="str">
            <v>abr. 30, 2019 12:00am</v>
          </cell>
        </row>
        <row r="4840">
          <cell r="B4840" t="str">
            <v>C3371CC3821</v>
          </cell>
          <cell r="C4840" t="str">
            <v>Creze</v>
          </cell>
          <cell r="D4840" t="str">
            <v>0</v>
          </cell>
          <cell r="E4840">
            <v>0</v>
          </cell>
          <cell r="F4840">
            <v>1636</v>
          </cell>
          <cell r="G4840" t="str">
            <v>GRUPO LOEMTRA SA DE CV</v>
          </cell>
          <cell r="H4840" t="str">
            <v>Plan de Contigencia</v>
          </cell>
          <cell r="I4840" t="str">
            <v>Reestructura</v>
          </cell>
          <cell r="J4840">
            <v>0.01</v>
          </cell>
          <cell r="K4840">
            <v>397593.18</v>
          </cell>
          <cell r="L4840">
            <v>0</v>
          </cell>
          <cell r="M4840">
            <v>0</v>
          </cell>
          <cell r="N4840" t="str">
            <v>abr. 7, 2020 12:00am</v>
          </cell>
        </row>
        <row r="4841">
          <cell r="B4841" t="str">
            <v>C3371CC5235</v>
          </cell>
          <cell r="C4841" t="str">
            <v>Creze</v>
          </cell>
          <cell r="D4841" t="str">
            <v>0</v>
          </cell>
          <cell r="E4841">
            <v>0</v>
          </cell>
          <cell r="F4841">
            <v>1636</v>
          </cell>
          <cell r="G4841" t="str">
            <v>GRUPO LOEMTRA SA DE CV</v>
          </cell>
          <cell r="H4841" t="str">
            <v>Reestructura en vencido</v>
          </cell>
          <cell r="I4841" t="str">
            <v>Reestructura</v>
          </cell>
          <cell r="J4841">
            <v>0.01</v>
          </cell>
          <cell r="K4841">
            <v>326097.06</v>
          </cell>
          <cell r="L4841">
            <v>0</v>
          </cell>
          <cell r="M4841">
            <v>0</v>
          </cell>
          <cell r="N4841" t="str">
            <v>jun. 29, 2021 12:00am</v>
          </cell>
        </row>
        <row r="4842">
          <cell r="B4842" t="str">
            <v>C3372CC1638</v>
          </cell>
          <cell r="C4842" t="str">
            <v>Creze</v>
          </cell>
          <cell r="D4842" t="str">
            <v>0</v>
          </cell>
          <cell r="E4842">
            <v>0</v>
          </cell>
          <cell r="F4842">
            <v>1650</v>
          </cell>
          <cell r="G4842" t="str">
            <v>INSTITUTO UE DE EDUCACION AVANZADA EN LENGUAS EXTRANJERAS S.A. DE C.V.</v>
          </cell>
          <cell r="H4842" t="str">
            <v>Vigente</v>
          </cell>
          <cell r="I4842" t="str">
            <v>Refinanciamiento</v>
          </cell>
          <cell r="J4842">
            <v>0</v>
          </cell>
          <cell r="K4842">
            <v>500000</v>
          </cell>
          <cell r="L4842">
            <v>0</v>
          </cell>
          <cell r="M4842">
            <v>0</v>
          </cell>
          <cell r="N4842" t="str">
            <v>oct. 29, 2018 12:00am</v>
          </cell>
        </row>
        <row r="4843">
          <cell r="B4843" t="str">
            <v>C3372CC2061</v>
          </cell>
          <cell r="C4843" t="str">
            <v>Creze</v>
          </cell>
          <cell r="D4843" t="str">
            <v>0</v>
          </cell>
          <cell r="E4843">
            <v>0</v>
          </cell>
          <cell r="F4843">
            <v>1650</v>
          </cell>
          <cell r="G4843" t="str">
            <v>INSTITUTO UE DE EDUCACION AVANZADA EN LENGUAS EXTRANJERAS S.A. DE C.V.</v>
          </cell>
          <cell r="H4843" t="str">
            <v>Refinanciamiento</v>
          </cell>
          <cell r="I4843" t="str">
            <v>Reestructura</v>
          </cell>
          <cell r="J4843">
            <v>-0.02</v>
          </cell>
          <cell r="K4843">
            <v>820000.02</v>
          </cell>
          <cell r="L4843">
            <v>0</v>
          </cell>
          <cell r="M4843">
            <v>0</v>
          </cell>
          <cell r="N4843" t="str">
            <v>mar. 11, 2019 12:00am</v>
          </cell>
        </row>
        <row r="4844">
          <cell r="B4844" t="str">
            <v>C3372CC3084</v>
          </cell>
          <cell r="C4844" t="str">
            <v>Creze</v>
          </cell>
          <cell r="D4844" t="str">
            <v>&gt; 270</v>
          </cell>
          <cell r="E4844">
            <v>1937</v>
          </cell>
          <cell r="F4844">
            <v>1650</v>
          </cell>
          <cell r="G4844" t="str">
            <v>INSTITUTO UE DE EDUCACION AVANZADA EN LENGUAS EXTRANJERAS S.A. DE C.V.</v>
          </cell>
          <cell r="H4844" t="str">
            <v>Reestructura</v>
          </cell>
          <cell r="I4844" t="str">
            <v>Reestructura</v>
          </cell>
          <cell r="J4844">
            <v>-506.76</v>
          </cell>
          <cell r="K4844">
            <v>679626.76</v>
          </cell>
          <cell r="L4844">
            <v>0</v>
          </cell>
          <cell r="M4844">
            <v>0</v>
          </cell>
          <cell r="N4844" t="str">
            <v>oct. 28, 2019 12:00am</v>
          </cell>
        </row>
        <row r="4845">
          <cell r="B4845" t="str">
            <v>C3372CC3961</v>
          </cell>
          <cell r="C4845" t="str">
            <v>Creze</v>
          </cell>
          <cell r="D4845" t="str">
            <v>&gt; 270</v>
          </cell>
          <cell r="E4845">
            <v>1731</v>
          </cell>
          <cell r="F4845">
            <v>1650</v>
          </cell>
          <cell r="G4845" t="str">
            <v>INSTITUTO UE DE EDUCACION AVANZADA EN LENGUAS EXTRANJERAS S.A. DE C.V.</v>
          </cell>
          <cell r="H4845" t="str">
            <v>Creze Workout</v>
          </cell>
          <cell r="I4845" t="str">
            <v>Vendido a Terceros en Administración</v>
          </cell>
          <cell r="J4845">
            <v>772906.3</v>
          </cell>
          <cell r="K4845">
            <v>0</v>
          </cell>
          <cell r="L4845">
            <v>772906.3</v>
          </cell>
          <cell r="M4845">
            <v>0</v>
          </cell>
          <cell r="N4845" t="str">
            <v>may. 20, 2020 12:00am</v>
          </cell>
        </row>
        <row r="4846">
          <cell r="B4846" t="str">
            <v>C3377CC1612</v>
          </cell>
          <cell r="C4846" t="str">
            <v>Creze</v>
          </cell>
          <cell r="D4846" t="str">
            <v>0</v>
          </cell>
          <cell r="E4846">
            <v>0</v>
          </cell>
          <cell r="F4846">
            <v>1643</v>
          </cell>
          <cell r="G4846" t="str">
            <v>GRUPO INDUSTRIAL NO RISK SA DE CV</v>
          </cell>
          <cell r="H4846" t="str">
            <v>Vigente</v>
          </cell>
          <cell r="I4846" t="str">
            <v>Refinanciamiento</v>
          </cell>
          <cell r="J4846">
            <v>0.01</v>
          </cell>
          <cell r="K4846">
            <v>119999.99</v>
          </cell>
          <cell r="L4846">
            <v>0</v>
          </cell>
          <cell r="M4846">
            <v>0</v>
          </cell>
          <cell r="N4846" t="str">
            <v>oct. 26, 2018 12:00am</v>
          </cell>
        </row>
        <row r="4847">
          <cell r="B4847" t="str">
            <v>C3377CC2010</v>
          </cell>
          <cell r="C4847" t="str">
            <v>Creze</v>
          </cell>
          <cell r="D4847" t="str">
            <v>&gt; 270</v>
          </cell>
          <cell r="E4847">
            <v>1808</v>
          </cell>
          <cell r="F4847">
            <v>1643</v>
          </cell>
          <cell r="G4847" t="str">
            <v>GRUPO INDUSTRIAL NO RISK SA DE CV</v>
          </cell>
          <cell r="H4847" t="str">
            <v>Vigente</v>
          </cell>
          <cell r="I4847" t="str">
            <v>Vendido a Terceros</v>
          </cell>
          <cell r="J4847">
            <v>117125.38</v>
          </cell>
          <cell r="K4847">
            <v>102874.62</v>
          </cell>
          <cell r="L4847">
            <v>117125.36</v>
          </cell>
          <cell r="M4847">
            <v>0</v>
          </cell>
          <cell r="N4847" t="str">
            <v>mar. 11, 2019 12:00am</v>
          </cell>
        </row>
        <row r="4848">
          <cell r="B4848" t="str">
            <v>C3379CC1637</v>
          </cell>
          <cell r="C4848" t="str">
            <v>Creze</v>
          </cell>
          <cell r="D4848" t="str">
            <v>0</v>
          </cell>
          <cell r="E4848">
            <v>0</v>
          </cell>
          <cell r="F4848">
            <v>1664</v>
          </cell>
          <cell r="G4848" t="str">
            <v>SUMFA SA DE CV</v>
          </cell>
          <cell r="H4848" t="str">
            <v>Vigente</v>
          </cell>
          <cell r="I4848" t="str">
            <v>Pagado</v>
          </cell>
          <cell r="J4848">
            <v>0.02</v>
          </cell>
          <cell r="K4848">
            <v>249999.98</v>
          </cell>
          <cell r="L4848">
            <v>0</v>
          </cell>
          <cell r="M4848">
            <v>0</v>
          </cell>
          <cell r="N4848" t="str">
            <v>oct. 30, 2018 12:00am</v>
          </cell>
        </row>
        <row r="4849">
          <cell r="B4849" t="str">
            <v>C337CC2000</v>
          </cell>
          <cell r="C4849" t="str">
            <v>Creze</v>
          </cell>
          <cell r="D4849" t="str">
            <v>0</v>
          </cell>
          <cell r="E4849">
            <v>0</v>
          </cell>
          <cell r="F4849">
            <v>35</v>
          </cell>
          <cell r="G4849" t="str">
            <v>CUARTO CREATIVO SA DE CV</v>
          </cell>
          <cell r="H4849" t="str">
            <v>Refinanciamiento</v>
          </cell>
          <cell r="I4849" t="str">
            <v>Reestructura</v>
          </cell>
          <cell r="J4849">
            <v>0.01</v>
          </cell>
          <cell r="K4849">
            <v>529999.99</v>
          </cell>
          <cell r="L4849">
            <v>0</v>
          </cell>
          <cell r="M4849">
            <v>0</v>
          </cell>
          <cell r="N4849" t="str">
            <v>feb. 27, 2019 12:00am</v>
          </cell>
        </row>
        <row r="4850">
          <cell r="B4850" t="str">
            <v>C337CC280</v>
          </cell>
          <cell r="C4850" t="str">
            <v>FG1</v>
          </cell>
          <cell r="D4850" t="str">
            <v>0</v>
          </cell>
          <cell r="E4850">
            <v>0</v>
          </cell>
          <cell r="F4850">
            <v>35</v>
          </cell>
          <cell r="G4850" t="str">
            <v>CUARTO CREATIVO SA DE CV</v>
          </cell>
          <cell r="H4850" t="str">
            <v>null</v>
          </cell>
          <cell r="I4850" t="str">
            <v>Refinanciamiento</v>
          </cell>
          <cell r="J4850">
            <v>-0.01</v>
          </cell>
          <cell r="K4850">
            <v>350000.01</v>
          </cell>
          <cell r="L4850">
            <v>0</v>
          </cell>
          <cell r="M4850">
            <v>0</v>
          </cell>
          <cell r="N4850" t="str">
            <v>abr. 28, 2017 12:00am</v>
          </cell>
        </row>
        <row r="4851">
          <cell r="B4851" t="str">
            <v>C337CC335</v>
          </cell>
          <cell r="C4851" t="str">
            <v>FG3</v>
          </cell>
          <cell r="D4851" t="str">
            <v>0</v>
          </cell>
          <cell r="E4851">
            <v>0</v>
          </cell>
          <cell r="F4851">
            <v>35</v>
          </cell>
          <cell r="G4851" t="str">
            <v>CUARTO CREATIVO SA DE CV</v>
          </cell>
          <cell r="H4851" t="str">
            <v>null</v>
          </cell>
          <cell r="I4851" t="str">
            <v>Pagado</v>
          </cell>
          <cell r="J4851">
            <v>0.13</v>
          </cell>
          <cell r="K4851">
            <v>999999.87</v>
          </cell>
          <cell r="L4851">
            <v>0</v>
          </cell>
          <cell r="M4851">
            <v>0</v>
          </cell>
          <cell r="N4851" t="str">
            <v>jun. 29, 2017 12:00am</v>
          </cell>
        </row>
        <row r="4852">
          <cell r="B4852" t="str">
            <v>C337CC3912</v>
          </cell>
          <cell r="C4852" t="str">
            <v>FACCORP14</v>
          </cell>
          <cell r="D4852" t="str">
            <v>0</v>
          </cell>
          <cell r="E4852">
            <v>0</v>
          </cell>
          <cell r="F4852">
            <v>35</v>
          </cell>
          <cell r="G4852" t="str">
            <v>CUARTO CREATIVO SA DE CV</v>
          </cell>
          <cell r="H4852" t="str">
            <v>Creze Workout</v>
          </cell>
          <cell r="I4852" t="str">
            <v>Reestructura</v>
          </cell>
          <cell r="J4852">
            <v>-0.01</v>
          </cell>
          <cell r="K4852">
            <v>1091460.31</v>
          </cell>
          <cell r="L4852">
            <v>0</v>
          </cell>
          <cell r="M4852">
            <v>0</v>
          </cell>
          <cell r="N4852" t="str">
            <v>abr. 22, 2020 12:00am</v>
          </cell>
        </row>
        <row r="4853">
          <cell r="B4853" t="str">
            <v>C337CC4419</v>
          </cell>
          <cell r="C4853" t="str">
            <v>Creze</v>
          </cell>
          <cell r="D4853" t="str">
            <v>0</v>
          </cell>
          <cell r="E4853">
            <v>0</v>
          </cell>
          <cell r="F4853">
            <v>35</v>
          </cell>
          <cell r="G4853" t="str">
            <v>CUARTO CREATIVO SA DE CV</v>
          </cell>
          <cell r="H4853" t="str">
            <v>Reestructura en vencido</v>
          </cell>
          <cell r="I4853" t="str">
            <v>Reestructura</v>
          </cell>
          <cell r="J4853">
            <v>0</v>
          </cell>
          <cell r="K4853">
            <v>1170477.97</v>
          </cell>
          <cell r="L4853">
            <v>0</v>
          </cell>
          <cell r="M4853">
            <v>0</v>
          </cell>
          <cell r="N4853" t="str">
            <v>nov. 24, 2020 12:00am</v>
          </cell>
        </row>
        <row r="4854">
          <cell r="B4854" t="str">
            <v>C337CC5139</v>
          </cell>
          <cell r="C4854" t="str">
            <v>Creze</v>
          </cell>
          <cell r="D4854" t="str">
            <v>&gt; 270</v>
          </cell>
          <cell r="E4854">
            <v>1368</v>
          </cell>
          <cell r="F4854">
            <v>35</v>
          </cell>
          <cell r="G4854" t="str">
            <v>CUARTO CREATIVO SA DE CV</v>
          </cell>
          <cell r="H4854" t="str">
            <v>Reestructura en vencido</v>
          </cell>
          <cell r="I4854" t="str">
            <v>Vendido a Terceros en Administración</v>
          </cell>
          <cell r="J4854">
            <v>584031.68000000005</v>
          </cell>
          <cell r="K4854">
            <v>80006.720000000001</v>
          </cell>
          <cell r="L4854">
            <v>584031.68000000005</v>
          </cell>
          <cell r="M4854">
            <v>0</v>
          </cell>
          <cell r="N4854" t="str">
            <v>jun. 1, 2021 12:00am</v>
          </cell>
        </row>
        <row r="4855">
          <cell r="B4855" t="str">
            <v>C3383CC1642</v>
          </cell>
          <cell r="C4855" t="str">
            <v>Creze</v>
          </cell>
          <cell r="D4855" t="str">
            <v>0</v>
          </cell>
          <cell r="E4855">
            <v>0</v>
          </cell>
          <cell r="F4855">
            <v>1665</v>
          </cell>
          <cell r="G4855" t="str">
            <v>SAN ANGEL EXPORT SA DE CV</v>
          </cell>
          <cell r="H4855" t="str">
            <v>Vigente</v>
          </cell>
          <cell r="I4855" t="str">
            <v>Pagado</v>
          </cell>
          <cell r="J4855">
            <v>-0.02</v>
          </cell>
          <cell r="K4855">
            <v>500000.02</v>
          </cell>
          <cell r="L4855">
            <v>0</v>
          </cell>
          <cell r="M4855">
            <v>0</v>
          </cell>
          <cell r="N4855" t="str">
            <v>oct. 30, 2018 12:00am</v>
          </cell>
        </row>
        <row r="4856">
          <cell r="B4856" t="str">
            <v>C3389CC1605</v>
          </cell>
          <cell r="C4856" t="str">
            <v>Creze</v>
          </cell>
          <cell r="D4856" t="str">
            <v>0</v>
          </cell>
          <cell r="E4856">
            <v>0</v>
          </cell>
          <cell r="F4856">
            <v>1632</v>
          </cell>
          <cell r="G4856" t="str">
            <v>TRENDY CORP COMERCIALIZADORA Y EXPORTADORA DE MEXICO SA DE CV</v>
          </cell>
          <cell r="H4856" t="str">
            <v>Vigente</v>
          </cell>
          <cell r="I4856" t="str">
            <v>Liquidación anticipada</v>
          </cell>
          <cell r="J4856">
            <v>0.14000000000000001</v>
          </cell>
          <cell r="K4856">
            <v>999999.86</v>
          </cell>
          <cell r="L4856">
            <v>0</v>
          </cell>
          <cell r="M4856">
            <v>0</v>
          </cell>
          <cell r="N4856" t="str">
            <v>oct. 24, 2018 12:00am</v>
          </cell>
        </row>
        <row r="4857">
          <cell r="B4857" t="str">
            <v>C3389CC6455</v>
          </cell>
          <cell r="C4857" t="str">
            <v>ACCIALREV</v>
          </cell>
          <cell r="D4857" t="str">
            <v>&gt; 270</v>
          </cell>
          <cell r="E4857">
            <v>1034</v>
          </cell>
          <cell r="F4857">
            <v>1632</v>
          </cell>
          <cell r="G4857" t="str">
            <v>TRENDY CORP COMERCIALIZADORA Y EXPORTADORA DE MEXICO SA DE CV</v>
          </cell>
          <cell r="H4857" t="str">
            <v>Subsecuente</v>
          </cell>
          <cell r="I4857" t="str">
            <v>Pagado</v>
          </cell>
          <cell r="J4857">
            <v>0</v>
          </cell>
          <cell r="K4857">
            <v>1000000</v>
          </cell>
          <cell r="L4857">
            <v>0</v>
          </cell>
          <cell r="M4857">
            <v>0</v>
          </cell>
          <cell r="N4857" t="str">
            <v>may. 26, 2022 12:00am</v>
          </cell>
        </row>
        <row r="4858">
          <cell r="B4858" t="str">
            <v>C3393CC1606</v>
          </cell>
          <cell r="C4858" t="str">
            <v>Creze</v>
          </cell>
          <cell r="D4858" t="str">
            <v>0</v>
          </cell>
          <cell r="E4858">
            <v>0</v>
          </cell>
          <cell r="F4858">
            <v>890</v>
          </cell>
          <cell r="G4858" t="str">
            <v>PATRICIA HERNANDEZ  CRUZ</v>
          </cell>
          <cell r="H4858" t="str">
            <v>Vigente</v>
          </cell>
          <cell r="I4858" t="str">
            <v>Refinanciamiento</v>
          </cell>
          <cell r="J4858">
            <v>0.13</v>
          </cell>
          <cell r="K4858">
            <v>249999.87</v>
          </cell>
          <cell r="L4858">
            <v>0</v>
          </cell>
          <cell r="M4858">
            <v>0</v>
          </cell>
          <cell r="N4858" t="str">
            <v>oct. 22, 2018 12:00am</v>
          </cell>
        </row>
        <row r="4859">
          <cell r="B4859" t="str">
            <v>C3393CC2122</v>
          </cell>
          <cell r="C4859" t="str">
            <v>Creze</v>
          </cell>
          <cell r="D4859" t="str">
            <v>&gt; 270</v>
          </cell>
          <cell r="E4859">
            <v>2099</v>
          </cell>
          <cell r="F4859">
            <v>890</v>
          </cell>
          <cell r="G4859" t="str">
            <v>PATRICIA HERNANDEZ  CRUZ</v>
          </cell>
          <cell r="H4859" t="str">
            <v>Refinanciamiento</v>
          </cell>
          <cell r="I4859" t="str">
            <v>Vendido a Terceros</v>
          </cell>
          <cell r="J4859">
            <v>265242.03000000003</v>
          </cell>
          <cell r="K4859">
            <v>34757.97</v>
          </cell>
          <cell r="L4859">
            <v>265242.03999999998</v>
          </cell>
          <cell r="M4859">
            <v>0</v>
          </cell>
          <cell r="N4859" t="str">
            <v>mar. 26, 2019 12:00am</v>
          </cell>
        </row>
        <row r="4860">
          <cell r="B4860" t="str">
            <v>C3394CC1641</v>
          </cell>
          <cell r="C4860" t="str">
            <v>Creze</v>
          </cell>
          <cell r="D4860" t="str">
            <v>0</v>
          </cell>
          <cell r="E4860">
            <v>0</v>
          </cell>
          <cell r="F4860">
            <v>1648</v>
          </cell>
          <cell r="G4860" t="str">
            <v>DISTRIBUIDORA LOGISTICA DEL CENTRO SA DE CV</v>
          </cell>
          <cell r="H4860" t="str">
            <v>Vigente</v>
          </cell>
          <cell r="I4860" t="str">
            <v>Refinanciamiento</v>
          </cell>
          <cell r="J4860">
            <v>0.01</v>
          </cell>
          <cell r="K4860">
            <v>99999.99</v>
          </cell>
          <cell r="L4860">
            <v>0</v>
          </cell>
          <cell r="M4860">
            <v>0</v>
          </cell>
          <cell r="N4860" t="str">
            <v>oct. 29, 2018 12:00am</v>
          </cell>
        </row>
        <row r="4861">
          <cell r="B4861" t="str">
            <v>C3394CC2552</v>
          </cell>
          <cell r="C4861" t="str">
            <v>ACCIAL06</v>
          </cell>
          <cell r="D4861" t="str">
            <v>0</v>
          </cell>
          <cell r="E4861">
            <v>0</v>
          </cell>
          <cell r="F4861">
            <v>1648</v>
          </cell>
          <cell r="G4861" t="str">
            <v>DISTRIBUIDORA LOGISTICA DEL CENTRO SA DE CV</v>
          </cell>
          <cell r="H4861" t="str">
            <v>Refinanciamiento</v>
          </cell>
          <cell r="I4861" t="str">
            <v>Pagado</v>
          </cell>
          <cell r="J4861">
            <v>0.04</v>
          </cell>
          <cell r="K4861">
            <v>199999.96</v>
          </cell>
          <cell r="L4861">
            <v>0</v>
          </cell>
          <cell r="M4861">
            <v>0</v>
          </cell>
          <cell r="N4861" t="str">
            <v>jun. 18, 2019 12:00am</v>
          </cell>
        </row>
        <row r="4862">
          <cell r="B4862" t="str">
            <v>C3400CC1615</v>
          </cell>
          <cell r="C4862" t="str">
            <v>Creze</v>
          </cell>
          <cell r="D4862" t="str">
            <v>0</v>
          </cell>
          <cell r="E4862">
            <v>0</v>
          </cell>
          <cell r="F4862">
            <v>1641</v>
          </cell>
          <cell r="G4862" t="str">
            <v>CONSTRUCCIONES ASERCO S.A. DE C.V.</v>
          </cell>
          <cell r="H4862" t="str">
            <v>Vigente</v>
          </cell>
          <cell r="I4862" t="str">
            <v>Refinanciamiento</v>
          </cell>
          <cell r="J4862">
            <v>0.03</v>
          </cell>
          <cell r="K4862">
            <v>999999.97</v>
          </cell>
          <cell r="L4862">
            <v>0</v>
          </cell>
          <cell r="M4862">
            <v>0</v>
          </cell>
          <cell r="N4862" t="str">
            <v>oct. 26, 2018 12:00am</v>
          </cell>
        </row>
        <row r="4863">
          <cell r="B4863" t="str">
            <v>C3400CC2008</v>
          </cell>
          <cell r="C4863" t="str">
            <v>Creze</v>
          </cell>
          <cell r="D4863" t="str">
            <v>&gt; 270</v>
          </cell>
          <cell r="E4863">
            <v>1885</v>
          </cell>
          <cell r="F4863">
            <v>1641</v>
          </cell>
          <cell r="G4863" t="str">
            <v>CONSTRUCCIONES ASERCO S.A. DE C.V.</v>
          </cell>
          <cell r="H4863" t="str">
            <v>Refinanciamiento</v>
          </cell>
          <cell r="I4863" t="str">
            <v>Vendido a Terceros</v>
          </cell>
          <cell r="J4863">
            <v>632459.31000000006</v>
          </cell>
          <cell r="K4863">
            <v>367540.69</v>
          </cell>
          <cell r="L4863">
            <v>632459.26</v>
          </cell>
          <cell r="M4863">
            <v>0</v>
          </cell>
          <cell r="N4863" t="str">
            <v>feb. 28, 2019 12:00am</v>
          </cell>
        </row>
        <row r="4864">
          <cell r="B4864" t="str">
            <v>C3406CC1664</v>
          </cell>
          <cell r="C4864" t="str">
            <v>Creze</v>
          </cell>
          <cell r="D4864" t="str">
            <v>0</v>
          </cell>
          <cell r="E4864">
            <v>0</v>
          </cell>
          <cell r="F4864">
            <v>1706</v>
          </cell>
          <cell r="G4864" t="str">
            <v>DISTRIBUIDORA CASTAJI, S.A. DE C.V.</v>
          </cell>
          <cell r="H4864" t="str">
            <v>Vigente</v>
          </cell>
          <cell r="I4864" t="str">
            <v>Refinanciamiento</v>
          </cell>
          <cell r="J4864">
            <v>0</v>
          </cell>
          <cell r="K4864">
            <v>500000</v>
          </cell>
          <cell r="L4864">
            <v>0</v>
          </cell>
          <cell r="M4864">
            <v>0</v>
          </cell>
          <cell r="N4864" t="str">
            <v>nov. 8, 2018 12:00am</v>
          </cell>
        </row>
        <row r="4865">
          <cell r="B4865" t="str">
            <v>C3406CC2030</v>
          </cell>
          <cell r="C4865" t="str">
            <v>Creze</v>
          </cell>
          <cell r="D4865" t="str">
            <v>0</v>
          </cell>
          <cell r="E4865">
            <v>0</v>
          </cell>
          <cell r="F4865">
            <v>1706</v>
          </cell>
          <cell r="G4865" t="str">
            <v>DISTRIBUIDORA CASTAJI, S.A. DE C.V.</v>
          </cell>
          <cell r="H4865" t="str">
            <v>Vigente</v>
          </cell>
          <cell r="I4865" t="str">
            <v>Refinanciamiento</v>
          </cell>
          <cell r="J4865">
            <v>0.04</v>
          </cell>
          <cell r="K4865">
            <v>999999.96</v>
          </cell>
          <cell r="L4865">
            <v>0</v>
          </cell>
          <cell r="M4865">
            <v>0</v>
          </cell>
          <cell r="N4865" t="str">
            <v>mar. 4, 2019 12:00am</v>
          </cell>
        </row>
        <row r="4866">
          <cell r="B4866" t="str">
            <v>C3406CC3698</v>
          </cell>
          <cell r="C4866" t="str">
            <v>FACCORP14</v>
          </cell>
          <cell r="D4866" t="str">
            <v>0</v>
          </cell>
          <cell r="E4866">
            <v>0</v>
          </cell>
          <cell r="F4866">
            <v>1706</v>
          </cell>
          <cell r="G4866" t="str">
            <v>DISTRIBUIDORA CASTAJI, S.A. DE C.V.</v>
          </cell>
          <cell r="H4866" t="str">
            <v>Plan de Contigencia</v>
          </cell>
          <cell r="I4866" t="str">
            <v>Pagado</v>
          </cell>
          <cell r="J4866">
            <v>0.03</v>
          </cell>
          <cell r="K4866">
            <v>702632.29</v>
          </cell>
          <cell r="L4866">
            <v>0</v>
          </cell>
          <cell r="M4866">
            <v>0</v>
          </cell>
          <cell r="N4866" t="str">
            <v>mar. 23, 2020 12:00am</v>
          </cell>
        </row>
        <row r="4867">
          <cell r="B4867" t="str">
            <v>C3406CC6596</v>
          </cell>
          <cell r="C4867" t="str">
            <v>FACCORP15S</v>
          </cell>
          <cell r="D4867" t="str">
            <v>0</v>
          </cell>
          <cell r="E4867">
            <v>0</v>
          </cell>
          <cell r="F4867">
            <v>1706</v>
          </cell>
          <cell r="G4867" t="str">
            <v>DISTRIBUIDORA CASTAJI, S.A. DE C.V.</v>
          </cell>
          <cell r="H4867" t="str">
            <v>Subsecuente</v>
          </cell>
          <cell r="I4867" t="str">
            <v>Refinanciamiento</v>
          </cell>
          <cell r="J4867">
            <v>0</v>
          </cell>
          <cell r="K4867">
            <v>1890000</v>
          </cell>
          <cell r="L4867">
            <v>0</v>
          </cell>
          <cell r="M4867">
            <v>0</v>
          </cell>
          <cell r="N4867" t="str">
            <v>jun. 23, 2022 12:00am</v>
          </cell>
        </row>
        <row r="4868">
          <cell r="B4868" t="str">
            <v>C3411CC1635</v>
          </cell>
          <cell r="C4868" t="str">
            <v>Creze</v>
          </cell>
          <cell r="D4868" t="str">
            <v>0</v>
          </cell>
          <cell r="E4868">
            <v>0</v>
          </cell>
          <cell r="F4868">
            <v>1719</v>
          </cell>
          <cell r="G4868" t="str">
            <v>RACCORDI SA DE CV</v>
          </cell>
          <cell r="H4868" t="str">
            <v>Vigente</v>
          </cell>
          <cell r="I4868" t="str">
            <v>Liquidación anticipada</v>
          </cell>
          <cell r="J4868">
            <v>0.01</v>
          </cell>
          <cell r="K4868">
            <v>199999.99</v>
          </cell>
          <cell r="L4868">
            <v>0</v>
          </cell>
          <cell r="M4868">
            <v>0</v>
          </cell>
          <cell r="N4868" t="str">
            <v>nov. 14, 2018 12:00am</v>
          </cell>
        </row>
        <row r="4869">
          <cell r="B4869" t="str">
            <v>C3412CC1627</v>
          </cell>
          <cell r="C4869" t="str">
            <v>Creze</v>
          </cell>
          <cell r="D4869" t="str">
            <v>0</v>
          </cell>
          <cell r="E4869">
            <v>0</v>
          </cell>
          <cell r="F4869">
            <v>1634</v>
          </cell>
          <cell r="G4869" t="str">
            <v>TRIOLABS SAPI DE CV</v>
          </cell>
          <cell r="H4869" t="str">
            <v>Vigente</v>
          </cell>
          <cell r="I4869" t="str">
            <v>Refinanciamiento</v>
          </cell>
          <cell r="J4869">
            <v>0</v>
          </cell>
          <cell r="K4869">
            <v>200000</v>
          </cell>
          <cell r="L4869">
            <v>0</v>
          </cell>
          <cell r="M4869">
            <v>0</v>
          </cell>
          <cell r="N4869" t="str">
            <v>oct. 25, 2018 12:00am</v>
          </cell>
        </row>
        <row r="4870">
          <cell r="B4870" t="str">
            <v>C3412CC2087</v>
          </cell>
          <cell r="C4870" t="str">
            <v>Creze</v>
          </cell>
          <cell r="D4870" t="str">
            <v>0</v>
          </cell>
          <cell r="E4870">
            <v>0</v>
          </cell>
          <cell r="F4870">
            <v>1634</v>
          </cell>
          <cell r="G4870" t="str">
            <v>TRIOLABS SAPI DE CV</v>
          </cell>
          <cell r="H4870" t="str">
            <v>Refinanciamiento</v>
          </cell>
          <cell r="I4870" t="str">
            <v>Refinanciamiento</v>
          </cell>
          <cell r="J4870">
            <v>0.04</v>
          </cell>
          <cell r="K4870">
            <v>449999.96</v>
          </cell>
          <cell r="L4870">
            <v>0</v>
          </cell>
          <cell r="M4870">
            <v>0</v>
          </cell>
          <cell r="N4870" t="str">
            <v>mar. 25, 2019 12:00am</v>
          </cell>
        </row>
        <row r="4871">
          <cell r="B4871" t="str">
            <v>C3412CC3865</v>
          </cell>
          <cell r="C4871" t="str">
            <v>FACCORP15</v>
          </cell>
          <cell r="D4871" t="str">
            <v>0</v>
          </cell>
          <cell r="E4871">
            <v>0</v>
          </cell>
          <cell r="F4871">
            <v>1634</v>
          </cell>
          <cell r="G4871" t="str">
            <v>TRIOLABS SAPI DE CV</v>
          </cell>
          <cell r="H4871" t="str">
            <v>COVID INTERES</v>
          </cell>
          <cell r="I4871" t="str">
            <v>Liquidación anticipada</v>
          </cell>
          <cell r="J4871">
            <v>0</v>
          </cell>
          <cell r="K4871">
            <v>265932.98</v>
          </cell>
          <cell r="L4871">
            <v>0</v>
          </cell>
          <cell r="M4871">
            <v>0</v>
          </cell>
          <cell r="N4871" t="str">
            <v>abr. 22, 2020 12:00am</v>
          </cell>
        </row>
        <row r="4872">
          <cell r="B4872" t="str">
            <v>C3414CC1625</v>
          </cell>
          <cell r="C4872" t="str">
            <v>Creze</v>
          </cell>
          <cell r="D4872" t="str">
            <v>0</v>
          </cell>
          <cell r="E4872">
            <v>0</v>
          </cell>
          <cell r="F4872">
            <v>1638</v>
          </cell>
          <cell r="G4872" t="str">
            <v>HECTOR JIMENEZ GONZALEZ</v>
          </cell>
          <cell r="H4872" t="str">
            <v>Vigente</v>
          </cell>
          <cell r="I4872" t="str">
            <v>Refinanciamiento</v>
          </cell>
          <cell r="J4872">
            <v>0</v>
          </cell>
          <cell r="K4872">
            <v>200000</v>
          </cell>
          <cell r="L4872">
            <v>0</v>
          </cell>
          <cell r="M4872">
            <v>0</v>
          </cell>
          <cell r="N4872" t="str">
            <v>oct. 25, 2018 12:00am</v>
          </cell>
        </row>
        <row r="4873">
          <cell r="B4873" t="str">
            <v>C3414CC2019</v>
          </cell>
          <cell r="C4873" t="str">
            <v>Creze</v>
          </cell>
          <cell r="D4873" t="str">
            <v>0</v>
          </cell>
          <cell r="E4873">
            <v>0</v>
          </cell>
          <cell r="F4873">
            <v>1638</v>
          </cell>
          <cell r="G4873" t="str">
            <v>HECTOR JIMENEZ GONZALEZ</v>
          </cell>
          <cell r="H4873" t="str">
            <v>Refinanciamiento</v>
          </cell>
          <cell r="I4873" t="str">
            <v>Refinanciamiento</v>
          </cell>
          <cell r="J4873">
            <v>0.72</v>
          </cell>
          <cell r="K4873">
            <v>389999.28</v>
          </cell>
          <cell r="L4873">
            <v>0</v>
          </cell>
          <cell r="M4873">
            <v>0</v>
          </cell>
          <cell r="N4873" t="str">
            <v>feb. 28, 2019 12:00am</v>
          </cell>
        </row>
        <row r="4874">
          <cell r="B4874" t="str">
            <v>C3414CC3713</v>
          </cell>
          <cell r="C4874" t="str">
            <v>CREZERF01</v>
          </cell>
          <cell r="D4874" t="str">
            <v>&gt; 270</v>
          </cell>
          <cell r="E4874">
            <v>1779</v>
          </cell>
          <cell r="F4874">
            <v>1638</v>
          </cell>
          <cell r="G4874" t="str">
            <v>HECTOR JIMENEZ GONZALEZ</v>
          </cell>
          <cell r="H4874" t="str">
            <v>Plan de Contigencia</v>
          </cell>
          <cell r="I4874" t="str">
            <v>Vendido a Terceros</v>
          </cell>
          <cell r="J4874">
            <v>293325.73</v>
          </cell>
          <cell r="K4874">
            <v>0</v>
          </cell>
          <cell r="L4874">
            <v>293325.7</v>
          </cell>
          <cell r="M4874">
            <v>0</v>
          </cell>
          <cell r="N4874" t="str">
            <v>abr. 11, 2020 12:00am</v>
          </cell>
        </row>
        <row r="4875">
          <cell r="B4875" t="str">
            <v>C341CC1151</v>
          </cell>
          <cell r="C4875" t="str">
            <v>Creze</v>
          </cell>
          <cell r="D4875" t="str">
            <v>0</v>
          </cell>
          <cell r="E4875">
            <v>0</v>
          </cell>
          <cell r="F4875">
            <v>19</v>
          </cell>
          <cell r="G4875" t="str">
            <v>MARYCRUZ MARTINEZ JIMENEZ</v>
          </cell>
          <cell r="H4875" t="str">
            <v>Refinanciamiento</v>
          </cell>
          <cell r="I4875" t="str">
            <v>Refinanciamiento</v>
          </cell>
          <cell r="J4875">
            <v>0.04</v>
          </cell>
          <cell r="K4875">
            <v>169999.96</v>
          </cell>
          <cell r="L4875">
            <v>0</v>
          </cell>
          <cell r="M4875">
            <v>0</v>
          </cell>
          <cell r="N4875" t="str">
            <v>abr. 30, 2018 12:00am</v>
          </cell>
        </row>
        <row r="4876">
          <cell r="B4876" t="str">
            <v>C341CC1710</v>
          </cell>
          <cell r="C4876" t="str">
            <v>Creze</v>
          </cell>
          <cell r="D4876" t="str">
            <v>0</v>
          </cell>
          <cell r="E4876">
            <v>0</v>
          </cell>
          <cell r="F4876">
            <v>19</v>
          </cell>
          <cell r="G4876" t="str">
            <v>MARYCRUZ MARTINEZ JIMENEZ</v>
          </cell>
          <cell r="H4876" t="str">
            <v>Vigente</v>
          </cell>
          <cell r="I4876" t="str">
            <v>Refinanciamiento</v>
          </cell>
          <cell r="J4876">
            <v>0</v>
          </cell>
          <cell r="K4876">
            <v>200000</v>
          </cell>
          <cell r="L4876">
            <v>0</v>
          </cell>
          <cell r="M4876">
            <v>0</v>
          </cell>
          <cell r="N4876" t="str">
            <v>nov. 15, 2018 12:00am</v>
          </cell>
        </row>
        <row r="4877">
          <cell r="B4877" t="str">
            <v>C341CC223</v>
          </cell>
          <cell r="C4877" t="str">
            <v>FG3</v>
          </cell>
          <cell r="D4877" t="str">
            <v>0</v>
          </cell>
          <cell r="E4877">
            <v>0</v>
          </cell>
          <cell r="F4877">
            <v>19</v>
          </cell>
          <cell r="G4877" t="str">
            <v>MARYCRUZ MARTINEZ JIMENEZ</v>
          </cell>
          <cell r="H4877" t="str">
            <v>null</v>
          </cell>
          <cell r="I4877" t="str">
            <v>Pagado</v>
          </cell>
          <cell r="J4877">
            <v>-0.01</v>
          </cell>
          <cell r="K4877">
            <v>80000.009999999995</v>
          </cell>
          <cell r="L4877">
            <v>0</v>
          </cell>
          <cell r="M4877">
            <v>0</v>
          </cell>
          <cell r="N4877" t="str">
            <v>mar. 22, 2017 12:00am</v>
          </cell>
        </row>
        <row r="4878">
          <cell r="B4878" t="str">
            <v>C341CC2357</v>
          </cell>
          <cell r="C4878" t="str">
            <v>Creze</v>
          </cell>
          <cell r="D4878" t="str">
            <v>0</v>
          </cell>
          <cell r="E4878">
            <v>0</v>
          </cell>
          <cell r="F4878">
            <v>19</v>
          </cell>
          <cell r="G4878" t="str">
            <v>MARYCRUZ MARTINEZ JIMENEZ</v>
          </cell>
          <cell r="H4878" t="str">
            <v>Refinanciamiento</v>
          </cell>
          <cell r="I4878" t="str">
            <v>Reestructura</v>
          </cell>
          <cell r="J4878">
            <v>-0.01</v>
          </cell>
          <cell r="K4878">
            <v>310000.01</v>
          </cell>
          <cell r="L4878">
            <v>0</v>
          </cell>
          <cell r="M4878">
            <v>0</v>
          </cell>
          <cell r="N4878" t="str">
            <v>may. 13, 2019 12:00am</v>
          </cell>
        </row>
        <row r="4879">
          <cell r="B4879" t="str">
            <v>C341CC3348</v>
          </cell>
          <cell r="C4879" t="str">
            <v>Creze</v>
          </cell>
          <cell r="D4879" t="str">
            <v>0</v>
          </cell>
          <cell r="E4879">
            <v>0</v>
          </cell>
          <cell r="F4879">
            <v>19</v>
          </cell>
          <cell r="G4879" t="str">
            <v>MARYCRUZ MARTINEZ JIMENEZ</v>
          </cell>
          <cell r="H4879" t="str">
            <v>Reestructura</v>
          </cell>
          <cell r="I4879" t="str">
            <v>Refinanciamiento</v>
          </cell>
          <cell r="J4879">
            <v>0.01</v>
          </cell>
          <cell r="K4879">
            <v>114045.99</v>
          </cell>
          <cell r="L4879">
            <v>0</v>
          </cell>
          <cell r="M4879">
            <v>0</v>
          </cell>
          <cell r="N4879" t="str">
            <v>ene. 17, 2020 12:00am</v>
          </cell>
        </row>
        <row r="4880">
          <cell r="B4880" t="str">
            <v>C341CC4029</v>
          </cell>
          <cell r="C4880" t="str">
            <v>ACCIAL15</v>
          </cell>
          <cell r="D4880" t="str">
            <v>0</v>
          </cell>
          <cell r="E4880">
            <v>0</v>
          </cell>
          <cell r="F4880">
            <v>19</v>
          </cell>
          <cell r="G4880" t="str">
            <v>MARYCRUZ MARTINEZ JIMENEZ</v>
          </cell>
          <cell r="H4880" t="str">
            <v>Plan de Contigencia</v>
          </cell>
          <cell r="I4880" t="str">
            <v>Pagado</v>
          </cell>
          <cell r="J4880">
            <v>0</v>
          </cell>
          <cell r="K4880">
            <v>59725.39</v>
          </cell>
          <cell r="L4880">
            <v>0</v>
          </cell>
          <cell r="M4880">
            <v>0</v>
          </cell>
          <cell r="N4880" t="str">
            <v>jun. 8, 2020 12:00am</v>
          </cell>
        </row>
        <row r="4881">
          <cell r="B4881" t="str">
            <v>C341CC512</v>
          </cell>
          <cell r="C4881" t="str">
            <v>FG5</v>
          </cell>
          <cell r="D4881" t="str">
            <v>0</v>
          </cell>
          <cell r="E4881">
            <v>0</v>
          </cell>
          <cell r="F4881">
            <v>19</v>
          </cell>
          <cell r="G4881" t="str">
            <v>MARYCRUZ MARTINEZ JIMENEZ</v>
          </cell>
          <cell r="H4881" t="str">
            <v>Vigente</v>
          </cell>
          <cell r="I4881" t="str">
            <v>Refinanciamiento</v>
          </cell>
          <cell r="J4881">
            <v>0.01</v>
          </cell>
          <cell r="K4881">
            <v>69999.990000000005</v>
          </cell>
          <cell r="L4881">
            <v>0</v>
          </cell>
          <cell r="M4881">
            <v>0</v>
          </cell>
          <cell r="N4881" t="str">
            <v>sep. 27, 2017 12:00am</v>
          </cell>
        </row>
        <row r="4882">
          <cell r="B4882" t="str">
            <v>C341CC748</v>
          </cell>
          <cell r="C4882" t="str">
            <v>Creze</v>
          </cell>
          <cell r="D4882" t="str">
            <v>0</v>
          </cell>
          <cell r="E4882">
            <v>0</v>
          </cell>
          <cell r="F4882">
            <v>19</v>
          </cell>
          <cell r="G4882" t="str">
            <v>MARYCRUZ MARTINEZ JIMENEZ</v>
          </cell>
          <cell r="H4882" t="str">
            <v>Refinanciamiento</v>
          </cell>
          <cell r="I4882" t="str">
            <v>Refinanciamiento</v>
          </cell>
          <cell r="J4882">
            <v>0.01</v>
          </cell>
          <cell r="K4882">
            <v>139999.99</v>
          </cell>
          <cell r="L4882">
            <v>0</v>
          </cell>
          <cell r="M4882">
            <v>0</v>
          </cell>
          <cell r="N4882" t="str">
            <v>dic. 11, 2017 12:00am</v>
          </cell>
        </row>
        <row r="4883">
          <cell r="B4883" t="str">
            <v>C3429CC1633</v>
          </cell>
          <cell r="C4883" t="str">
            <v>Creze</v>
          </cell>
          <cell r="D4883" t="str">
            <v>0</v>
          </cell>
          <cell r="E4883">
            <v>0</v>
          </cell>
          <cell r="F4883">
            <v>1655</v>
          </cell>
          <cell r="G4883" t="str">
            <v>GRUPO EMPRESARIAL WINNIES SA DE CV</v>
          </cell>
          <cell r="H4883" t="str">
            <v>Vigente</v>
          </cell>
          <cell r="I4883" t="str">
            <v>Refinanciamiento</v>
          </cell>
          <cell r="J4883">
            <v>0.03</v>
          </cell>
          <cell r="K4883">
            <v>999999.97</v>
          </cell>
          <cell r="L4883">
            <v>0</v>
          </cell>
          <cell r="M4883">
            <v>0</v>
          </cell>
          <cell r="N4883" t="str">
            <v>oct. 30, 2018 12:00am</v>
          </cell>
        </row>
        <row r="4884">
          <cell r="B4884" t="str">
            <v>C3437CC2648</v>
          </cell>
          <cell r="C4884" t="str">
            <v>Creze</v>
          </cell>
          <cell r="D4884" t="str">
            <v>&gt; 270</v>
          </cell>
          <cell r="E4884">
            <v>2130</v>
          </cell>
          <cell r="F4884">
            <v>2493</v>
          </cell>
          <cell r="G4884" t="str">
            <v>SLW INDUSTRIAL SUPPLIES SA DE CV</v>
          </cell>
          <cell r="H4884" t="str">
            <v>Vigente</v>
          </cell>
          <cell r="I4884" t="str">
            <v>Vendido a Terceros</v>
          </cell>
          <cell r="J4884">
            <v>146031.76999999999</v>
          </cell>
          <cell r="K4884">
            <v>3968.23</v>
          </cell>
          <cell r="L4884">
            <v>146031.78</v>
          </cell>
          <cell r="M4884">
            <v>0</v>
          </cell>
          <cell r="N4884" t="str">
            <v>jul. 5, 2019 12:00am</v>
          </cell>
        </row>
        <row r="4885">
          <cell r="B4885" t="str">
            <v>C343CC1556</v>
          </cell>
          <cell r="C4885" t="str">
            <v>Accial03</v>
          </cell>
          <cell r="D4885" t="str">
            <v>0</v>
          </cell>
          <cell r="E4885">
            <v>0</v>
          </cell>
          <cell r="F4885">
            <v>52</v>
          </cell>
          <cell r="G4885" t="str">
            <v>CIEM CORPORATIVO DE INGENIERIA ELECTROMECANICA Y MANTENIMIENTO SA DE CV</v>
          </cell>
          <cell r="H4885" t="str">
            <v>Refinanciamiento</v>
          </cell>
          <cell r="I4885" t="str">
            <v>Pagado</v>
          </cell>
          <cell r="J4885">
            <v>0.02</v>
          </cell>
          <cell r="K4885">
            <v>649999.98</v>
          </cell>
          <cell r="L4885">
            <v>0</v>
          </cell>
          <cell r="M4885">
            <v>0</v>
          </cell>
          <cell r="N4885" t="str">
            <v>sep. 28, 2018 12:00am</v>
          </cell>
        </row>
        <row r="4886">
          <cell r="B4886" t="str">
            <v>C343CC296</v>
          </cell>
          <cell r="C4886" t="str">
            <v>FG1</v>
          </cell>
          <cell r="D4886" t="str">
            <v>0</v>
          </cell>
          <cell r="E4886">
            <v>0</v>
          </cell>
          <cell r="F4886">
            <v>52</v>
          </cell>
          <cell r="G4886" t="str">
            <v>CIEM CORPORATIVO DE INGENIERIA ELECTROMECANICA Y MANTENIMIENTO SA DE CV</v>
          </cell>
          <cell r="H4886" t="str">
            <v>null</v>
          </cell>
          <cell r="I4886" t="str">
            <v>Refinanciamiento</v>
          </cell>
          <cell r="J4886">
            <v>0.02</v>
          </cell>
          <cell r="K4886">
            <v>399999.98</v>
          </cell>
          <cell r="L4886">
            <v>0</v>
          </cell>
          <cell r="M4886">
            <v>0</v>
          </cell>
          <cell r="N4886" t="str">
            <v>may. 30, 2017 12:00am</v>
          </cell>
        </row>
        <row r="4887">
          <cell r="B4887" t="str">
            <v>C343CC466</v>
          </cell>
          <cell r="C4887" t="str">
            <v>Creze</v>
          </cell>
          <cell r="D4887" t="str">
            <v>0</v>
          </cell>
          <cell r="E4887">
            <v>0</v>
          </cell>
          <cell r="F4887">
            <v>52</v>
          </cell>
          <cell r="G4887" t="str">
            <v>CIEM CORPORATIVO DE INGENIERIA ELECTROMECANICA Y MANTENIMIENTO SA DE CV</v>
          </cell>
          <cell r="H4887" t="str">
            <v>Refinanciamiento</v>
          </cell>
          <cell r="I4887" t="str">
            <v>Refinanciamiento</v>
          </cell>
          <cell r="J4887">
            <v>0</v>
          </cell>
          <cell r="K4887">
            <v>450000</v>
          </cell>
          <cell r="L4887">
            <v>0</v>
          </cell>
          <cell r="M4887">
            <v>0</v>
          </cell>
          <cell r="N4887" t="str">
            <v>ago. 29, 2017 12:00am</v>
          </cell>
        </row>
        <row r="4888">
          <cell r="B4888" t="str">
            <v>C343CC545</v>
          </cell>
          <cell r="C4888" t="str">
            <v>Creze</v>
          </cell>
          <cell r="D4888" t="str">
            <v>0</v>
          </cell>
          <cell r="E4888">
            <v>0</v>
          </cell>
          <cell r="F4888">
            <v>52</v>
          </cell>
          <cell r="G4888" t="str">
            <v>CIEM CORPORATIVO DE INGENIERIA ELECTROMECANICA Y MANTENIMIENTO SA DE CV</v>
          </cell>
          <cell r="H4888" t="str">
            <v>Refinanciamiento</v>
          </cell>
          <cell r="I4888" t="str">
            <v>Refinanciamiento</v>
          </cell>
          <cell r="J4888">
            <v>0</v>
          </cell>
          <cell r="K4888">
            <v>400000</v>
          </cell>
          <cell r="L4888">
            <v>0</v>
          </cell>
          <cell r="M4888">
            <v>0</v>
          </cell>
          <cell r="N4888" t="str">
            <v>sep. 29, 2017 12:00am</v>
          </cell>
        </row>
        <row r="4889">
          <cell r="B4889" t="str">
            <v>C343CC548</v>
          </cell>
          <cell r="C4889" t="str">
            <v>Creze</v>
          </cell>
          <cell r="D4889" t="str">
            <v>0</v>
          </cell>
          <cell r="E4889">
            <v>0</v>
          </cell>
          <cell r="F4889">
            <v>52</v>
          </cell>
          <cell r="G4889" t="str">
            <v>CIEM CORPORATIVO DE INGENIERIA ELECTROMECANICA Y MANTENIMIENTO SA DE CV</v>
          </cell>
          <cell r="H4889" t="str">
            <v>Vigente</v>
          </cell>
          <cell r="I4889" t="str">
            <v>Refinanciamiento</v>
          </cell>
          <cell r="J4889">
            <v>0</v>
          </cell>
          <cell r="K4889">
            <v>230000</v>
          </cell>
          <cell r="L4889">
            <v>0</v>
          </cell>
          <cell r="M4889">
            <v>0</v>
          </cell>
          <cell r="N4889" t="str">
            <v>sep. 29, 2017 12:00am</v>
          </cell>
        </row>
        <row r="4890">
          <cell r="B4890" t="str">
            <v>C343CC635</v>
          </cell>
          <cell r="C4890" t="str">
            <v>FG5</v>
          </cell>
          <cell r="D4890" t="str">
            <v>0</v>
          </cell>
          <cell r="E4890">
            <v>0</v>
          </cell>
          <cell r="F4890">
            <v>52</v>
          </cell>
          <cell r="G4890" t="str">
            <v>CIEM CORPORATIVO DE INGENIERIA ELECTROMECANICA Y MANTENIMIENTO SA DE CV</v>
          </cell>
          <cell r="H4890" t="str">
            <v>Reestructura</v>
          </cell>
          <cell r="I4890" t="str">
            <v>Refinanciamiento</v>
          </cell>
          <cell r="J4890">
            <v>0</v>
          </cell>
          <cell r="K4890">
            <v>700000</v>
          </cell>
          <cell r="L4890">
            <v>0</v>
          </cell>
          <cell r="M4890">
            <v>0</v>
          </cell>
          <cell r="N4890" t="str">
            <v>oct. 27, 2017 12:00am</v>
          </cell>
        </row>
        <row r="4891">
          <cell r="B4891" t="str">
            <v>C343CC894</v>
          </cell>
          <cell r="C4891" t="str">
            <v>Creze</v>
          </cell>
          <cell r="D4891" t="str">
            <v>0</v>
          </cell>
          <cell r="E4891">
            <v>0</v>
          </cell>
          <cell r="F4891">
            <v>52</v>
          </cell>
          <cell r="G4891" t="str">
            <v>CIEM CORPORATIVO DE INGENIERIA ELECTROMECANICA Y MANTENIMIENTO SA DE CV</v>
          </cell>
          <cell r="H4891" t="str">
            <v>Refinanciamiento</v>
          </cell>
          <cell r="I4891" t="str">
            <v>Refinanciamiento</v>
          </cell>
          <cell r="J4891">
            <v>2899.08</v>
          </cell>
          <cell r="K4891">
            <v>847100.92</v>
          </cell>
          <cell r="L4891">
            <v>0</v>
          </cell>
          <cell r="M4891">
            <v>0</v>
          </cell>
          <cell r="N4891" t="str">
            <v>feb. 19, 2018 12:00am</v>
          </cell>
        </row>
        <row r="4892">
          <cell r="B4892" t="str">
            <v>C3447CC1652</v>
          </cell>
          <cell r="C4892" t="str">
            <v>Creze</v>
          </cell>
          <cell r="D4892" t="str">
            <v>0</v>
          </cell>
          <cell r="E4892">
            <v>0</v>
          </cell>
          <cell r="F4892">
            <v>1659</v>
          </cell>
          <cell r="G4892" t="str">
            <v>SANTA BERENICE YANEZ HERNANDEZ</v>
          </cell>
          <cell r="H4892" t="str">
            <v>Vigente</v>
          </cell>
          <cell r="I4892" t="str">
            <v>Refinanciamiento</v>
          </cell>
          <cell r="J4892">
            <v>7.0000000000000007E-2</v>
          </cell>
          <cell r="K4892">
            <v>449999.93</v>
          </cell>
          <cell r="L4892">
            <v>0</v>
          </cell>
          <cell r="M4892">
            <v>0</v>
          </cell>
          <cell r="N4892" t="str">
            <v>oct. 30, 2018 12:00am</v>
          </cell>
        </row>
        <row r="4893">
          <cell r="B4893" t="str">
            <v>C3447CC1966</v>
          </cell>
          <cell r="C4893" t="str">
            <v>Creze</v>
          </cell>
          <cell r="D4893" t="str">
            <v>0</v>
          </cell>
          <cell r="E4893">
            <v>0</v>
          </cell>
          <cell r="F4893">
            <v>1659</v>
          </cell>
          <cell r="G4893" t="str">
            <v>SANTA BERENICE YANEZ HERNANDEZ</v>
          </cell>
          <cell r="H4893" t="str">
            <v>Refinanciamiento</v>
          </cell>
          <cell r="I4893" t="str">
            <v>Reestructura</v>
          </cell>
          <cell r="J4893">
            <v>0.03</v>
          </cell>
          <cell r="K4893">
            <v>739999.97</v>
          </cell>
          <cell r="L4893">
            <v>0</v>
          </cell>
          <cell r="M4893">
            <v>0</v>
          </cell>
          <cell r="N4893" t="str">
            <v>feb. 21, 2019 12:00am</v>
          </cell>
        </row>
        <row r="4894">
          <cell r="B4894" t="str">
            <v>C3447CC3527</v>
          </cell>
          <cell r="C4894" t="str">
            <v>Creze</v>
          </cell>
          <cell r="D4894" t="str">
            <v>0</v>
          </cell>
          <cell r="E4894">
            <v>0</v>
          </cell>
          <cell r="F4894">
            <v>1659</v>
          </cell>
          <cell r="G4894" t="str">
            <v>SANTA BERENICE YANEZ HERNANDEZ</v>
          </cell>
          <cell r="H4894" t="str">
            <v>Reestructura</v>
          </cell>
          <cell r="I4894" t="str">
            <v>Reestructura</v>
          </cell>
          <cell r="J4894">
            <v>0.01</v>
          </cell>
          <cell r="K4894">
            <v>573155.99</v>
          </cell>
          <cell r="L4894">
            <v>0</v>
          </cell>
          <cell r="M4894">
            <v>0</v>
          </cell>
          <cell r="N4894" t="str">
            <v>feb. 27, 2020 12:00am</v>
          </cell>
        </row>
        <row r="4895">
          <cell r="B4895" t="str">
            <v>C3447CC3998</v>
          </cell>
          <cell r="C4895" t="str">
            <v>Creze</v>
          </cell>
          <cell r="D4895" t="str">
            <v>0</v>
          </cell>
          <cell r="E4895">
            <v>0</v>
          </cell>
          <cell r="F4895">
            <v>1659</v>
          </cell>
          <cell r="G4895" t="str">
            <v>SANTA BERENICE YANEZ HERNANDEZ</v>
          </cell>
          <cell r="H4895" t="str">
            <v>Creze Workout</v>
          </cell>
          <cell r="I4895" t="str">
            <v>Reestructura</v>
          </cell>
          <cell r="J4895">
            <v>-0.03</v>
          </cell>
          <cell r="K4895">
            <v>674857.74</v>
          </cell>
          <cell r="L4895">
            <v>0</v>
          </cell>
          <cell r="M4895">
            <v>0</v>
          </cell>
          <cell r="N4895" t="str">
            <v>may. 21, 2020 12:00am</v>
          </cell>
        </row>
        <row r="4896">
          <cell r="B4896" t="str">
            <v>C3451CC1662</v>
          </cell>
          <cell r="C4896" t="str">
            <v>Creze</v>
          </cell>
          <cell r="D4896" t="str">
            <v>0</v>
          </cell>
          <cell r="E4896">
            <v>0</v>
          </cell>
          <cell r="F4896">
            <v>1699</v>
          </cell>
          <cell r="G4896" t="str">
            <v>MPP EDUCACIÓN SAPI DE CV</v>
          </cell>
          <cell r="H4896" t="str">
            <v>Vigente</v>
          </cell>
          <cell r="I4896" t="str">
            <v>Pagado</v>
          </cell>
          <cell r="J4896">
            <v>0.04</v>
          </cell>
          <cell r="K4896">
            <v>299999.96000000002</v>
          </cell>
          <cell r="L4896">
            <v>0</v>
          </cell>
          <cell r="M4896">
            <v>0</v>
          </cell>
          <cell r="N4896" t="str">
            <v>oct. 31, 2018 12:00am</v>
          </cell>
        </row>
        <row r="4897">
          <cell r="B4897" t="str">
            <v>C3451CC1955</v>
          </cell>
          <cell r="C4897" t="str">
            <v>Creze</v>
          </cell>
          <cell r="D4897" t="str">
            <v>0</v>
          </cell>
          <cell r="E4897">
            <v>0</v>
          </cell>
          <cell r="F4897">
            <v>1699</v>
          </cell>
          <cell r="G4897" t="str">
            <v>MPP EDUCACIÓN SAPI DE CV</v>
          </cell>
          <cell r="H4897" t="str">
            <v>Refinanciamiento</v>
          </cell>
          <cell r="I4897" t="str">
            <v>Liquidación anticipada</v>
          </cell>
          <cell r="J4897">
            <v>0.02</v>
          </cell>
          <cell r="K4897">
            <v>499999.98</v>
          </cell>
          <cell r="L4897">
            <v>0</v>
          </cell>
          <cell r="M4897">
            <v>0</v>
          </cell>
          <cell r="N4897" t="str">
            <v>mar. 11, 2019 12:00am</v>
          </cell>
        </row>
        <row r="4898">
          <cell r="B4898" t="str">
            <v>C3451CC3518</v>
          </cell>
          <cell r="C4898" t="str">
            <v>FACCORP14</v>
          </cell>
          <cell r="D4898" t="str">
            <v>0</v>
          </cell>
          <cell r="E4898">
            <v>0</v>
          </cell>
          <cell r="F4898">
            <v>1699</v>
          </cell>
          <cell r="G4898" t="str">
            <v>MPP EDUCACIÓN SAPI DE CV</v>
          </cell>
          <cell r="H4898" t="str">
            <v>Vigente</v>
          </cell>
          <cell r="I4898" t="str">
            <v>Refinanciamiento</v>
          </cell>
          <cell r="J4898">
            <v>0.01</v>
          </cell>
          <cell r="K4898">
            <v>499999.99</v>
          </cell>
          <cell r="L4898">
            <v>0</v>
          </cell>
          <cell r="M4898">
            <v>0</v>
          </cell>
          <cell r="N4898" t="str">
            <v>feb. 26, 2020 12:00am</v>
          </cell>
        </row>
        <row r="4899">
          <cell r="B4899" t="str">
            <v>C3451CC4356</v>
          </cell>
          <cell r="C4899" t="str">
            <v>Faccorp</v>
          </cell>
          <cell r="D4899" t="str">
            <v>0</v>
          </cell>
          <cell r="E4899">
            <v>0</v>
          </cell>
          <cell r="F4899">
            <v>1699</v>
          </cell>
          <cell r="G4899" t="str">
            <v>MPP EDUCACIÓN SAPI DE CV</v>
          </cell>
          <cell r="H4899" t="str">
            <v>Refinanciamiento plus</v>
          </cell>
          <cell r="I4899" t="str">
            <v>Pagado</v>
          </cell>
          <cell r="J4899">
            <v>0</v>
          </cell>
          <cell r="K4899">
            <v>800000</v>
          </cell>
          <cell r="L4899">
            <v>0</v>
          </cell>
          <cell r="M4899">
            <v>0</v>
          </cell>
          <cell r="N4899" t="str">
            <v>oct. 30, 2020 12:00am</v>
          </cell>
        </row>
        <row r="4900">
          <cell r="B4900" t="str">
            <v>C3461CC1654</v>
          </cell>
          <cell r="C4900" t="str">
            <v>Creze</v>
          </cell>
          <cell r="D4900" t="str">
            <v>0</v>
          </cell>
          <cell r="E4900">
            <v>0</v>
          </cell>
          <cell r="F4900">
            <v>1663</v>
          </cell>
          <cell r="G4900" t="str">
            <v>BARTERA SAPI DE CV</v>
          </cell>
          <cell r="H4900" t="str">
            <v>Vigente</v>
          </cell>
          <cell r="I4900" t="str">
            <v>Refinanciamiento</v>
          </cell>
          <cell r="J4900">
            <v>0.01</v>
          </cell>
          <cell r="K4900">
            <v>799999.99</v>
          </cell>
          <cell r="L4900">
            <v>0</v>
          </cell>
          <cell r="M4900">
            <v>0</v>
          </cell>
          <cell r="N4900" t="str">
            <v>oct. 30, 2018 12:00am</v>
          </cell>
        </row>
        <row r="4901">
          <cell r="B4901" t="str">
            <v>C3461CC1993</v>
          </cell>
          <cell r="C4901" t="str">
            <v>Creze</v>
          </cell>
          <cell r="D4901" t="str">
            <v>0</v>
          </cell>
          <cell r="E4901">
            <v>0</v>
          </cell>
          <cell r="F4901">
            <v>1663</v>
          </cell>
          <cell r="G4901" t="str">
            <v>BARTERA SAPI DE CV</v>
          </cell>
          <cell r="H4901" t="str">
            <v>Vigente</v>
          </cell>
          <cell r="I4901" t="str">
            <v>Pagado</v>
          </cell>
          <cell r="J4901">
            <v>0</v>
          </cell>
          <cell r="K4901">
            <v>1000000</v>
          </cell>
          <cell r="L4901">
            <v>0</v>
          </cell>
          <cell r="M4901">
            <v>0</v>
          </cell>
          <cell r="N4901" t="str">
            <v>feb. 26, 2019 12:00am</v>
          </cell>
        </row>
        <row r="4902">
          <cell r="B4902" t="str">
            <v>C3468CC1632</v>
          </cell>
          <cell r="C4902" t="str">
            <v>Creze</v>
          </cell>
          <cell r="D4902" t="str">
            <v>0</v>
          </cell>
          <cell r="E4902">
            <v>0</v>
          </cell>
          <cell r="F4902">
            <v>1639</v>
          </cell>
          <cell r="G4902" t="str">
            <v>DISTRIBUIDORA INN SA DE CV</v>
          </cell>
          <cell r="H4902" t="str">
            <v>Vigente</v>
          </cell>
          <cell r="I4902" t="str">
            <v>Refinanciamiento</v>
          </cell>
          <cell r="J4902">
            <v>0</v>
          </cell>
          <cell r="K4902">
            <v>500000</v>
          </cell>
          <cell r="L4902">
            <v>0</v>
          </cell>
          <cell r="M4902">
            <v>0</v>
          </cell>
          <cell r="N4902" t="str">
            <v>oct. 26, 2018 12:00am</v>
          </cell>
        </row>
        <row r="4903">
          <cell r="B4903" t="str">
            <v>C3468CC2217</v>
          </cell>
          <cell r="C4903" t="str">
            <v>Accial09</v>
          </cell>
          <cell r="D4903" t="str">
            <v>0</v>
          </cell>
          <cell r="E4903">
            <v>0</v>
          </cell>
          <cell r="F4903">
            <v>1639</v>
          </cell>
          <cell r="G4903" t="str">
            <v>DISTRIBUIDORA INN SA DE CV</v>
          </cell>
          <cell r="H4903" t="str">
            <v>Refinanciamiento</v>
          </cell>
          <cell r="I4903" t="str">
            <v>Refinanciamiento</v>
          </cell>
          <cell r="J4903">
            <v>0</v>
          </cell>
          <cell r="K4903">
            <v>850000</v>
          </cell>
          <cell r="L4903">
            <v>0</v>
          </cell>
          <cell r="M4903">
            <v>0</v>
          </cell>
          <cell r="N4903" t="str">
            <v>abr. 9, 2019 12:00am</v>
          </cell>
        </row>
        <row r="4904">
          <cell r="B4904" t="str">
            <v>C3468CC3709</v>
          </cell>
          <cell r="C4904" t="str">
            <v>Creze</v>
          </cell>
          <cell r="D4904" t="str">
            <v>0</v>
          </cell>
          <cell r="E4904">
            <v>0</v>
          </cell>
          <cell r="F4904">
            <v>1639</v>
          </cell>
          <cell r="G4904" t="str">
            <v>DISTRIBUIDORA INN SA DE CV</v>
          </cell>
          <cell r="H4904" t="str">
            <v>Plan de Contigencia</v>
          </cell>
          <cell r="I4904" t="str">
            <v>Reestructura</v>
          </cell>
          <cell r="J4904">
            <v>0.21</v>
          </cell>
          <cell r="K4904">
            <v>670732.94999999995</v>
          </cell>
          <cell r="L4904">
            <v>0</v>
          </cell>
          <cell r="M4904">
            <v>0</v>
          </cell>
          <cell r="N4904" t="str">
            <v>mar. 23, 2020 12:00am</v>
          </cell>
        </row>
        <row r="4905">
          <cell r="B4905" t="str">
            <v>C3468CC4448</v>
          </cell>
          <cell r="C4905" t="str">
            <v>ACCIALREV</v>
          </cell>
          <cell r="D4905" t="str">
            <v>&gt; 270</v>
          </cell>
          <cell r="E4905">
            <v>1580</v>
          </cell>
          <cell r="F4905">
            <v>1639</v>
          </cell>
          <cell r="G4905" t="str">
            <v>DISTRIBUIDORA INN SA DE CV</v>
          </cell>
          <cell r="H4905" t="str">
            <v>Reestructura en vencido</v>
          </cell>
          <cell r="I4905" t="str">
            <v>Vendido a Terceros en Administración</v>
          </cell>
          <cell r="J4905">
            <v>678692.53</v>
          </cell>
          <cell r="K4905">
            <v>4738.28</v>
          </cell>
          <cell r="L4905">
            <v>678692.55</v>
          </cell>
          <cell r="M4905">
            <v>0</v>
          </cell>
          <cell r="N4905" t="str">
            <v>nov. 27, 2020 12:00am</v>
          </cell>
        </row>
        <row r="4906">
          <cell r="B4906" t="str">
            <v>C3489CC1646</v>
          </cell>
          <cell r="C4906" t="str">
            <v>Creze</v>
          </cell>
          <cell r="D4906" t="str">
            <v>0</v>
          </cell>
          <cell r="E4906">
            <v>0</v>
          </cell>
          <cell r="F4906">
            <v>1652</v>
          </cell>
          <cell r="G4906" t="str">
            <v>ELIZABETH MORALES FONSECA</v>
          </cell>
          <cell r="H4906" t="str">
            <v>Vigente</v>
          </cell>
          <cell r="I4906" t="str">
            <v>Liquidación anticipada</v>
          </cell>
          <cell r="J4906">
            <v>-0.01</v>
          </cell>
          <cell r="K4906">
            <v>300000.01</v>
          </cell>
          <cell r="L4906">
            <v>0</v>
          </cell>
          <cell r="M4906">
            <v>0</v>
          </cell>
          <cell r="N4906" t="str">
            <v>oct. 29, 2018 12:00am</v>
          </cell>
        </row>
        <row r="4907">
          <cell r="B4907" t="str">
            <v>C348CC1685</v>
          </cell>
          <cell r="C4907" t="str">
            <v>Creze</v>
          </cell>
          <cell r="D4907" t="str">
            <v>0</v>
          </cell>
          <cell r="E4907">
            <v>0</v>
          </cell>
          <cell r="F4907">
            <v>34</v>
          </cell>
          <cell r="G4907" t="str">
            <v>SYEGPS SA DE CV</v>
          </cell>
          <cell r="H4907" t="str">
            <v>Vigente</v>
          </cell>
          <cell r="I4907" t="str">
            <v>Refinanciamiento</v>
          </cell>
          <cell r="J4907">
            <v>0.01</v>
          </cell>
          <cell r="K4907">
            <v>439999.99</v>
          </cell>
          <cell r="L4907">
            <v>0</v>
          </cell>
          <cell r="M4907">
            <v>0</v>
          </cell>
          <cell r="N4907" t="str">
            <v>nov. 6, 2018 12:00am</v>
          </cell>
        </row>
        <row r="4908">
          <cell r="B4908" t="str">
            <v>C348CC1876</v>
          </cell>
          <cell r="C4908" t="str">
            <v>Creze</v>
          </cell>
          <cell r="D4908" t="str">
            <v>0</v>
          </cell>
          <cell r="E4908">
            <v>0</v>
          </cell>
          <cell r="F4908">
            <v>34</v>
          </cell>
          <cell r="G4908" t="str">
            <v>SYEGPS SA DE CV</v>
          </cell>
          <cell r="H4908" t="str">
            <v>Refinanciamiento</v>
          </cell>
          <cell r="I4908" t="str">
            <v>Refinanciamiento</v>
          </cell>
          <cell r="J4908">
            <v>0.01</v>
          </cell>
          <cell r="K4908">
            <v>359999.99</v>
          </cell>
          <cell r="L4908">
            <v>0</v>
          </cell>
          <cell r="M4908">
            <v>0</v>
          </cell>
          <cell r="N4908" t="str">
            <v>ene. 17, 2019 12:00am</v>
          </cell>
        </row>
        <row r="4909">
          <cell r="B4909" t="str">
            <v>C348CC2136</v>
          </cell>
          <cell r="C4909" t="str">
            <v>Creze</v>
          </cell>
          <cell r="D4909" t="str">
            <v>0</v>
          </cell>
          <cell r="E4909">
            <v>0</v>
          </cell>
          <cell r="F4909">
            <v>34</v>
          </cell>
          <cell r="G4909" t="str">
            <v>SYEGPS SA DE CV</v>
          </cell>
          <cell r="H4909" t="str">
            <v>Refinanciamiento</v>
          </cell>
          <cell r="I4909" t="str">
            <v>Refinanciamiento</v>
          </cell>
          <cell r="J4909">
            <v>0.01</v>
          </cell>
          <cell r="K4909">
            <v>439999.99</v>
          </cell>
          <cell r="L4909">
            <v>0</v>
          </cell>
          <cell r="M4909">
            <v>0</v>
          </cell>
          <cell r="N4909" t="str">
            <v>mar. 27, 2019 12:00am</v>
          </cell>
        </row>
        <row r="4910">
          <cell r="B4910" t="str">
            <v>C348CC2388</v>
          </cell>
          <cell r="C4910" t="str">
            <v>Faccorp01</v>
          </cell>
          <cell r="D4910" t="str">
            <v>0</v>
          </cell>
          <cell r="E4910">
            <v>0</v>
          </cell>
          <cell r="F4910">
            <v>34</v>
          </cell>
          <cell r="G4910" t="str">
            <v>SYEGPS SA DE CV</v>
          </cell>
          <cell r="H4910" t="str">
            <v>Vigente</v>
          </cell>
          <cell r="I4910" t="str">
            <v>Pagado</v>
          </cell>
          <cell r="J4910">
            <v>0.06</v>
          </cell>
          <cell r="K4910">
            <v>499999.94</v>
          </cell>
          <cell r="L4910">
            <v>0</v>
          </cell>
          <cell r="M4910">
            <v>0</v>
          </cell>
          <cell r="N4910" t="str">
            <v>may. 21, 2019 12:00am</v>
          </cell>
        </row>
        <row r="4911">
          <cell r="B4911" t="str">
            <v>C348CC2465</v>
          </cell>
          <cell r="C4911" t="str">
            <v>Accial03</v>
          </cell>
          <cell r="D4911" t="str">
            <v>0</v>
          </cell>
          <cell r="E4911">
            <v>0</v>
          </cell>
          <cell r="F4911">
            <v>34</v>
          </cell>
          <cell r="G4911" t="str">
            <v>SYEGPS SA DE CV</v>
          </cell>
          <cell r="H4911" t="str">
            <v>Vigente</v>
          </cell>
          <cell r="I4911" t="str">
            <v>Pagado</v>
          </cell>
          <cell r="J4911">
            <v>0.01</v>
          </cell>
          <cell r="K4911">
            <v>349999.99</v>
          </cell>
          <cell r="L4911">
            <v>0</v>
          </cell>
          <cell r="M4911">
            <v>0</v>
          </cell>
          <cell r="N4911" t="str">
            <v>may. 29, 2019 12:00am</v>
          </cell>
        </row>
        <row r="4912">
          <cell r="B4912" t="str">
            <v>C348CC269</v>
          </cell>
          <cell r="C4912" t="str">
            <v>Creze</v>
          </cell>
          <cell r="D4912" t="str">
            <v>0</v>
          </cell>
          <cell r="E4912">
            <v>0</v>
          </cell>
          <cell r="F4912">
            <v>34</v>
          </cell>
          <cell r="G4912" t="str">
            <v>SYEGPS SA DE CV</v>
          </cell>
          <cell r="H4912" t="str">
            <v>null</v>
          </cell>
          <cell r="I4912" t="str">
            <v>Liquidación anticipada</v>
          </cell>
          <cell r="J4912">
            <v>0.01</v>
          </cell>
          <cell r="K4912">
            <v>399999.99</v>
          </cell>
          <cell r="L4912">
            <v>0</v>
          </cell>
          <cell r="M4912">
            <v>0</v>
          </cell>
          <cell r="N4912" t="str">
            <v>abr. 27, 2017 12:00am</v>
          </cell>
        </row>
        <row r="4913">
          <cell r="B4913" t="str">
            <v>C348CC385</v>
          </cell>
          <cell r="C4913" t="str">
            <v>FG4</v>
          </cell>
          <cell r="D4913" t="str">
            <v>0</v>
          </cell>
          <cell r="E4913">
            <v>0</v>
          </cell>
          <cell r="F4913">
            <v>34</v>
          </cell>
          <cell r="G4913" t="str">
            <v>SYEGPS SA DE CV</v>
          </cell>
          <cell r="H4913" t="str">
            <v>null</v>
          </cell>
          <cell r="I4913" t="str">
            <v>Pagado</v>
          </cell>
          <cell r="J4913">
            <v>0</v>
          </cell>
          <cell r="K4913">
            <v>330000</v>
          </cell>
          <cell r="L4913">
            <v>0</v>
          </cell>
          <cell r="M4913">
            <v>0</v>
          </cell>
          <cell r="N4913" t="str">
            <v>ago. 22, 2017 12:00am</v>
          </cell>
        </row>
        <row r="4914">
          <cell r="B4914" t="str">
            <v>C348CC935</v>
          </cell>
          <cell r="C4914" t="str">
            <v>Creze</v>
          </cell>
          <cell r="D4914" t="str">
            <v>0</v>
          </cell>
          <cell r="E4914">
            <v>0</v>
          </cell>
          <cell r="F4914">
            <v>34</v>
          </cell>
          <cell r="G4914" t="str">
            <v>SYEGPS SA DE CV</v>
          </cell>
          <cell r="H4914" t="str">
            <v>Vigente</v>
          </cell>
          <cell r="I4914" t="str">
            <v>Pagado</v>
          </cell>
          <cell r="J4914">
            <v>0</v>
          </cell>
          <cell r="K4914">
            <v>700000</v>
          </cell>
          <cell r="L4914">
            <v>0</v>
          </cell>
          <cell r="M4914">
            <v>0</v>
          </cell>
          <cell r="N4914" t="str">
            <v>mar. 20, 2018 12:00am</v>
          </cell>
        </row>
        <row r="4915">
          <cell r="B4915" t="str">
            <v>C3496CC1649</v>
          </cell>
          <cell r="C4915" t="str">
            <v>Creze</v>
          </cell>
          <cell r="D4915" t="str">
            <v>0</v>
          </cell>
          <cell r="E4915">
            <v>0</v>
          </cell>
          <cell r="F4915">
            <v>1653</v>
          </cell>
          <cell r="G4915" t="str">
            <v>SERVICIOS PROFESIONALES Y SOLUCIONES COMERCIALES MTT SA DE CV</v>
          </cell>
          <cell r="H4915" t="str">
            <v>Vigente</v>
          </cell>
          <cell r="I4915" t="str">
            <v>Pagado</v>
          </cell>
          <cell r="J4915">
            <v>0.02</v>
          </cell>
          <cell r="K4915">
            <v>149999.98000000001</v>
          </cell>
          <cell r="L4915">
            <v>0</v>
          </cell>
          <cell r="M4915">
            <v>0</v>
          </cell>
          <cell r="N4915" t="str">
            <v>oct. 29, 2018 12:00am</v>
          </cell>
        </row>
        <row r="4916">
          <cell r="B4916" t="str">
            <v>C350CC326</v>
          </cell>
          <cell r="C4916" t="str">
            <v>FG2</v>
          </cell>
          <cell r="D4916" t="str">
            <v>0</v>
          </cell>
          <cell r="E4916">
            <v>0</v>
          </cell>
          <cell r="F4916">
            <v>12</v>
          </cell>
          <cell r="G4916" t="str">
            <v>PROTECCION Y SERVICIOS AUTOMOTRICES SA DE CV</v>
          </cell>
          <cell r="H4916" t="str">
            <v>null</v>
          </cell>
          <cell r="I4916" t="str">
            <v>Refinanciamiento</v>
          </cell>
          <cell r="J4916">
            <v>0</v>
          </cell>
          <cell r="K4916">
            <v>50000</v>
          </cell>
          <cell r="L4916">
            <v>0</v>
          </cell>
          <cell r="M4916">
            <v>0</v>
          </cell>
          <cell r="N4916" t="str">
            <v>jun. 22, 2017 12:00am</v>
          </cell>
        </row>
        <row r="4917">
          <cell r="B4917" t="str">
            <v>C350CC541</v>
          </cell>
          <cell r="C4917" t="str">
            <v>FG5</v>
          </cell>
          <cell r="D4917" t="str">
            <v>0</v>
          </cell>
          <cell r="E4917">
            <v>0</v>
          </cell>
          <cell r="F4917">
            <v>12</v>
          </cell>
          <cell r="G4917" t="str">
            <v>PROTECCION Y SERVICIOS AUTOMOTRICES SA DE CV</v>
          </cell>
          <cell r="H4917" t="str">
            <v>Refinanciamiento</v>
          </cell>
          <cell r="I4917" t="str">
            <v>Pagado</v>
          </cell>
          <cell r="J4917">
            <v>0.01</v>
          </cell>
          <cell r="K4917">
            <v>49999.99</v>
          </cell>
          <cell r="L4917">
            <v>0</v>
          </cell>
          <cell r="M4917">
            <v>0</v>
          </cell>
          <cell r="N4917" t="str">
            <v>sep. 30, 2017 12:00am</v>
          </cell>
        </row>
        <row r="4918">
          <cell r="B4918" t="str">
            <v>C3512CC1716</v>
          </cell>
          <cell r="C4918" t="str">
            <v>Creze</v>
          </cell>
          <cell r="D4918" t="str">
            <v>0</v>
          </cell>
          <cell r="E4918">
            <v>0</v>
          </cell>
          <cell r="F4918">
            <v>1732</v>
          </cell>
          <cell r="G4918" t="str">
            <v>CAMINOS Y CONSTRUCCIONES GANTI,S.A. DE C.V.</v>
          </cell>
          <cell r="H4918" t="str">
            <v>Vigente</v>
          </cell>
          <cell r="I4918" t="str">
            <v>Refinanciamiento</v>
          </cell>
          <cell r="J4918">
            <v>0.03</v>
          </cell>
          <cell r="K4918">
            <v>999999.97</v>
          </cell>
          <cell r="L4918">
            <v>0</v>
          </cell>
          <cell r="M4918">
            <v>0</v>
          </cell>
          <cell r="N4918" t="str">
            <v>nov. 19, 2018 12:00am</v>
          </cell>
        </row>
        <row r="4919">
          <cell r="B4919" t="str">
            <v>C3512CC2598</v>
          </cell>
          <cell r="C4919" t="str">
            <v>Creze</v>
          </cell>
          <cell r="D4919" t="str">
            <v>&gt; 270</v>
          </cell>
          <cell r="E4919">
            <v>1937</v>
          </cell>
          <cell r="F4919">
            <v>1732</v>
          </cell>
          <cell r="G4919" t="str">
            <v>CAMINOS Y CONSTRUCCIONES GANTI,S.A. DE C.V.</v>
          </cell>
          <cell r="H4919" t="str">
            <v>Refinanciamiento</v>
          </cell>
          <cell r="I4919" t="str">
            <v>Vendido a Terceros</v>
          </cell>
          <cell r="J4919">
            <v>730405.8</v>
          </cell>
          <cell r="K4919">
            <v>269594.2</v>
          </cell>
          <cell r="L4919">
            <v>730405.8</v>
          </cell>
          <cell r="M4919">
            <v>0</v>
          </cell>
          <cell r="N4919" t="str">
            <v>jun. 27, 2019 12:00am</v>
          </cell>
        </row>
        <row r="4920">
          <cell r="B4920" t="str">
            <v>C3514CC1648</v>
          </cell>
          <cell r="C4920" t="str">
            <v>Creze</v>
          </cell>
          <cell r="D4920" t="str">
            <v>0</v>
          </cell>
          <cell r="E4920">
            <v>0</v>
          </cell>
          <cell r="F4920">
            <v>1666</v>
          </cell>
          <cell r="G4920" t="str">
            <v>SESAME ATMOSPHERE, S.A. DE C.V.</v>
          </cell>
          <cell r="H4920" t="str">
            <v>Vigente</v>
          </cell>
          <cell r="I4920" t="str">
            <v>Pagado</v>
          </cell>
          <cell r="J4920">
            <v>0.04</v>
          </cell>
          <cell r="K4920">
            <v>49999.96</v>
          </cell>
          <cell r="L4920">
            <v>0</v>
          </cell>
          <cell r="M4920">
            <v>0</v>
          </cell>
          <cell r="N4920" t="str">
            <v>oct. 31, 2018 12:00am</v>
          </cell>
        </row>
        <row r="4921">
          <cell r="B4921" t="str">
            <v>C3514CC4720</v>
          </cell>
          <cell r="C4921" t="str">
            <v>ACCIAL23</v>
          </cell>
          <cell r="D4921" t="str">
            <v>0</v>
          </cell>
          <cell r="E4921">
            <v>0</v>
          </cell>
          <cell r="F4921">
            <v>1666</v>
          </cell>
          <cell r="G4921" t="str">
            <v>SESAME ATMOSPHERE, S.A. DE C.V.</v>
          </cell>
          <cell r="H4921" t="str">
            <v>Subsecuente</v>
          </cell>
          <cell r="I4921" t="str">
            <v>Refinanciamiento</v>
          </cell>
          <cell r="J4921">
            <v>0.02</v>
          </cell>
          <cell r="K4921">
            <v>149999.98000000001</v>
          </cell>
          <cell r="L4921">
            <v>0</v>
          </cell>
          <cell r="M4921">
            <v>0</v>
          </cell>
          <cell r="N4921" t="str">
            <v>mar. 1, 2021 12:00am</v>
          </cell>
        </row>
        <row r="4922">
          <cell r="B4922" t="str">
            <v>C3514CC5855</v>
          </cell>
          <cell r="C4922" t="str">
            <v>CSB01</v>
          </cell>
          <cell r="D4922" t="str">
            <v>0</v>
          </cell>
          <cell r="E4922">
            <v>0</v>
          </cell>
          <cell r="F4922">
            <v>1666</v>
          </cell>
          <cell r="G4922" t="str">
            <v>SESAME ATMOSPHERE, S.A. DE C.V.</v>
          </cell>
          <cell r="H4922" t="str">
            <v>Refinanciamiento plus</v>
          </cell>
          <cell r="I4922" t="str">
            <v>Pagado</v>
          </cell>
          <cell r="J4922">
            <v>0.04</v>
          </cell>
          <cell r="K4922">
            <v>199999.96</v>
          </cell>
          <cell r="L4922">
            <v>0</v>
          </cell>
          <cell r="M4922">
            <v>0</v>
          </cell>
          <cell r="N4922" t="str">
            <v>dic. 8, 2021 12:00am</v>
          </cell>
        </row>
        <row r="4923">
          <cell r="B4923" t="str">
            <v>C351CC1069</v>
          </cell>
          <cell r="C4923" t="str">
            <v>Creze</v>
          </cell>
          <cell r="D4923" t="str">
            <v>0</v>
          </cell>
          <cell r="E4923">
            <v>0</v>
          </cell>
          <cell r="F4923">
            <v>71</v>
          </cell>
          <cell r="G4923" t="str">
            <v>GRUPO GONARNA SA DE CV</v>
          </cell>
          <cell r="H4923" t="str">
            <v>Vigente</v>
          </cell>
          <cell r="I4923" t="str">
            <v>Pagado</v>
          </cell>
          <cell r="J4923">
            <v>0.04</v>
          </cell>
          <cell r="K4923">
            <v>149999.96</v>
          </cell>
          <cell r="L4923">
            <v>0</v>
          </cell>
          <cell r="M4923">
            <v>0</v>
          </cell>
          <cell r="N4923" t="str">
            <v>abr. 17, 2018 12:00am</v>
          </cell>
        </row>
        <row r="4924">
          <cell r="B4924" t="str">
            <v>C351CC193</v>
          </cell>
          <cell r="C4924" t="str">
            <v>FG1</v>
          </cell>
          <cell r="D4924" t="str">
            <v>0</v>
          </cell>
          <cell r="E4924">
            <v>0</v>
          </cell>
          <cell r="F4924">
            <v>71</v>
          </cell>
          <cell r="G4924" t="str">
            <v>GRUPO GONARNA SA DE CV</v>
          </cell>
          <cell r="H4924" t="str">
            <v>null</v>
          </cell>
          <cell r="I4924" t="str">
            <v>Pagado</v>
          </cell>
          <cell r="J4924">
            <v>0.02</v>
          </cell>
          <cell r="K4924">
            <v>155999.98000000001</v>
          </cell>
          <cell r="L4924">
            <v>0</v>
          </cell>
          <cell r="M4924">
            <v>0</v>
          </cell>
          <cell r="N4924" t="str">
            <v>feb. 17, 2017 12:00am</v>
          </cell>
        </row>
        <row r="4925">
          <cell r="B4925" t="str">
            <v>C351CC2927</v>
          </cell>
          <cell r="C4925" t="str">
            <v>Faccorp01</v>
          </cell>
          <cell r="D4925" t="str">
            <v>0</v>
          </cell>
          <cell r="E4925">
            <v>0</v>
          </cell>
          <cell r="F4925">
            <v>71</v>
          </cell>
          <cell r="G4925" t="str">
            <v>GRUPO GONARNA SA DE CV</v>
          </cell>
          <cell r="H4925" t="str">
            <v>Vigente</v>
          </cell>
          <cell r="I4925" t="str">
            <v>Refinanciamiento</v>
          </cell>
          <cell r="J4925">
            <v>0.01</v>
          </cell>
          <cell r="K4925">
            <v>449999.99</v>
          </cell>
          <cell r="L4925">
            <v>0</v>
          </cell>
          <cell r="M4925">
            <v>0</v>
          </cell>
          <cell r="N4925" t="str">
            <v>sep. 23, 2019 12:00am</v>
          </cell>
        </row>
        <row r="4926">
          <cell r="B4926" t="str">
            <v>C351CC3294</v>
          </cell>
          <cell r="C4926" t="str">
            <v>Accial09</v>
          </cell>
          <cell r="D4926" t="str">
            <v>0</v>
          </cell>
          <cell r="E4926">
            <v>0</v>
          </cell>
          <cell r="F4926">
            <v>71</v>
          </cell>
          <cell r="G4926" t="str">
            <v>GRUPO GONARNA SA DE CV</v>
          </cell>
          <cell r="H4926" t="str">
            <v>Refinanciamiento</v>
          </cell>
          <cell r="I4926" t="str">
            <v>Liquidación anticipada</v>
          </cell>
          <cell r="J4926">
            <v>0.02</v>
          </cell>
          <cell r="K4926">
            <v>499999.98</v>
          </cell>
          <cell r="L4926">
            <v>0</v>
          </cell>
          <cell r="M4926">
            <v>0</v>
          </cell>
          <cell r="N4926" t="str">
            <v>dic. 20, 2019 12:00am</v>
          </cell>
        </row>
        <row r="4927">
          <cell r="B4927" t="str">
            <v>C351CC576</v>
          </cell>
          <cell r="C4927" t="str">
            <v>FG5</v>
          </cell>
          <cell r="D4927" t="str">
            <v>0</v>
          </cell>
          <cell r="E4927">
            <v>0</v>
          </cell>
          <cell r="F4927">
            <v>71</v>
          </cell>
          <cell r="G4927" t="str">
            <v>GRUPO GONARNA SA DE CV</v>
          </cell>
          <cell r="H4927" t="str">
            <v>Vigente</v>
          </cell>
          <cell r="I4927" t="str">
            <v>Liquidación anticipada</v>
          </cell>
          <cell r="J4927">
            <v>0</v>
          </cell>
          <cell r="K4927">
            <v>150000</v>
          </cell>
          <cell r="L4927">
            <v>0</v>
          </cell>
          <cell r="M4927">
            <v>0</v>
          </cell>
          <cell r="N4927" t="str">
            <v>oct. 12, 2017 12:00am</v>
          </cell>
        </row>
        <row r="4928">
          <cell r="B4928" t="str">
            <v>C3528CC1692</v>
          </cell>
          <cell r="C4928" t="str">
            <v>Creze</v>
          </cell>
          <cell r="D4928" t="str">
            <v>&gt; 270</v>
          </cell>
          <cell r="E4928">
            <v>2280</v>
          </cell>
          <cell r="F4928">
            <v>1712</v>
          </cell>
          <cell r="G4928" t="str">
            <v>VÍCTOR MANUEL ESCALERA GÁNDARA</v>
          </cell>
          <cell r="H4928" t="str">
            <v>Vigente</v>
          </cell>
          <cell r="I4928" t="str">
            <v>Vendido a Terceros</v>
          </cell>
          <cell r="J4928">
            <v>36437.64</v>
          </cell>
          <cell r="K4928">
            <v>13562.36</v>
          </cell>
          <cell r="L4928">
            <v>36437.64</v>
          </cell>
          <cell r="M4928">
            <v>0</v>
          </cell>
          <cell r="N4928" t="str">
            <v>nov. 12, 2018 12:00am</v>
          </cell>
        </row>
        <row r="4929">
          <cell r="B4929" t="str">
            <v>C352CC1071</v>
          </cell>
          <cell r="C4929" t="str">
            <v>Creze</v>
          </cell>
          <cell r="D4929" t="str">
            <v>0</v>
          </cell>
          <cell r="E4929">
            <v>0</v>
          </cell>
          <cell r="F4929">
            <v>50</v>
          </cell>
          <cell r="G4929" t="str">
            <v>MILENIO IDEAS E INNOVACIONES SA DE CV</v>
          </cell>
          <cell r="H4929" t="str">
            <v>Vigente</v>
          </cell>
          <cell r="I4929" t="str">
            <v>Pagado</v>
          </cell>
          <cell r="J4929">
            <v>0.03</v>
          </cell>
          <cell r="K4929">
            <v>149999.97</v>
          </cell>
          <cell r="L4929">
            <v>0</v>
          </cell>
          <cell r="M4929">
            <v>0</v>
          </cell>
          <cell r="N4929" t="str">
            <v>abr. 17, 2018 12:00am</v>
          </cell>
        </row>
        <row r="4930">
          <cell r="B4930" t="str">
            <v>C352CC194</v>
          </cell>
          <cell r="C4930" t="str">
            <v>FG1</v>
          </cell>
          <cell r="D4930" t="str">
            <v>0</v>
          </cell>
          <cell r="E4930">
            <v>0</v>
          </cell>
          <cell r="F4930">
            <v>50</v>
          </cell>
          <cell r="G4930" t="str">
            <v>MILENIO IDEAS E INNOVACIONES SA DE CV</v>
          </cell>
          <cell r="H4930" t="str">
            <v>null</v>
          </cell>
          <cell r="I4930" t="str">
            <v>Pagado</v>
          </cell>
          <cell r="J4930">
            <v>0.02</v>
          </cell>
          <cell r="K4930">
            <v>132999.98000000001</v>
          </cell>
          <cell r="L4930">
            <v>0</v>
          </cell>
          <cell r="M4930">
            <v>0</v>
          </cell>
          <cell r="N4930" t="str">
            <v>feb. 17, 2017 12:00am</v>
          </cell>
        </row>
        <row r="4931">
          <cell r="B4931" t="str">
            <v>C352CC583</v>
          </cell>
          <cell r="C4931" t="str">
            <v>FG5</v>
          </cell>
          <cell r="D4931" t="str">
            <v>0</v>
          </cell>
          <cell r="E4931">
            <v>0</v>
          </cell>
          <cell r="F4931">
            <v>50</v>
          </cell>
          <cell r="G4931" t="str">
            <v>MILENIO IDEAS E INNOVACIONES SA DE CV</v>
          </cell>
          <cell r="H4931" t="str">
            <v>Vigente</v>
          </cell>
          <cell r="I4931" t="str">
            <v>Pagado</v>
          </cell>
          <cell r="J4931">
            <v>0</v>
          </cell>
          <cell r="K4931">
            <v>150000</v>
          </cell>
          <cell r="L4931">
            <v>0</v>
          </cell>
          <cell r="M4931">
            <v>0</v>
          </cell>
          <cell r="N4931" t="str">
            <v>oct. 12, 2017 12:00am</v>
          </cell>
        </row>
        <row r="4932">
          <cell r="B4932" t="str">
            <v>C3531CC1657</v>
          </cell>
          <cell r="C4932" t="str">
            <v>Creze</v>
          </cell>
          <cell r="D4932" t="str">
            <v>0</v>
          </cell>
          <cell r="E4932">
            <v>0</v>
          </cell>
          <cell r="F4932">
            <v>1701</v>
          </cell>
          <cell r="G4932" t="str">
            <v>PSM PAYMENT SERVICES MEXICO SA DE CV</v>
          </cell>
          <cell r="H4932" t="str">
            <v>Vigente</v>
          </cell>
          <cell r="I4932" t="str">
            <v>Refinanciamiento</v>
          </cell>
          <cell r="J4932">
            <v>0</v>
          </cell>
          <cell r="K4932">
            <v>850000</v>
          </cell>
          <cell r="L4932">
            <v>0</v>
          </cell>
          <cell r="M4932">
            <v>0</v>
          </cell>
          <cell r="N4932" t="str">
            <v>nov. 5, 2018 12:00am</v>
          </cell>
        </row>
        <row r="4933">
          <cell r="B4933" t="str">
            <v>C3531CC2144</v>
          </cell>
          <cell r="C4933" t="str">
            <v>Creze</v>
          </cell>
          <cell r="D4933" t="str">
            <v>0</v>
          </cell>
          <cell r="E4933">
            <v>0</v>
          </cell>
          <cell r="F4933">
            <v>1701</v>
          </cell>
          <cell r="G4933" t="str">
            <v>PSM PAYMENT SERVICES MEXICO SA DE CV</v>
          </cell>
          <cell r="H4933" t="str">
            <v>Refinanciamiento</v>
          </cell>
          <cell r="I4933" t="str">
            <v>Refinanciamiento</v>
          </cell>
          <cell r="J4933">
            <v>0.05</v>
          </cell>
          <cell r="K4933">
            <v>999999.95</v>
          </cell>
          <cell r="L4933">
            <v>0</v>
          </cell>
          <cell r="M4933">
            <v>0</v>
          </cell>
          <cell r="N4933" t="str">
            <v>mar. 29, 2019 12:00am</v>
          </cell>
        </row>
        <row r="4934">
          <cell r="B4934" t="str">
            <v>C3531CC3909</v>
          </cell>
          <cell r="C4934" t="str">
            <v>FACCORP14</v>
          </cell>
          <cell r="D4934" t="str">
            <v>0</v>
          </cell>
          <cell r="E4934">
            <v>0</v>
          </cell>
          <cell r="F4934">
            <v>1701</v>
          </cell>
          <cell r="G4934" t="str">
            <v>PSM PAYMENT SERVICES MEXICO SA DE CV</v>
          </cell>
          <cell r="H4934" t="str">
            <v>Plan de Contigencia</v>
          </cell>
          <cell r="I4934" t="str">
            <v>Pagado</v>
          </cell>
          <cell r="J4934">
            <v>0.04</v>
          </cell>
          <cell r="K4934">
            <v>714839.77</v>
          </cell>
          <cell r="L4934">
            <v>0</v>
          </cell>
          <cell r="M4934">
            <v>0</v>
          </cell>
          <cell r="N4934" t="str">
            <v>abr. 7, 2020 12:00am</v>
          </cell>
        </row>
        <row r="4935">
          <cell r="B4935" t="str">
            <v>C3532CC1689</v>
          </cell>
          <cell r="C4935" t="str">
            <v>Creze</v>
          </cell>
          <cell r="D4935" t="str">
            <v>0</v>
          </cell>
          <cell r="E4935">
            <v>0</v>
          </cell>
          <cell r="F4935">
            <v>1703</v>
          </cell>
          <cell r="G4935" t="str">
            <v>GRUPO EMPRESARIAL EN TECNOLOGIA Y SEGURIDAD ELECTRONICA SA DE CV</v>
          </cell>
          <cell r="H4935" t="str">
            <v>Vigente</v>
          </cell>
          <cell r="I4935" t="str">
            <v>Refinanciamiento</v>
          </cell>
          <cell r="J4935">
            <v>0.02</v>
          </cell>
          <cell r="K4935">
            <v>99999.98</v>
          </cell>
          <cell r="L4935">
            <v>0</v>
          </cell>
          <cell r="M4935">
            <v>0</v>
          </cell>
          <cell r="N4935" t="str">
            <v>nov. 7, 2018 12:00am</v>
          </cell>
        </row>
        <row r="4936">
          <cell r="B4936" t="str">
            <v>C3532CC2127</v>
          </cell>
          <cell r="C4936" t="str">
            <v>Creze</v>
          </cell>
          <cell r="D4936" t="str">
            <v>&gt; 270</v>
          </cell>
          <cell r="E4936">
            <v>2067</v>
          </cell>
          <cell r="F4936">
            <v>1703</v>
          </cell>
          <cell r="G4936" t="str">
            <v>GRUPO EMPRESARIAL EN TECNOLOGIA Y SEGURIDAD ELECTRONICA SA DE CV</v>
          </cell>
          <cell r="H4936" t="str">
            <v>Vigente</v>
          </cell>
          <cell r="I4936" t="str">
            <v>Vendido a Terceros</v>
          </cell>
          <cell r="J4936">
            <v>257879.31</v>
          </cell>
          <cell r="K4936">
            <v>42120.69</v>
          </cell>
          <cell r="L4936">
            <v>257879.32</v>
          </cell>
          <cell r="M4936">
            <v>0</v>
          </cell>
          <cell r="N4936" t="str">
            <v>mar. 26, 2019 12:00am</v>
          </cell>
        </row>
        <row r="4937">
          <cell r="B4937" t="str">
            <v>C3539CC1793</v>
          </cell>
          <cell r="C4937" t="str">
            <v>Creze</v>
          </cell>
          <cell r="D4937" t="str">
            <v>0</v>
          </cell>
          <cell r="E4937">
            <v>0</v>
          </cell>
          <cell r="F4937">
            <v>1801</v>
          </cell>
          <cell r="G4937" t="str">
            <v>SOLUCIONES INTEGRALES EN TRANSPORTE, REFACCIONES Y OTROS MATERIALES SA DE CV</v>
          </cell>
          <cell r="H4937" t="str">
            <v>Vigente</v>
          </cell>
          <cell r="I4937" t="str">
            <v>Liquidación anticipada</v>
          </cell>
          <cell r="J4937">
            <v>0</v>
          </cell>
          <cell r="K4937">
            <v>150000</v>
          </cell>
          <cell r="L4937">
            <v>0</v>
          </cell>
          <cell r="M4937">
            <v>0</v>
          </cell>
          <cell r="N4937" t="str">
            <v>dic. 19, 2018 12:00am</v>
          </cell>
        </row>
        <row r="4938">
          <cell r="B4938" t="str">
            <v>C3544CC1669</v>
          </cell>
          <cell r="C4938" t="str">
            <v>Creze</v>
          </cell>
          <cell r="D4938" t="str">
            <v>0</v>
          </cell>
          <cell r="E4938">
            <v>0</v>
          </cell>
          <cell r="F4938">
            <v>1670</v>
          </cell>
          <cell r="G4938" t="str">
            <v>PROVYCOMEX S.A.S. DE C.V.</v>
          </cell>
          <cell r="H4938" t="str">
            <v>Vigente</v>
          </cell>
          <cell r="I4938" t="str">
            <v>Refinanciamiento</v>
          </cell>
          <cell r="J4938">
            <v>0.04</v>
          </cell>
          <cell r="K4938">
            <v>99999.96</v>
          </cell>
          <cell r="L4938">
            <v>0</v>
          </cell>
          <cell r="M4938">
            <v>0</v>
          </cell>
          <cell r="N4938" t="str">
            <v>oct. 31, 2018 12:00am</v>
          </cell>
        </row>
        <row r="4939">
          <cell r="B4939" t="str">
            <v>C3544CC2097</v>
          </cell>
          <cell r="C4939" t="str">
            <v>Creze</v>
          </cell>
          <cell r="D4939" t="str">
            <v>&gt; 270</v>
          </cell>
          <cell r="E4939">
            <v>1961</v>
          </cell>
          <cell r="F4939">
            <v>1670</v>
          </cell>
          <cell r="G4939" t="str">
            <v>PROVYCOMEX S.A.S. DE C.V.</v>
          </cell>
          <cell r="H4939" t="str">
            <v>Refinanciamiento</v>
          </cell>
          <cell r="I4939" t="str">
            <v>Vendido a Terceros</v>
          </cell>
          <cell r="J4939">
            <v>110937.72</v>
          </cell>
          <cell r="K4939">
            <v>39062.28</v>
          </cell>
          <cell r="L4939">
            <v>110937.7</v>
          </cell>
          <cell r="M4939">
            <v>0</v>
          </cell>
          <cell r="N4939" t="str">
            <v>mar. 22, 2019 12:00am</v>
          </cell>
        </row>
        <row r="4940">
          <cell r="B4940" t="str">
            <v>C3558CC1772</v>
          </cell>
          <cell r="C4940" t="str">
            <v>Creze</v>
          </cell>
          <cell r="D4940" t="str">
            <v>0</v>
          </cell>
          <cell r="E4940">
            <v>0</v>
          </cell>
          <cell r="F4940">
            <v>1783</v>
          </cell>
          <cell r="G4940" t="str">
            <v>GRUPO VENTI SA DE CV</v>
          </cell>
          <cell r="H4940" t="str">
            <v>Vigente</v>
          </cell>
          <cell r="I4940" t="str">
            <v>Pagado</v>
          </cell>
          <cell r="J4940">
            <v>0</v>
          </cell>
          <cell r="K4940">
            <v>500000</v>
          </cell>
          <cell r="L4940">
            <v>0</v>
          </cell>
          <cell r="M4940">
            <v>0</v>
          </cell>
          <cell r="N4940" t="str">
            <v>nov. 30, 2018 12:00am</v>
          </cell>
        </row>
        <row r="4941">
          <cell r="B4941" t="str">
            <v>C3566CC1665</v>
          </cell>
          <cell r="C4941" t="str">
            <v>Creze</v>
          </cell>
          <cell r="D4941" t="str">
            <v>&gt; 270</v>
          </cell>
          <cell r="E4941">
            <v>2333</v>
          </cell>
          <cell r="F4941">
            <v>1671</v>
          </cell>
          <cell r="G4941" t="str">
            <v>HECTOR FERNANDEZ DE CORDOVA RAMIREZ</v>
          </cell>
          <cell r="H4941" t="str">
            <v>Vigente</v>
          </cell>
          <cell r="I4941" t="str">
            <v>Vendido a Terceros</v>
          </cell>
          <cell r="J4941">
            <v>91012.99</v>
          </cell>
          <cell r="K4941">
            <v>8987.01</v>
          </cell>
          <cell r="L4941">
            <v>91012.99</v>
          </cell>
          <cell r="M4941">
            <v>0</v>
          </cell>
          <cell r="N4941" t="str">
            <v>oct. 31, 2018 12:00am</v>
          </cell>
        </row>
        <row r="4942">
          <cell r="B4942" t="str">
            <v>C3571CC1670</v>
          </cell>
          <cell r="C4942" t="str">
            <v>Creze</v>
          </cell>
          <cell r="D4942" t="str">
            <v>&gt; 270</v>
          </cell>
          <cell r="E4942">
            <v>2318</v>
          </cell>
          <cell r="F4942">
            <v>1669</v>
          </cell>
          <cell r="G4942" t="str">
            <v>FRANKO SANCHEZ MONROY</v>
          </cell>
          <cell r="H4942" t="str">
            <v>Vigente</v>
          </cell>
          <cell r="I4942" t="str">
            <v>Vendido a Terceros</v>
          </cell>
          <cell r="J4942">
            <v>302026.42</v>
          </cell>
          <cell r="K4942">
            <v>47973.58</v>
          </cell>
          <cell r="L4942">
            <v>302026.40999999997</v>
          </cell>
          <cell r="M4942">
            <v>0</v>
          </cell>
          <cell r="N4942" t="str">
            <v>oct. 31, 2018 12:00am</v>
          </cell>
        </row>
        <row r="4943">
          <cell r="B4943" t="str">
            <v>C3578CC1676</v>
          </cell>
          <cell r="C4943" t="str">
            <v>Creze</v>
          </cell>
          <cell r="D4943" t="str">
            <v>0</v>
          </cell>
          <cell r="E4943">
            <v>0</v>
          </cell>
          <cell r="F4943">
            <v>1707</v>
          </cell>
          <cell r="G4943" t="str">
            <v>3DIFICA SA DE CV</v>
          </cell>
          <cell r="H4943" t="str">
            <v>Vigente</v>
          </cell>
          <cell r="I4943" t="str">
            <v>Pagado</v>
          </cell>
          <cell r="J4943">
            <v>0.03</v>
          </cell>
          <cell r="K4943">
            <v>149999.97</v>
          </cell>
          <cell r="L4943">
            <v>0</v>
          </cell>
          <cell r="M4943">
            <v>0</v>
          </cell>
          <cell r="N4943" t="str">
            <v>nov. 6, 2018 12:00am</v>
          </cell>
        </row>
        <row r="4944">
          <cell r="B4944" t="str">
            <v>C3578CC3535</v>
          </cell>
          <cell r="C4944" t="str">
            <v>CREZERF01</v>
          </cell>
          <cell r="D4944" t="str">
            <v>0</v>
          </cell>
          <cell r="E4944">
            <v>0</v>
          </cell>
          <cell r="F4944">
            <v>1707</v>
          </cell>
          <cell r="G4944" t="str">
            <v>3DIFICA SA DE CV</v>
          </cell>
          <cell r="H4944" t="str">
            <v>Vigente</v>
          </cell>
          <cell r="I4944" t="str">
            <v>Pagado</v>
          </cell>
          <cell r="J4944">
            <v>0</v>
          </cell>
          <cell r="K4944">
            <v>150000</v>
          </cell>
          <cell r="L4944">
            <v>0</v>
          </cell>
          <cell r="M4944">
            <v>0</v>
          </cell>
          <cell r="N4944" t="str">
            <v>feb. 27, 2020 12:00am</v>
          </cell>
        </row>
        <row r="4945">
          <cell r="B4945" t="str">
            <v>C3592CC1699</v>
          </cell>
          <cell r="C4945" t="str">
            <v>Creze</v>
          </cell>
          <cell r="D4945" t="str">
            <v>0</v>
          </cell>
          <cell r="E4945">
            <v>0</v>
          </cell>
          <cell r="F4945">
            <v>1713</v>
          </cell>
          <cell r="G4945" t="str">
            <v>MCO TRANSPORTES SA DE CV</v>
          </cell>
          <cell r="H4945" t="str">
            <v>Vigente</v>
          </cell>
          <cell r="I4945" t="str">
            <v>Liquidación anticipada</v>
          </cell>
          <cell r="J4945">
            <v>-0.02</v>
          </cell>
          <cell r="K4945">
            <v>500000.02</v>
          </cell>
          <cell r="L4945">
            <v>0</v>
          </cell>
          <cell r="M4945">
            <v>0</v>
          </cell>
          <cell r="N4945" t="str">
            <v>nov. 13, 2018 12:00am</v>
          </cell>
        </row>
        <row r="4946">
          <cell r="B4946" t="str">
            <v>C3614CC1697</v>
          </cell>
          <cell r="C4946" t="str">
            <v>Creze</v>
          </cell>
          <cell r="D4946" t="str">
            <v>0</v>
          </cell>
          <cell r="E4946">
            <v>0</v>
          </cell>
          <cell r="F4946">
            <v>1728</v>
          </cell>
          <cell r="G4946" t="str">
            <v>SOLUCIONES TECNOLOGICAS EVENTTO S DE RL DE CV</v>
          </cell>
          <cell r="H4946" t="str">
            <v>Vigente</v>
          </cell>
          <cell r="I4946" t="str">
            <v>Liquidación anticipada</v>
          </cell>
          <cell r="J4946">
            <v>0</v>
          </cell>
          <cell r="K4946">
            <v>200000</v>
          </cell>
          <cell r="L4946">
            <v>0</v>
          </cell>
          <cell r="M4946">
            <v>0</v>
          </cell>
          <cell r="N4946" t="str">
            <v>nov. 16, 2018 12:00am</v>
          </cell>
        </row>
        <row r="4947">
          <cell r="B4947" t="str">
            <v>C3622CC1712</v>
          </cell>
          <cell r="C4947" t="str">
            <v>Creze</v>
          </cell>
          <cell r="D4947" t="str">
            <v>&gt; 270</v>
          </cell>
          <cell r="E4947">
            <v>2311</v>
          </cell>
          <cell r="F4947">
            <v>1730</v>
          </cell>
          <cell r="G4947" t="str">
            <v>CALZADO Y SEGURIDAD DE QUERETARO SA DE CV</v>
          </cell>
          <cell r="H4947" t="str">
            <v>Vigente</v>
          </cell>
          <cell r="I4947" t="str">
            <v>Vendido a Terceros</v>
          </cell>
          <cell r="J4947">
            <v>442684.52</v>
          </cell>
          <cell r="K4947">
            <v>57315.48</v>
          </cell>
          <cell r="L4947">
            <v>442684.52</v>
          </cell>
          <cell r="M4947">
            <v>0</v>
          </cell>
          <cell r="N4947" t="str">
            <v>nov. 20, 2018 12:00am</v>
          </cell>
        </row>
        <row r="4948">
          <cell r="B4948" t="str">
            <v>C3628CC1698</v>
          </cell>
          <cell r="C4948" t="str">
            <v>Creze</v>
          </cell>
          <cell r="D4948" t="str">
            <v>0</v>
          </cell>
          <cell r="E4948">
            <v>0</v>
          </cell>
          <cell r="F4948">
            <v>1784</v>
          </cell>
          <cell r="G4948" t="str">
            <v>AGROFORX, S.A. DE C.V.</v>
          </cell>
          <cell r="H4948" t="str">
            <v>Vigente</v>
          </cell>
          <cell r="I4948" t="str">
            <v>Liquidación anticipada</v>
          </cell>
          <cell r="J4948">
            <v>0.01</v>
          </cell>
          <cell r="K4948">
            <v>199999.99</v>
          </cell>
          <cell r="L4948">
            <v>0</v>
          </cell>
          <cell r="M4948">
            <v>0</v>
          </cell>
          <cell r="N4948" t="str">
            <v>nov. 30, 2018 12:00am</v>
          </cell>
        </row>
        <row r="4949">
          <cell r="B4949" t="str">
            <v>C3628CC3344</v>
          </cell>
          <cell r="C4949" t="str">
            <v>Creze</v>
          </cell>
          <cell r="D4949" t="str">
            <v>0</v>
          </cell>
          <cell r="E4949">
            <v>0</v>
          </cell>
          <cell r="F4949">
            <v>1784</v>
          </cell>
          <cell r="G4949" t="str">
            <v>AGROFORX, S.A. DE C.V.</v>
          </cell>
          <cell r="H4949" t="str">
            <v>Vigente</v>
          </cell>
          <cell r="I4949" t="str">
            <v>Liquidación anticipada</v>
          </cell>
          <cell r="J4949">
            <v>0</v>
          </cell>
          <cell r="K4949">
            <v>300000</v>
          </cell>
          <cell r="L4949">
            <v>0</v>
          </cell>
          <cell r="M4949">
            <v>0</v>
          </cell>
          <cell r="N4949" t="str">
            <v>ene. 14, 2020 12:00am</v>
          </cell>
        </row>
        <row r="4950">
          <cell r="B4950" t="str">
            <v>C3629CC1709</v>
          </cell>
          <cell r="C4950" t="str">
            <v>Creze</v>
          </cell>
          <cell r="D4950" t="str">
            <v>&gt; 270</v>
          </cell>
          <cell r="E4950">
            <v>2175</v>
          </cell>
          <cell r="F4950">
            <v>1734</v>
          </cell>
          <cell r="G4950" t="str">
            <v>JAVIER ENRIQUE FUENTES HERNANDEZ</v>
          </cell>
          <cell r="H4950" t="str">
            <v>Vigente</v>
          </cell>
          <cell r="I4950" t="str">
            <v>Vendido a Terceros</v>
          </cell>
          <cell r="J4950">
            <v>38085.919999999998</v>
          </cell>
          <cell r="K4950">
            <v>31914.080000000002</v>
          </cell>
          <cell r="L4950">
            <v>38085.93</v>
          </cell>
          <cell r="M4950">
            <v>0</v>
          </cell>
          <cell r="N4950" t="str">
            <v>nov. 20, 2018 12:00am</v>
          </cell>
        </row>
        <row r="4951">
          <cell r="B4951" t="str">
            <v>C3642CC1701</v>
          </cell>
          <cell r="C4951" t="str">
            <v>Creze</v>
          </cell>
          <cell r="D4951" t="str">
            <v>0</v>
          </cell>
          <cell r="E4951">
            <v>0</v>
          </cell>
          <cell r="F4951">
            <v>1711</v>
          </cell>
          <cell r="G4951" t="str">
            <v>JAVIER ALEJANDRO ZAPATA MORALES</v>
          </cell>
          <cell r="H4951" t="str">
            <v>Vigente</v>
          </cell>
          <cell r="I4951" t="str">
            <v>Refinanciamiento</v>
          </cell>
          <cell r="J4951">
            <v>0.01</v>
          </cell>
          <cell r="K4951">
            <v>149999.99</v>
          </cell>
          <cell r="L4951">
            <v>0</v>
          </cell>
          <cell r="M4951">
            <v>0</v>
          </cell>
          <cell r="N4951" t="str">
            <v>nov. 12, 2018 12:00am</v>
          </cell>
        </row>
        <row r="4952">
          <cell r="B4952" t="str">
            <v>C3642CC2107</v>
          </cell>
          <cell r="C4952" t="str">
            <v>Creze</v>
          </cell>
          <cell r="D4952" t="str">
            <v>&gt; 270</v>
          </cell>
          <cell r="E4952">
            <v>2137</v>
          </cell>
          <cell r="F4952">
            <v>1711</v>
          </cell>
          <cell r="G4952" t="str">
            <v>JAVIER ALEJANDRO ZAPATA MORALES</v>
          </cell>
          <cell r="H4952" t="str">
            <v>Refinanciamiento</v>
          </cell>
          <cell r="I4952" t="str">
            <v>Vendido a Terceros</v>
          </cell>
          <cell r="J4952">
            <v>218744.31</v>
          </cell>
          <cell r="K4952">
            <v>21255.69</v>
          </cell>
          <cell r="L4952">
            <v>218744.33</v>
          </cell>
          <cell r="M4952">
            <v>0</v>
          </cell>
          <cell r="N4952" t="str">
            <v>mar. 22, 2019 12:00am</v>
          </cell>
        </row>
        <row r="4953">
          <cell r="B4953" t="str">
            <v>C3644CC1717</v>
          </cell>
          <cell r="C4953" t="str">
            <v>Creze</v>
          </cell>
          <cell r="D4953" t="str">
            <v>0</v>
          </cell>
          <cell r="E4953">
            <v>0</v>
          </cell>
          <cell r="F4953">
            <v>1738</v>
          </cell>
          <cell r="G4953" t="str">
            <v>GNT INGENIERIAS, S DE RL DE CV</v>
          </cell>
          <cell r="H4953" t="str">
            <v>Vigente</v>
          </cell>
          <cell r="I4953" t="str">
            <v>Pagado</v>
          </cell>
          <cell r="J4953">
            <v>0.11</v>
          </cell>
          <cell r="K4953">
            <v>999999.89</v>
          </cell>
          <cell r="L4953">
            <v>0</v>
          </cell>
          <cell r="M4953">
            <v>0</v>
          </cell>
          <cell r="N4953" t="str">
            <v>nov. 19, 2018 12:00am</v>
          </cell>
        </row>
        <row r="4954">
          <cell r="B4954" t="str">
            <v>C3644CC4563</v>
          </cell>
          <cell r="C4954" t="str">
            <v>FACCORP15R</v>
          </cell>
          <cell r="D4954" t="str">
            <v>0</v>
          </cell>
          <cell r="E4954">
            <v>0</v>
          </cell>
          <cell r="F4954">
            <v>1738</v>
          </cell>
          <cell r="G4954" t="str">
            <v>GNT INGENIERIAS, S DE RL DE CV</v>
          </cell>
          <cell r="H4954" t="str">
            <v>Reestructura en vigente</v>
          </cell>
          <cell r="I4954" t="str">
            <v>Pagado</v>
          </cell>
          <cell r="J4954">
            <v>0.08</v>
          </cell>
          <cell r="K4954">
            <v>999999.92</v>
          </cell>
          <cell r="L4954">
            <v>0</v>
          </cell>
          <cell r="M4954">
            <v>0</v>
          </cell>
          <cell r="N4954" t="str">
            <v>dic. 30, 2020 12:00am</v>
          </cell>
        </row>
        <row r="4955">
          <cell r="B4955" t="str">
            <v>C3650CC1696</v>
          </cell>
          <cell r="C4955" t="str">
            <v>Creze</v>
          </cell>
          <cell r="D4955" t="str">
            <v>0</v>
          </cell>
          <cell r="E4955">
            <v>0</v>
          </cell>
          <cell r="F4955">
            <v>1717</v>
          </cell>
          <cell r="G4955" t="str">
            <v>COMMUTE TECHNOLOGIES SAPI DE CV</v>
          </cell>
          <cell r="H4955" t="str">
            <v>Vigente</v>
          </cell>
          <cell r="I4955" t="str">
            <v>Liquidación anticipada</v>
          </cell>
          <cell r="J4955">
            <v>-0.01</v>
          </cell>
          <cell r="K4955">
            <v>600000.01</v>
          </cell>
          <cell r="L4955">
            <v>0</v>
          </cell>
          <cell r="M4955">
            <v>0</v>
          </cell>
          <cell r="N4955" t="str">
            <v>nov. 13, 2018 12:00am</v>
          </cell>
        </row>
        <row r="4956">
          <cell r="B4956" t="str">
            <v>C3650CC1743</v>
          </cell>
          <cell r="C4956" t="str">
            <v>Creze</v>
          </cell>
          <cell r="D4956" t="str">
            <v>0</v>
          </cell>
          <cell r="E4956">
            <v>0</v>
          </cell>
          <cell r="F4956">
            <v>1717</v>
          </cell>
          <cell r="G4956" t="str">
            <v>COMMUTE TECHNOLOGIES SAPI DE CV</v>
          </cell>
          <cell r="H4956" t="str">
            <v>Vigente</v>
          </cell>
          <cell r="I4956" t="str">
            <v>Liquidación anticipada</v>
          </cell>
          <cell r="J4956">
            <v>0</v>
          </cell>
          <cell r="K4956">
            <v>400000</v>
          </cell>
          <cell r="L4956">
            <v>0</v>
          </cell>
          <cell r="M4956">
            <v>0</v>
          </cell>
          <cell r="N4956" t="str">
            <v>nov. 27, 2018 12:00am</v>
          </cell>
        </row>
        <row r="4957">
          <cell r="B4957" t="str">
            <v>C3650CC1798</v>
          </cell>
          <cell r="C4957" t="str">
            <v>Creze</v>
          </cell>
          <cell r="D4957" t="str">
            <v>0</v>
          </cell>
          <cell r="E4957">
            <v>0</v>
          </cell>
          <cell r="F4957">
            <v>1717</v>
          </cell>
          <cell r="G4957" t="str">
            <v>COMMUTE TECHNOLOGIES SAPI DE CV</v>
          </cell>
          <cell r="H4957" t="str">
            <v>Vigente</v>
          </cell>
          <cell r="I4957" t="str">
            <v>Liquidación anticipada</v>
          </cell>
          <cell r="J4957">
            <v>0.01</v>
          </cell>
          <cell r="K4957">
            <v>999999.99</v>
          </cell>
          <cell r="L4957">
            <v>0</v>
          </cell>
          <cell r="M4957">
            <v>0</v>
          </cell>
          <cell r="N4957" t="str">
            <v>dic. 13, 2018 12:00am</v>
          </cell>
        </row>
        <row r="4958">
          <cell r="B4958" t="str">
            <v>C3653CC1704</v>
          </cell>
          <cell r="C4958" t="str">
            <v>Creze</v>
          </cell>
          <cell r="D4958" t="str">
            <v>0</v>
          </cell>
          <cell r="E4958">
            <v>0</v>
          </cell>
          <cell r="F4958">
            <v>1722</v>
          </cell>
          <cell r="G4958" t="str">
            <v>MANUEL HIRAM MEDINA MORENO</v>
          </cell>
          <cell r="H4958" t="str">
            <v>Vigente</v>
          </cell>
          <cell r="I4958" t="str">
            <v>Refinanciamiento</v>
          </cell>
          <cell r="J4958">
            <v>0.02</v>
          </cell>
          <cell r="K4958">
            <v>199999.98</v>
          </cell>
          <cell r="L4958">
            <v>0</v>
          </cell>
          <cell r="M4958">
            <v>0</v>
          </cell>
          <cell r="N4958" t="str">
            <v>nov. 15, 2018 12:00am</v>
          </cell>
        </row>
        <row r="4959">
          <cell r="B4959" t="str">
            <v>C3653CC2024</v>
          </cell>
          <cell r="C4959" t="str">
            <v>Creze</v>
          </cell>
          <cell r="D4959" t="str">
            <v>&gt; 270</v>
          </cell>
          <cell r="E4959">
            <v>2165</v>
          </cell>
          <cell r="F4959">
            <v>1722</v>
          </cell>
          <cell r="G4959" t="str">
            <v>MANUEL HIRAM MEDINA MORENO</v>
          </cell>
          <cell r="H4959" t="str">
            <v>Refinanciamiento</v>
          </cell>
          <cell r="I4959" t="str">
            <v>Vendido a Terceros</v>
          </cell>
          <cell r="J4959">
            <v>519277.33</v>
          </cell>
          <cell r="K4959">
            <v>40722.67</v>
          </cell>
          <cell r="L4959">
            <v>519277.33</v>
          </cell>
          <cell r="M4959">
            <v>0</v>
          </cell>
          <cell r="N4959" t="str">
            <v>feb. 28, 2019 12:00am</v>
          </cell>
        </row>
        <row r="4960">
          <cell r="B4960" t="str">
            <v>C365CC795</v>
          </cell>
          <cell r="C4960" t="str">
            <v>Creze</v>
          </cell>
          <cell r="D4960" t="str">
            <v>&gt; 270</v>
          </cell>
          <cell r="E4960">
            <v>2571</v>
          </cell>
          <cell r="F4960">
            <v>65</v>
          </cell>
          <cell r="G4960" t="str">
            <v>SANTO Y SEÑA SA DE CV</v>
          </cell>
          <cell r="H4960" t="str">
            <v>Vigente</v>
          </cell>
          <cell r="I4960" t="str">
            <v>Vendido a Terceros</v>
          </cell>
          <cell r="J4960">
            <v>321973.55</v>
          </cell>
          <cell r="K4960">
            <v>178026.45</v>
          </cell>
          <cell r="L4960">
            <v>321973.52</v>
          </cell>
          <cell r="M4960">
            <v>0</v>
          </cell>
          <cell r="N4960" t="str">
            <v>dic. 21, 2017 12:00am</v>
          </cell>
        </row>
        <row r="4961">
          <cell r="B4961" t="str">
            <v>C3669CC1715</v>
          </cell>
          <cell r="C4961" t="str">
            <v>Creze</v>
          </cell>
          <cell r="D4961" t="str">
            <v>0</v>
          </cell>
          <cell r="E4961">
            <v>0</v>
          </cell>
          <cell r="F4961">
            <v>1755</v>
          </cell>
          <cell r="G4961" t="str">
            <v>CONSTRUCCIONES MAQUINARIA Y TRASLADO SA DE CV</v>
          </cell>
          <cell r="H4961" t="str">
            <v>Vigente</v>
          </cell>
          <cell r="I4961" t="str">
            <v>Liquidación anticipada</v>
          </cell>
          <cell r="J4961">
            <v>0.01</v>
          </cell>
          <cell r="K4961">
            <v>499999.99</v>
          </cell>
          <cell r="L4961">
            <v>0</v>
          </cell>
          <cell r="M4961">
            <v>0</v>
          </cell>
          <cell r="N4961" t="str">
            <v>nov. 28, 2018 12:00am</v>
          </cell>
        </row>
        <row r="4962">
          <cell r="B4962" t="str">
            <v>C3669CC1919</v>
          </cell>
          <cell r="C4962" t="str">
            <v>Accial01</v>
          </cell>
          <cell r="D4962" t="str">
            <v>0</v>
          </cell>
          <cell r="E4962">
            <v>0</v>
          </cell>
          <cell r="F4962">
            <v>1755</v>
          </cell>
          <cell r="G4962" t="str">
            <v>CONSTRUCCIONES MAQUINARIA Y TRASLADO SA DE CV</v>
          </cell>
          <cell r="H4962" t="str">
            <v>Vigente</v>
          </cell>
          <cell r="I4962" t="str">
            <v>Reestructura</v>
          </cell>
          <cell r="J4962">
            <v>0.04</v>
          </cell>
          <cell r="K4962">
            <v>499999.96</v>
          </cell>
          <cell r="L4962">
            <v>0</v>
          </cell>
          <cell r="M4962">
            <v>0</v>
          </cell>
          <cell r="N4962" t="str">
            <v>ene. 30, 2019 12:00am</v>
          </cell>
        </row>
        <row r="4963">
          <cell r="B4963" t="str">
            <v>C3669CC1934</v>
          </cell>
          <cell r="C4963" t="str">
            <v>Accial01</v>
          </cell>
          <cell r="D4963" t="str">
            <v>0</v>
          </cell>
          <cell r="E4963">
            <v>0</v>
          </cell>
          <cell r="F4963">
            <v>1755</v>
          </cell>
          <cell r="G4963" t="str">
            <v>CONSTRUCCIONES MAQUINARIA Y TRASLADO SA DE CV</v>
          </cell>
          <cell r="H4963" t="str">
            <v>Vigente</v>
          </cell>
          <cell r="I4963" t="str">
            <v>Reestructura</v>
          </cell>
          <cell r="J4963">
            <v>0.03</v>
          </cell>
          <cell r="K4963">
            <v>299999.96999999997</v>
          </cell>
          <cell r="L4963">
            <v>0</v>
          </cell>
          <cell r="M4963">
            <v>0</v>
          </cell>
          <cell r="N4963" t="str">
            <v>feb. 11, 2019 12:00am</v>
          </cell>
        </row>
        <row r="4964">
          <cell r="B4964" t="str">
            <v>C3669CC2711</v>
          </cell>
          <cell r="C4964" t="str">
            <v>ACCIAL06</v>
          </cell>
          <cell r="D4964" t="str">
            <v>0</v>
          </cell>
          <cell r="E4964">
            <v>0</v>
          </cell>
          <cell r="F4964">
            <v>1755</v>
          </cell>
          <cell r="G4964" t="str">
            <v>CONSTRUCCIONES MAQUINARIA Y TRASLADO SA DE CV</v>
          </cell>
          <cell r="H4964" t="str">
            <v>Reestructura</v>
          </cell>
          <cell r="I4964" t="str">
            <v>Pagado</v>
          </cell>
          <cell r="J4964">
            <v>0</v>
          </cell>
          <cell r="K4964">
            <v>238573</v>
          </cell>
          <cell r="L4964">
            <v>0</v>
          </cell>
          <cell r="M4964">
            <v>0</v>
          </cell>
          <cell r="N4964" t="str">
            <v>jul. 25, 2019 12:00am</v>
          </cell>
        </row>
        <row r="4965">
          <cell r="B4965" t="str">
            <v>C367CC316</v>
          </cell>
          <cell r="C4965" t="str">
            <v>FG2</v>
          </cell>
          <cell r="D4965" t="str">
            <v>0</v>
          </cell>
          <cell r="E4965">
            <v>0</v>
          </cell>
          <cell r="F4965">
            <v>30</v>
          </cell>
          <cell r="G4965" t="str">
            <v>ART NAILS BY GHENNA GONZÁLEZ SA DE CV</v>
          </cell>
          <cell r="H4965" t="str">
            <v>null</v>
          </cell>
          <cell r="I4965" t="str">
            <v>Refinanciamiento</v>
          </cell>
          <cell r="J4965">
            <v>0</v>
          </cell>
          <cell r="K4965">
            <v>75000</v>
          </cell>
          <cell r="L4965">
            <v>0</v>
          </cell>
          <cell r="M4965">
            <v>0</v>
          </cell>
          <cell r="N4965" t="str">
            <v>jun. 12, 2017 12:00am</v>
          </cell>
        </row>
        <row r="4966">
          <cell r="B4966" t="str">
            <v>C367CC689</v>
          </cell>
          <cell r="C4966" t="str">
            <v>FG6</v>
          </cell>
          <cell r="D4966" t="str">
            <v>0</v>
          </cell>
          <cell r="E4966">
            <v>0</v>
          </cell>
          <cell r="F4966">
            <v>30</v>
          </cell>
          <cell r="G4966" t="str">
            <v>ART NAILS BY GHENNA GONZÁLEZ SA DE CV</v>
          </cell>
          <cell r="H4966" t="str">
            <v>Refinanciamiento</v>
          </cell>
          <cell r="I4966" t="str">
            <v>Pagado</v>
          </cell>
          <cell r="J4966">
            <v>0.16</v>
          </cell>
          <cell r="K4966">
            <v>131999.84</v>
          </cell>
          <cell r="L4966">
            <v>0</v>
          </cell>
          <cell r="M4966">
            <v>0</v>
          </cell>
          <cell r="N4966" t="str">
            <v>nov. 15, 2017 12:00am</v>
          </cell>
        </row>
        <row r="4967">
          <cell r="B4967" t="str">
            <v>C3694CC1727</v>
          </cell>
          <cell r="C4967" t="str">
            <v>Creze</v>
          </cell>
          <cell r="D4967" t="str">
            <v>&gt; 270</v>
          </cell>
          <cell r="E4967">
            <v>2242</v>
          </cell>
          <cell r="F4967">
            <v>1779</v>
          </cell>
          <cell r="G4967" t="str">
            <v>CLAUDIO YASSER ANTONIO GARCIA DUARTE</v>
          </cell>
          <cell r="H4967" t="str">
            <v>Vigente</v>
          </cell>
          <cell r="I4967" t="str">
            <v>Vendido a Terceros</v>
          </cell>
          <cell r="J4967">
            <v>149814.09</v>
          </cell>
          <cell r="K4967">
            <v>50185.91</v>
          </cell>
          <cell r="L4967">
            <v>149814.09</v>
          </cell>
          <cell r="M4967">
            <v>0</v>
          </cell>
          <cell r="N4967" t="str">
            <v>nov. 30, 2018 12:00am</v>
          </cell>
        </row>
        <row r="4968">
          <cell r="B4968" t="str">
            <v>C3699CC1723</v>
          </cell>
          <cell r="C4968" t="str">
            <v>Creze</v>
          </cell>
          <cell r="D4968" t="str">
            <v>0</v>
          </cell>
          <cell r="E4968">
            <v>0</v>
          </cell>
          <cell r="F4968">
            <v>1742</v>
          </cell>
          <cell r="G4968" t="str">
            <v>MONITRANSPORTE SA DE CV</v>
          </cell>
          <cell r="H4968" t="str">
            <v>Vigente</v>
          </cell>
          <cell r="I4968" t="str">
            <v>Refinanciamiento</v>
          </cell>
          <cell r="J4968">
            <v>0.02</v>
          </cell>
          <cell r="K4968">
            <v>49999.98</v>
          </cell>
          <cell r="L4968">
            <v>0</v>
          </cell>
          <cell r="M4968">
            <v>0</v>
          </cell>
          <cell r="N4968" t="str">
            <v>nov. 22, 2018 12:00am</v>
          </cell>
        </row>
        <row r="4969">
          <cell r="B4969" t="str">
            <v>C3699CC1943</v>
          </cell>
          <cell r="C4969" t="str">
            <v>Creze</v>
          </cell>
          <cell r="D4969" t="str">
            <v>0</v>
          </cell>
          <cell r="E4969">
            <v>0</v>
          </cell>
          <cell r="F4969">
            <v>1742</v>
          </cell>
          <cell r="G4969" t="str">
            <v>MONITRANSPORTE SA DE CV</v>
          </cell>
          <cell r="H4969" t="str">
            <v>Refinanciamiento</v>
          </cell>
          <cell r="I4969" t="str">
            <v>Refinanciamiento</v>
          </cell>
          <cell r="J4969">
            <v>0.02</v>
          </cell>
          <cell r="K4969">
            <v>199999.98</v>
          </cell>
          <cell r="L4969">
            <v>0</v>
          </cell>
          <cell r="M4969">
            <v>0</v>
          </cell>
          <cell r="N4969" t="str">
            <v>feb. 14, 2019 12:00am</v>
          </cell>
        </row>
        <row r="4970">
          <cell r="B4970" t="str">
            <v>C3699CC2908</v>
          </cell>
          <cell r="C4970" t="str">
            <v>Creze</v>
          </cell>
          <cell r="D4970" t="str">
            <v>0</v>
          </cell>
          <cell r="E4970">
            <v>0</v>
          </cell>
          <cell r="F4970">
            <v>1742</v>
          </cell>
          <cell r="G4970" t="str">
            <v>MONITRANSPORTE SA DE CV</v>
          </cell>
          <cell r="H4970" t="str">
            <v>Vigente</v>
          </cell>
          <cell r="I4970" t="str">
            <v>Refinanciamiento</v>
          </cell>
          <cell r="J4970">
            <v>0.03</v>
          </cell>
          <cell r="K4970">
            <v>399999.97</v>
          </cell>
          <cell r="L4970">
            <v>0</v>
          </cell>
          <cell r="M4970">
            <v>0</v>
          </cell>
          <cell r="N4970" t="str">
            <v>sep. 11, 2019 12:00am</v>
          </cell>
        </row>
        <row r="4971">
          <cell r="B4971" t="str">
            <v>C3699CC3805</v>
          </cell>
          <cell r="C4971" t="str">
            <v>FACCORP14</v>
          </cell>
          <cell r="D4971" t="str">
            <v>0</v>
          </cell>
          <cell r="E4971">
            <v>0</v>
          </cell>
          <cell r="F4971">
            <v>1742</v>
          </cell>
          <cell r="G4971" t="str">
            <v>MONITRANSPORTE SA DE CV</v>
          </cell>
          <cell r="H4971" t="str">
            <v>Plan de Contigencia</v>
          </cell>
          <cell r="I4971" t="str">
            <v>Reestructura</v>
          </cell>
          <cell r="J4971">
            <v>-0.01</v>
          </cell>
          <cell r="K4971">
            <v>374290.35</v>
          </cell>
          <cell r="L4971">
            <v>0</v>
          </cell>
          <cell r="M4971">
            <v>0</v>
          </cell>
          <cell r="N4971" t="str">
            <v>abr. 7, 2020 12:00am</v>
          </cell>
        </row>
        <row r="4972">
          <cell r="B4972" t="str">
            <v>C3699CC4969</v>
          </cell>
          <cell r="C4972" t="str">
            <v>Creze</v>
          </cell>
          <cell r="D4972" t="str">
            <v>&gt; 270</v>
          </cell>
          <cell r="E4972">
            <v>1322</v>
          </cell>
          <cell r="F4972">
            <v>1742</v>
          </cell>
          <cell r="G4972" t="str">
            <v>MONITRANSPORTE SA DE CV</v>
          </cell>
          <cell r="H4972" t="str">
            <v>Reestructura en vencido</v>
          </cell>
          <cell r="I4972" t="str">
            <v>Vendido a Terceros en Administración</v>
          </cell>
          <cell r="J4972">
            <v>140010.26</v>
          </cell>
          <cell r="K4972">
            <v>114502.78</v>
          </cell>
          <cell r="L4972">
            <v>140010.26</v>
          </cell>
          <cell r="M4972">
            <v>0</v>
          </cell>
          <cell r="N4972" t="str">
            <v>abr. 23, 2021 12:00am</v>
          </cell>
        </row>
        <row r="4973">
          <cell r="B4973" t="str">
            <v>C3707CC1724</v>
          </cell>
          <cell r="C4973" t="str">
            <v>Creze</v>
          </cell>
          <cell r="D4973" t="str">
            <v>0</v>
          </cell>
          <cell r="E4973">
            <v>0</v>
          </cell>
          <cell r="F4973">
            <v>1745</v>
          </cell>
          <cell r="G4973" t="str">
            <v>LA SASTRERÍA DIGITAL SAS DE CV</v>
          </cell>
          <cell r="H4973" t="str">
            <v>Vigente</v>
          </cell>
          <cell r="I4973" t="str">
            <v>Refinanciamiento</v>
          </cell>
          <cell r="J4973">
            <v>0.02</v>
          </cell>
          <cell r="K4973">
            <v>199999.98</v>
          </cell>
          <cell r="L4973">
            <v>0</v>
          </cell>
          <cell r="M4973">
            <v>0</v>
          </cell>
          <cell r="N4973" t="str">
            <v>nov. 21, 2018 12:00am</v>
          </cell>
        </row>
        <row r="4974">
          <cell r="B4974" t="str">
            <v>C3707CC2038</v>
          </cell>
          <cell r="C4974" t="str">
            <v>Creze</v>
          </cell>
          <cell r="D4974" t="str">
            <v>0</v>
          </cell>
          <cell r="E4974">
            <v>0</v>
          </cell>
          <cell r="F4974">
            <v>1745</v>
          </cell>
          <cell r="G4974" t="str">
            <v>LA SASTRERÍA DIGITAL SAS DE CV</v>
          </cell>
          <cell r="H4974" t="str">
            <v>Refinanciamiento</v>
          </cell>
          <cell r="I4974" t="str">
            <v>Pagado</v>
          </cell>
          <cell r="J4974">
            <v>0.01</v>
          </cell>
          <cell r="K4974">
            <v>414999.99</v>
          </cell>
          <cell r="L4974">
            <v>0</v>
          </cell>
          <cell r="M4974">
            <v>0</v>
          </cell>
          <cell r="N4974" t="str">
            <v>feb. 28, 2019 12:00am</v>
          </cell>
        </row>
        <row r="4975">
          <cell r="B4975" t="str">
            <v>C3711CC1742</v>
          </cell>
          <cell r="C4975" t="str">
            <v>Creze</v>
          </cell>
          <cell r="D4975" t="str">
            <v>&gt; 270</v>
          </cell>
          <cell r="E4975">
            <v>2259</v>
          </cell>
          <cell r="F4975">
            <v>1757</v>
          </cell>
          <cell r="G4975" t="str">
            <v xml:space="preserve">PROCESOS AVICOLAS TECNIFICADOS SA DE CV </v>
          </cell>
          <cell r="H4975" t="str">
            <v>Vigente</v>
          </cell>
          <cell r="I4975" t="str">
            <v>Vendido a Terceros</v>
          </cell>
          <cell r="J4975">
            <v>807661.18</v>
          </cell>
          <cell r="K4975">
            <v>192338.82</v>
          </cell>
          <cell r="L4975">
            <v>807661.14</v>
          </cell>
          <cell r="M4975">
            <v>0</v>
          </cell>
          <cell r="N4975" t="str">
            <v>nov. 26, 2018 12:00am</v>
          </cell>
        </row>
        <row r="4976">
          <cell r="B4976" t="str">
            <v>C3713CC1745</v>
          </cell>
          <cell r="C4976" t="str">
            <v>Creze</v>
          </cell>
          <cell r="D4976" t="str">
            <v>0</v>
          </cell>
          <cell r="E4976">
            <v>0</v>
          </cell>
          <cell r="F4976">
            <v>1782</v>
          </cell>
          <cell r="G4976" t="str">
            <v>CORPORATIVO ALMABA SA DE CV</v>
          </cell>
          <cell r="H4976" t="str">
            <v>Vigente</v>
          </cell>
          <cell r="I4976" t="str">
            <v>Pagado</v>
          </cell>
          <cell r="J4976">
            <v>0.11</v>
          </cell>
          <cell r="K4976">
            <v>999999.89</v>
          </cell>
          <cell r="L4976">
            <v>0</v>
          </cell>
          <cell r="M4976">
            <v>0</v>
          </cell>
          <cell r="N4976" t="str">
            <v>nov. 30, 2018 12:00am</v>
          </cell>
        </row>
        <row r="4977">
          <cell r="B4977" t="str">
            <v>C3718CC1751</v>
          </cell>
          <cell r="C4977" t="str">
            <v>Creze</v>
          </cell>
          <cell r="D4977" t="str">
            <v>0</v>
          </cell>
          <cell r="E4977">
            <v>0</v>
          </cell>
          <cell r="F4977">
            <v>1756</v>
          </cell>
          <cell r="G4977" t="str">
            <v>HAZARD S DE RL DE CV</v>
          </cell>
          <cell r="H4977" t="str">
            <v>Vigente</v>
          </cell>
          <cell r="I4977" t="str">
            <v>Liquidación anticipada</v>
          </cell>
          <cell r="J4977">
            <v>0.02</v>
          </cell>
          <cell r="K4977">
            <v>249999.98</v>
          </cell>
          <cell r="L4977">
            <v>0</v>
          </cell>
          <cell r="M4977">
            <v>0</v>
          </cell>
          <cell r="N4977" t="str">
            <v>nov. 28, 2018 12:00am</v>
          </cell>
        </row>
        <row r="4978">
          <cell r="B4978" t="str">
            <v>C3727CC1730</v>
          </cell>
          <cell r="C4978" t="str">
            <v>Creze</v>
          </cell>
          <cell r="D4978" t="str">
            <v>0</v>
          </cell>
          <cell r="E4978">
            <v>0</v>
          </cell>
          <cell r="F4978">
            <v>1744</v>
          </cell>
          <cell r="G4978" t="str">
            <v>MARYURI MARIN HURTADO</v>
          </cell>
          <cell r="H4978" t="str">
            <v>Vigente</v>
          </cell>
          <cell r="I4978" t="str">
            <v>Liquidación anticipada</v>
          </cell>
          <cell r="J4978">
            <v>0.02</v>
          </cell>
          <cell r="K4978">
            <v>99999.98</v>
          </cell>
          <cell r="L4978">
            <v>0</v>
          </cell>
          <cell r="M4978">
            <v>0</v>
          </cell>
          <cell r="N4978" t="str">
            <v>nov. 22, 2018 12:00am</v>
          </cell>
        </row>
        <row r="4979">
          <cell r="B4979" t="str">
            <v>C3735CC1774</v>
          </cell>
          <cell r="C4979" t="str">
            <v>Creze</v>
          </cell>
          <cell r="D4979" t="str">
            <v>0</v>
          </cell>
          <cell r="E4979">
            <v>0</v>
          </cell>
          <cell r="F4979">
            <v>1776</v>
          </cell>
          <cell r="G4979" t="str">
            <v xml:space="preserve">CELGAT INTERNACIONAL SA </v>
          </cell>
          <cell r="H4979" t="str">
            <v>Vigente</v>
          </cell>
          <cell r="I4979" t="str">
            <v>Liquidación anticipada</v>
          </cell>
          <cell r="J4979">
            <v>0.02</v>
          </cell>
          <cell r="K4979">
            <v>299999.98</v>
          </cell>
          <cell r="L4979">
            <v>0</v>
          </cell>
          <cell r="M4979">
            <v>0</v>
          </cell>
          <cell r="N4979" t="str">
            <v>nov. 30, 2018 12:00am</v>
          </cell>
        </row>
        <row r="4980">
          <cell r="B4980" t="str">
            <v>C3735CC3171</v>
          </cell>
          <cell r="C4980" t="str">
            <v>FACCORP15</v>
          </cell>
          <cell r="D4980" t="str">
            <v>0</v>
          </cell>
          <cell r="E4980">
            <v>0</v>
          </cell>
          <cell r="F4980">
            <v>1776</v>
          </cell>
          <cell r="G4980" t="str">
            <v xml:space="preserve">CELGAT INTERNACIONAL SA </v>
          </cell>
          <cell r="H4980" t="str">
            <v>Refinanciamiento</v>
          </cell>
          <cell r="I4980" t="str">
            <v>Pagado</v>
          </cell>
          <cell r="J4980">
            <v>0.03</v>
          </cell>
          <cell r="K4980">
            <v>199999.97</v>
          </cell>
          <cell r="L4980">
            <v>0</v>
          </cell>
          <cell r="M4980">
            <v>0</v>
          </cell>
          <cell r="N4980" t="str">
            <v>nov. 20, 2019 12:00am</v>
          </cell>
        </row>
        <row r="4981">
          <cell r="B4981" t="str">
            <v>C3760CC1750</v>
          </cell>
          <cell r="C4981" t="str">
            <v>Creze</v>
          </cell>
          <cell r="D4981" t="str">
            <v>0</v>
          </cell>
          <cell r="E4981">
            <v>0</v>
          </cell>
          <cell r="F4981">
            <v>1759</v>
          </cell>
          <cell r="G4981" t="str">
            <v>COMERCIALIZADORA DE COLCHONES IVSS@ SA DE CV</v>
          </cell>
          <cell r="H4981" t="str">
            <v>Vigente</v>
          </cell>
          <cell r="I4981" t="str">
            <v>Refinanciamiento</v>
          </cell>
          <cell r="J4981">
            <v>0.02</v>
          </cell>
          <cell r="K4981">
            <v>499999.98</v>
          </cell>
          <cell r="L4981">
            <v>0</v>
          </cell>
          <cell r="M4981">
            <v>0</v>
          </cell>
          <cell r="N4981" t="str">
            <v>nov. 28, 2018 12:00am</v>
          </cell>
        </row>
        <row r="4982">
          <cell r="B4982" t="str">
            <v>C3760CC2140</v>
          </cell>
          <cell r="C4982" t="str">
            <v>Creze</v>
          </cell>
          <cell r="D4982" t="str">
            <v>0</v>
          </cell>
          <cell r="E4982">
            <v>0</v>
          </cell>
          <cell r="F4982">
            <v>1759</v>
          </cell>
          <cell r="G4982" t="str">
            <v>COMERCIALIZADORA DE COLCHONES IVSS@ SA DE CV</v>
          </cell>
          <cell r="H4982" t="str">
            <v>Refinanciamiento</v>
          </cell>
          <cell r="I4982" t="str">
            <v>Reestructura</v>
          </cell>
          <cell r="J4982">
            <v>0.04</v>
          </cell>
          <cell r="K4982">
            <v>749999.96</v>
          </cell>
          <cell r="L4982">
            <v>0</v>
          </cell>
          <cell r="M4982">
            <v>0</v>
          </cell>
          <cell r="N4982" t="str">
            <v>mar. 29, 2019 12:00am</v>
          </cell>
        </row>
        <row r="4983">
          <cell r="B4983" t="str">
            <v>C3760CC3902</v>
          </cell>
          <cell r="C4983" t="str">
            <v>Creze</v>
          </cell>
          <cell r="D4983" t="str">
            <v>0</v>
          </cell>
          <cell r="E4983">
            <v>0</v>
          </cell>
          <cell r="F4983">
            <v>1759</v>
          </cell>
          <cell r="G4983" t="str">
            <v>COMERCIALIZADORA DE COLCHONES IVSS@ SA DE CV</v>
          </cell>
          <cell r="H4983" t="str">
            <v>Creze Workout</v>
          </cell>
          <cell r="I4983" t="str">
            <v>Reestructura</v>
          </cell>
          <cell r="J4983">
            <v>0.05</v>
          </cell>
          <cell r="K4983">
            <v>642600.21</v>
          </cell>
          <cell r="L4983">
            <v>0</v>
          </cell>
          <cell r="M4983">
            <v>0</v>
          </cell>
          <cell r="N4983" t="str">
            <v>abr. 22, 2020 12:00am</v>
          </cell>
        </row>
        <row r="4984">
          <cell r="B4984" t="str">
            <v>C3760CC5820</v>
          </cell>
          <cell r="C4984" t="str">
            <v>Creze</v>
          </cell>
          <cell r="D4984" t="str">
            <v>&gt; 270</v>
          </cell>
          <cell r="E4984">
            <v>987</v>
          </cell>
          <cell r="F4984">
            <v>1759</v>
          </cell>
          <cell r="G4984" t="str">
            <v>COMERCIALIZADORA DE COLCHONES IVSS@ SA DE CV</v>
          </cell>
          <cell r="H4984" t="str">
            <v>Reestructura en vencido</v>
          </cell>
          <cell r="I4984" t="str">
            <v>Vendido a Terceros</v>
          </cell>
          <cell r="J4984">
            <v>314700.33</v>
          </cell>
          <cell r="K4984">
            <v>265879.03999999998</v>
          </cell>
          <cell r="L4984">
            <v>314700.33</v>
          </cell>
          <cell r="M4984">
            <v>0</v>
          </cell>
          <cell r="N4984" t="str">
            <v>nov. 26, 2021 12:00am</v>
          </cell>
        </row>
        <row r="4985">
          <cell r="B4985" t="str">
            <v>C3780CC1771</v>
          </cell>
          <cell r="C4985" t="str">
            <v>Creze</v>
          </cell>
          <cell r="D4985" t="str">
            <v>0</v>
          </cell>
          <cell r="E4985">
            <v>0</v>
          </cell>
          <cell r="F4985">
            <v>1770</v>
          </cell>
          <cell r="G4985" t="str">
            <v>EQUIPOS E INSTALACIONES FLORES, S.A. DE C.V.</v>
          </cell>
          <cell r="H4985" t="str">
            <v>Vigente</v>
          </cell>
          <cell r="I4985" t="str">
            <v>Refinanciamiento</v>
          </cell>
          <cell r="J4985">
            <v>-0.01</v>
          </cell>
          <cell r="K4985">
            <v>900000.01</v>
          </cell>
          <cell r="L4985">
            <v>0</v>
          </cell>
          <cell r="M4985">
            <v>0</v>
          </cell>
          <cell r="N4985" t="str">
            <v>nov. 30, 2018 12:00am</v>
          </cell>
        </row>
        <row r="4986">
          <cell r="B4986" t="str">
            <v>C3780CC2386</v>
          </cell>
          <cell r="C4986" t="str">
            <v>Accial05</v>
          </cell>
          <cell r="D4986" t="str">
            <v>0</v>
          </cell>
          <cell r="E4986">
            <v>0</v>
          </cell>
          <cell r="F4986">
            <v>1770</v>
          </cell>
          <cell r="G4986" t="str">
            <v>EQUIPOS E INSTALACIONES FLORES, S.A. DE C.V.</v>
          </cell>
          <cell r="H4986" t="str">
            <v>Vigente</v>
          </cell>
          <cell r="I4986" t="str">
            <v>Reestructura</v>
          </cell>
          <cell r="J4986">
            <v>0.04</v>
          </cell>
          <cell r="K4986">
            <v>999999.96</v>
          </cell>
          <cell r="L4986">
            <v>0</v>
          </cell>
          <cell r="M4986">
            <v>0</v>
          </cell>
          <cell r="N4986" t="str">
            <v>may. 22, 2019 12:00am</v>
          </cell>
        </row>
        <row r="4987">
          <cell r="B4987" t="str">
            <v>C3780CC3175</v>
          </cell>
          <cell r="C4987" t="str">
            <v>Creze</v>
          </cell>
          <cell r="D4987" t="str">
            <v>&gt; 270</v>
          </cell>
          <cell r="E4987">
            <v>1930</v>
          </cell>
          <cell r="F4987">
            <v>1770</v>
          </cell>
          <cell r="G4987" t="str">
            <v>EQUIPOS E INSTALACIONES FLORES, S.A. DE C.V.</v>
          </cell>
          <cell r="H4987" t="str">
            <v>Reestructura</v>
          </cell>
          <cell r="I4987" t="str">
            <v>Reestructura</v>
          </cell>
          <cell r="J4987">
            <v>-0.02</v>
          </cell>
          <cell r="K4987">
            <v>887737.02</v>
          </cell>
          <cell r="L4987">
            <v>0</v>
          </cell>
          <cell r="M4987">
            <v>0</v>
          </cell>
          <cell r="N4987" t="str">
            <v>nov. 22, 2019 12:00am</v>
          </cell>
        </row>
        <row r="4988">
          <cell r="B4988" t="str">
            <v>C3780CC3915</v>
          </cell>
          <cell r="C4988" t="str">
            <v>Creze</v>
          </cell>
          <cell r="D4988" t="str">
            <v>&gt; 270</v>
          </cell>
          <cell r="E4988">
            <v>1444</v>
          </cell>
          <cell r="F4988">
            <v>1770</v>
          </cell>
          <cell r="G4988" t="str">
            <v>EQUIPOS E INSTALACIONES FLORES, S.A. DE C.V.</v>
          </cell>
          <cell r="H4988" t="str">
            <v>Creze Workout</v>
          </cell>
          <cell r="I4988" t="str">
            <v>Pagado</v>
          </cell>
          <cell r="J4988">
            <v>7.0000000000000007E-2</v>
          </cell>
          <cell r="K4988">
            <v>998667.67</v>
          </cell>
          <cell r="L4988">
            <v>0</v>
          </cell>
          <cell r="M4988">
            <v>0</v>
          </cell>
          <cell r="N4988" t="str">
            <v>abr. 22, 2020 12:00am</v>
          </cell>
        </row>
        <row r="4989">
          <cell r="B4989" t="str">
            <v>C3786CC1761</v>
          </cell>
          <cell r="C4989" t="str">
            <v>Creze</v>
          </cell>
          <cell r="D4989" t="str">
            <v>0</v>
          </cell>
          <cell r="E4989">
            <v>0</v>
          </cell>
          <cell r="F4989">
            <v>1785</v>
          </cell>
          <cell r="G4989" t="str">
            <v>LUIS FRANCISCO FRANCO ACOSTA</v>
          </cell>
          <cell r="H4989" t="str">
            <v>Vigente</v>
          </cell>
          <cell r="I4989" t="str">
            <v>Refinanciamiento</v>
          </cell>
          <cell r="J4989">
            <v>0.01</v>
          </cell>
          <cell r="K4989">
            <v>99999.99</v>
          </cell>
          <cell r="L4989">
            <v>0</v>
          </cell>
          <cell r="M4989">
            <v>0</v>
          </cell>
          <cell r="N4989" t="str">
            <v>nov. 30, 2018 12:00am</v>
          </cell>
        </row>
        <row r="4990">
          <cell r="B4990" t="str">
            <v>C3786CC2048</v>
          </cell>
          <cell r="C4990" t="str">
            <v>FACCORP15</v>
          </cell>
          <cell r="D4990" t="str">
            <v>0</v>
          </cell>
          <cell r="E4990">
            <v>0</v>
          </cell>
          <cell r="F4990">
            <v>1785</v>
          </cell>
          <cell r="G4990" t="str">
            <v>LUIS FRANCISCO FRANCO ACOSTA</v>
          </cell>
          <cell r="H4990" t="str">
            <v>Refinanciamiento</v>
          </cell>
          <cell r="I4990" t="str">
            <v>Pagado</v>
          </cell>
          <cell r="J4990">
            <v>0.15</v>
          </cell>
          <cell r="K4990">
            <v>189999.85</v>
          </cell>
          <cell r="L4990">
            <v>0</v>
          </cell>
          <cell r="M4990">
            <v>0</v>
          </cell>
          <cell r="N4990" t="str">
            <v>mar. 13, 2019 12:00am</v>
          </cell>
        </row>
        <row r="4991">
          <cell r="B4991" t="str">
            <v>C3786CC4823</v>
          </cell>
          <cell r="C4991" t="str">
            <v>ACCIAL29</v>
          </cell>
          <cell r="D4991" t="str">
            <v>0</v>
          </cell>
          <cell r="E4991">
            <v>0</v>
          </cell>
          <cell r="F4991">
            <v>1785</v>
          </cell>
          <cell r="G4991" t="str">
            <v>LUIS FRANCISCO FRANCO ACOSTA</v>
          </cell>
          <cell r="H4991" t="str">
            <v>Nuevo</v>
          </cell>
          <cell r="I4991" t="str">
            <v>Liquidación anticipada</v>
          </cell>
          <cell r="J4991">
            <v>0</v>
          </cell>
          <cell r="K4991">
            <v>200000</v>
          </cell>
          <cell r="L4991">
            <v>0</v>
          </cell>
          <cell r="M4991">
            <v>0</v>
          </cell>
          <cell r="N4991" t="str">
            <v>abr. 16, 2021 12:00am</v>
          </cell>
        </row>
        <row r="4992">
          <cell r="B4992" t="str">
            <v>C3788CC1795</v>
          </cell>
          <cell r="C4992" t="str">
            <v>Creze</v>
          </cell>
          <cell r="D4992" t="str">
            <v>0</v>
          </cell>
          <cell r="E4992">
            <v>0</v>
          </cell>
          <cell r="F4992">
            <v>1803</v>
          </cell>
          <cell r="G4992" t="str">
            <v>LEOPOLDO PEÑA CAMILLIERI</v>
          </cell>
          <cell r="H4992" t="str">
            <v>Vigente</v>
          </cell>
          <cell r="I4992" t="str">
            <v>Refinanciamiento</v>
          </cell>
          <cell r="J4992">
            <v>-0.01</v>
          </cell>
          <cell r="K4992">
            <v>100000.01</v>
          </cell>
          <cell r="L4992">
            <v>0</v>
          </cell>
          <cell r="M4992">
            <v>0</v>
          </cell>
          <cell r="N4992" t="str">
            <v>dic. 19, 2018 12:00am</v>
          </cell>
        </row>
        <row r="4993">
          <cell r="B4993" t="str">
            <v>C3788CC2184</v>
          </cell>
          <cell r="C4993" t="str">
            <v>Creze</v>
          </cell>
          <cell r="D4993" t="str">
            <v>&gt; 270</v>
          </cell>
          <cell r="E4993">
            <v>2067</v>
          </cell>
          <cell r="F4993">
            <v>1803</v>
          </cell>
          <cell r="G4993" t="str">
            <v>LEOPOLDO PEÑA CAMILLIERI</v>
          </cell>
          <cell r="H4993" t="str">
            <v>Refinanciamiento</v>
          </cell>
          <cell r="I4993" t="str">
            <v>Vendido a Terceros</v>
          </cell>
          <cell r="J4993">
            <v>354323.05</v>
          </cell>
          <cell r="K4993">
            <v>45676.95</v>
          </cell>
          <cell r="L4993">
            <v>354323.06</v>
          </cell>
          <cell r="M4993">
            <v>0</v>
          </cell>
          <cell r="N4993" t="str">
            <v>abr. 3, 2019 12:00am</v>
          </cell>
        </row>
        <row r="4994">
          <cell r="B4994" t="str">
            <v>C378CC1764</v>
          </cell>
          <cell r="C4994" t="str">
            <v>Creze</v>
          </cell>
          <cell r="D4994" t="str">
            <v>0</v>
          </cell>
          <cell r="E4994">
            <v>0</v>
          </cell>
          <cell r="F4994">
            <v>93</v>
          </cell>
          <cell r="G4994" t="str">
            <v>ALEJANDRA DINORA TAPIA ALVAREZ</v>
          </cell>
          <cell r="H4994" t="str">
            <v>Vigente</v>
          </cell>
          <cell r="I4994" t="str">
            <v>Refinanciamiento</v>
          </cell>
          <cell r="J4994">
            <v>0.03</v>
          </cell>
          <cell r="K4994">
            <v>299999.96999999997</v>
          </cell>
          <cell r="L4994">
            <v>0</v>
          </cell>
          <cell r="M4994">
            <v>0</v>
          </cell>
          <cell r="N4994" t="str">
            <v>nov. 29, 2018 12:00am</v>
          </cell>
        </row>
        <row r="4995">
          <cell r="B4995" t="str">
            <v>C378CC2283</v>
          </cell>
          <cell r="C4995" t="str">
            <v>FACCORP15</v>
          </cell>
          <cell r="D4995" t="str">
            <v>0</v>
          </cell>
          <cell r="E4995">
            <v>0</v>
          </cell>
          <cell r="F4995">
            <v>93</v>
          </cell>
          <cell r="G4995" t="str">
            <v>ALEJANDRA DINORA TAPIA ALVAREZ</v>
          </cell>
          <cell r="H4995" t="str">
            <v>Refinanciamiento</v>
          </cell>
          <cell r="I4995" t="str">
            <v>Pagado</v>
          </cell>
          <cell r="J4995">
            <v>0.05</v>
          </cell>
          <cell r="K4995">
            <v>499999.95</v>
          </cell>
          <cell r="L4995">
            <v>0</v>
          </cell>
          <cell r="M4995">
            <v>0</v>
          </cell>
          <cell r="N4995" t="str">
            <v>abr. 24, 2019 12:00am</v>
          </cell>
        </row>
        <row r="4996">
          <cell r="B4996" t="str">
            <v>C378CC254</v>
          </cell>
          <cell r="C4996" t="str">
            <v>FG1</v>
          </cell>
          <cell r="D4996" t="str">
            <v>0</v>
          </cell>
          <cell r="E4996">
            <v>0</v>
          </cell>
          <cell r="F4996">
            <v>93</v>
          </cell>
          <cell r="G4996" t="str">
            <v>ALEJANDRA DINORA TAPIA ALVAREZ</v>
          </cell>
          <cell r="H4996" t="str">
            <v>null</v>
          </cell>
          <cell r="I4996" t="str">
            <v>Refinanciamiento</v>
          </cell>
          <cell r="J4996">
            <v>0</v>
          </cell>
          <cell r="K4996">
            <v>250000</v>
          </cell>
          <cell r="L4996">
            <v>0</v>
          </cell>
          <cell r="M4996">
            <v>0</v>
          </cell>
          <cell r="N4996" t="str">
            <v>abr. 25, 2017 12:00am</v>
          </cell>
        </row>
        <row r="4997">
          <cell r="B4997" t="str">
            <v>C378CC492</v>
          </cell>
          <cell r="C4997" t="str">
            <v>FG4</v>
          </cell>
          <cell r="D4997" t="str">
            <v>0</v>
          </cell>
          <cell r="E4997">
            <v>0</v>
          </cell>
          <cell r="F4997">
            <v>93</v>
          </cell>
          <cell r="G4997" t="str">
            <v>ALEJANDRA DINORA TAPIA ALVAREZ</v>
          </cell>
          <cell r="H4997" t="str">
            <v>Refinanciamiento</v>
          </cell>
          <cell r="I4997" t="str">
            <v>Pagado</v>
          </cell>
          <cell r="J4997">
            <v>0.01</v>
          </cell>
          <cell r="K4997">
            <v>299999.99</v>
          </cell>
          <cell r="L4997">
            <v>0</v>
          </cell>
          <cell r="M4997">
            <v>0</v>
          </cell>
          <cell r="N4997" t="str">
            <v>sep. 6, 2017 12:00am</v>
          </cell>
        </row>
        <row r="4998">
          <cell r="B4998" t="str">
            <v>C3820CC1767</v>
          </cell>
          <cell r="C4998" t="str">
            <v>Creze</v>
          </cell>
          <cell r="D4998" t="str">
            <v>0</v>
          </cell>
          <cell r="E4998">
            <v>0</v>
          </cell>
          <cell r="F4998">
            <v>1767</v>
          </cell>
          <cell r="G4998" t="str">
            <v>SUMINISTROS CONSULTORIA Y PROYECTOS SA DE CV</v>
          </cell>
          <cell r="H4998" t="str">
            <v>Vigente</v>
          </cell>
          <cell r="I4998" t="str">
            <v>Refinanciamiento</v>
          </cell>
          <cell r="J4998">
            <v>0</v>
          </cell>
          <cell r="K4998">
            <v>500000</v>
          </cell>
          <cell r="L4998">
            <v>0</v>
          </cell>
          <cell r="M4998">
            <v>0</v>
          </cell>
          <cell r="N4998" t="str">
            <v>nov. 30, 2018 12:00am</v>
          </cell>
        </row>
        <row r="4999">
          <cell r="B4999" t="str">
            <v>C3820CC1970</v>
          </cell>
          <cell r="C4999" t="str">
            <v>Creze</v>
          </cell>
          <cell r="D4999" t="str">
            <v>0</v>
          </cell>
          <cell r="E4999">
            <v>0</v>
          </cell>
          <cell r="F4999">
            <v>1767</v>
          </cell>
          <cell r="G4999" t="str">
            <v>SUMINISTROS CONSULTORIA Y PROYECTOS SA DE CV</v>
          </cell>
          <cell r="H4999" t="str">
            <v>Refinanciamiento</v>
          </cell>
          <cell r="I4999" t="str">
            <v>Refinanciamiento</v>
          </cell>
          <cell r="J4999">
            <v>0.01</v>
          </cell>
          <cell r="K4999">
            <v>599999.99</v>
          </cell>
          <cell r="L4999">
            <v>0</v>
          </cell>
          <cell r="M4999">
            <v>0</v>
          </cell>
          <cell r="N4999" t="str">
            <v>feb. 21, 2019 12:00am</v>
          </cell>
        </row>
        <row r="5000">
          <cell r="B5000" t="str">
            <v>C3820CC2714</v>
          </cell>
          <cell r="C5000" t="str">
            <v>Creze</v>
          </cell>
          <cell r="D5000" t="str">
            <v>0</v>
          </cell>
          <cell r="E5000">
            <v>0</v>
          </cell>
          <cell r="F5000">
            <v>1767</v>
          </cell>
          <cell r="G5000" t="str">
            <v>SUMINISTROS CONSULTORIA Y PROYECTOS SA DE CV</v>
          </cell>
          <cell r="H5000" t="str">
            <v>Refinanciamiento</v>
          </cell>
          <cell r="I5000" t="str">
            <v>Reestructura</v>
          </cell>
          <cell r="J5000">
            <v>-0.01</v>
          </cell>
          <cell r="K5000">
            <v>700000.01</v>
          </cell>
          <cell r="L5000">
            <v>0</v>
          </cell>
          <cell r="M5000">
            <v>0</v>
          </cell>
          <cell r="N5000" t="str">
            <v>jul. 22, 2019 12:00am</v>
          </cell>
        </row>
        <row r="5001">
          <cell r="B5001" t="str">
            <v>C3820CC3158</v>
          </cell>
          <cell r="C5001" t="str">
            <v>Creze</v>
          </cell>
          <cell r="D5001" t="str">
            <v>&gt; 270</v>
          </cell>
          <cell r="E5001">
            <v>1885</v>
          </cell>
          <cell r="F5001">
            <v>1767</v>
          </cell>
          <cell r="G5001" t="str">
            <v>SUMINISTROS CONSULTORIA Y PROYECTOS SA DE CV</v>
          </cell>
          <cell r="H5001" t="str">
            <v>Reestructura</v>
          </cell>
          <cell r="I5001" t="str">
            <v>Vendido a Terceros</v>
          </cell>
          <cell r="J5001">
            <v>716950.09</v>
          </cell>
          <cell r="K5001">
            <v>9020.91</v>
          </cell>
          <cell r="L5001">
            <v>720499.47</v>
          </cell>
          <cell r="M5001">
            <v>0</v>
          </cell>
          <cell r="N5001" t="str">
            <v>nov. 16, 2019 12:00am</v>
          </cell>
        </row>
        <row r="5002">
          <cell r="B5002" t="str">
            <v>C3825CC1759</v>
          </cell>
          <cell r="C5002" t="str">
            <v>Creze</v>
          </cell>
          <cell r="D5002" t="str">
            <v>0</v>
          </cell>
          <cell r="E5002">
            <v>0</v>
          </cell>
          <cell r="F5002">
            <v>1768</v>
          </cell>
          <cell r="G5002" t="str">
            <v>R CUADRADA SC</v>
          </cell>
          <cell r="H5002" t="str">
            <v>Vigente</v>
          </cell>
          <cell r="I5002" t="str">
            <v>Refinanciamiento</v>
          </cell>
          <cell r="J5002">
            <v>-0.01</v>
          </cell>
          <cell r="K5002">
            <v>500000.01</v>
          </cell>
          <cell r="L5002">
            <v>0</v>
          </cell>
          <cell r="M5002">
            <v>0</v>
          </cell>
          <cell r="N5002" t="str">
            <v>nov. 30, 2018 12:00am</v>
          </cell>
        </row>
        <row r="5003">
          <cell r="B5003" t="str">
            <v>C3825CC2200</v>
          </cell>
          <cell r="C5003" t="str">
            <v>Creze</v>
          </cell>
          <cell r="D5003" t="str">
            <v>0</v>
          </cell>
          <cell r="E5003">
            <v>0</v>
          </cell>
          <cell r="F5003">
            <v>1768</v>
          </cell>
          <cell r="G5003" t="str">
            <v>R CUADRADA SC</v>
          </cell>
          <cell r="H5003" t="str">
            <v>Refinanciamiento</v>
          </cell>
          <cell r="I5003" t="str">
            <v>Refinanciamiento</v>
          </cell>
          <cell r="J5003">
            <v>-0.03</v>
          </cell>
          <cell r="K5003">
            <v>800000.03</v>
          </cell>
          <cell r="L5003">
            <v>0</v>
          </cell>
          <cell r="M5003">
            <v>0</v>
          </cell>
          <cell r="N5003" t="str">
            <v>abr. 8, 2019 12:00am</v>
          </cell>
        </row>
        <row r="5004">
          <cell r="B5004" t="str">
            <v>C3825CC3268</v>
          </cell>
          <cell r="C5004" t="str">
            <v>Accial09</v>
          </cell>
          <cell r="D5004" t="str">
            <v>0</v>
          </cell>
          <cell r="E5004">
            <v>0</v>
          </cell>
          <cell r="F5004">
            <v>1768</v>
          </cell>
          <cell r="G5004" t="str">
            <v>R CUADRADA SC</v>
          </cell>
          <cell r="H5004" t="str">
            <v>Refinanciamiento</v>
          </cell>
          <cell r="I5004" t="str">
            <v>Reestructura</v>
          </cell>
          <cell r="J5004">
            <v>-0.03</v>
          </cell>
          <cell r="K5004">
            <v>900000.03</v>
          </cell>
          <cell r="L5004">
            <v>0</v>
          </cell>
          <cell r="M5004">
            <v>0</v>
          </cell>
          <cell r="N5004" t="str">
            <v>dic. 12, 2019 12:00am</v>
          </cell>
        </row>
        <row r="5005">
          <cell r="B5005" t="str">
            <v>C3825CC3569</v>
          </cell>
          <cell r="C5005" t="str">
            <v>FACCORP15</v>
          </cell>
          <cell r="D5005" t="str">
            <v>0</v>
          </cell>
          <cell r="E5005">
            <v>0</v>
          </cell>
          <cell r="F5005">
            <v>1768</v>
          </cell>
          <cell r="G5005" t="str">
            <v>R CUADRADA SC</v>
          </cell>
          <cell r="H5005" t="str">
            <v>Reestructura</v>
          </cell>
          <cell r="I5005" t="str">
            <v>Refinanciamiento</v>
          </cell>
          <cell r="J5005">
            <v>0.01</v>
          </cell>
          <cell r="K5005">
            <v>462355.99</v>
          </cell>
          <cell r="L5005">
            <v>0</v>
          </cell>
          <cell r="M5005">
            <v>0</v>
          </cell>
          <cell r="N5005" t="str">
            <v>mar. 10, 2020 12:00am</v>
          </cell>
        </row>
        <row r="5006">
          <cell r="B5006" t="str">
            <v>C3825CC4351</v>
          </cell>
          <cell r="C5006" t="str">
            <v>Faccorp</v>
          </cell>
          <cell r="D5006" t="str">
            <v>0</v>
          </cell>
          <cell r="E5006">
            <v>0</v>
          </cell>
          <cell r="F5006">
            <v>1768</v>
          </cell>
          <cell r="G5006" t="str">
            <v>R CUADRADA SC</v>
          </cell>
          <cell r="H5006" t="str">
            <v>Refinanciamiento</v>
          </cell>
          <cell r="I5006" t="str">
            <v>Liquidación anticipada</v>
          </cell>
          <cell r="J5006">
            <v>0.01</v>
          </cell>
          <cell r="K5006">
            <v>899999.99</v>
          </cell>
          <cell r="L5006">
            <v>0</v>
          </cell>
          <cell r="M5006">
            <v>0</v>
          </cell>
          <cell r="N5006" t="str">
            <v>oct. 30, 2020 12:00am</v>
          </cell>
        </row>
        <row r="5007">
          <cell r="B5007" t="str">
            <v>C3829CC1871</v>
          </cell>
          <cell r="C5007" t="str">
            <v>Creze</v>
          </cell>
          <cell r="D5007" t="str">
            <v>0</v>
          </cell>
          <cell r="E5007">
            <v>0</v>
          </cell>
          <cell r="F5007">
            <v>1838</v>
          </cell>
          <cell r="G5007" t="str">
            <v>SALON ONE S DE RL DE CV</v>
          </cell>
          <cell r="H5007" t="str">
            <v>Vigente</v>
          </cell>
          <cell r="I5007" t="str">
            <v>Liquidación anticipada</v>
          </cell>
          <cell r="J5007">
            <v>0.02</v>
          </cell>
          <cell r="K5007">
            <v>99999.98</v>
          </cell>
          <cell r="L5007">
            <v>0</v>
          </cell>
          <cell r="M5007">
            <v>0</v>
          </cell>
          <cell r="N5007" t="str">
            <v>ene. 10, 2019 12:00am</v>
          </cell>
        </row>
        <row r="5008">
          <cell r="B5008" t="str">
            <v>C382CC229</v>
          </cell>
          <cell r="C5008" t="str">
            <v>FG1</v>
          </cell>
          <cell r="D5008" t="str">
            <v>0</v>
          </cell>
          <cell r="E5008">
            <v>0</v>
          </cell>
          <cell r="F5008">
            <v>113</v>
          </cell>
          <cell r="G5008" t="str">
            <v>GRUPO EDUCATIVO MINERVA S DE RL DE CV</v>
          </cell>
          <cell r="H5008" t="str">
            <v>null</v>
          </cell>
          <cell r="I5008" t="str">
            <v>Refinanciamiento</v>
          </cell>
          <cell r="J5008">
            <v>0</v>
          </cell>
          <cell r="K5008">
            <v>300000</v>
          </cell>
          <cell r="L5008">
            <v>0</v>
          </cell>
          <cell r="M5008">
            <v>0</v>
          </cell>
          <cell r="N5008" t="str">
            <v>mar. 28, 2017 12:00am</v>
          </cell>
        </row>
        <row r="5009">
          <cell r="B5009" t="str">
            <v>C382CC375</v>
          </cell>
          <cell r="C5009" t="str">
            <v>FG2</v>
          </cell>
          <cell r="D5009" t="str">
            <v>0</v>
          </cell>
          <cell r="E5009">
            <v>0</v>
          </cell>
          <cell r="F5009">
            <v>113</v>
          </cell>
          <cell r="G5009" t="str">
            <v>GRUPO EDUCATIVO MINERVA S DE RL DE CV</v>
          </cell>
          <cell r="H5009" t="str">
            <v>null</v>
          </cell>
          <cell r="I5009" t="str">
            <v>Liquidación anticipada</v>
          </cell>
          <cell r="J5009">
            <v>0</v>
          </cell>
          <cell r="K5009">
            <v>700000</v>
          </cell>
          <cell r="L5009">
            <v>0</v>
          </cell>
          <cell r="M5009">
            <v>0</v>
          </cell>
          <cell r="N5009" t="str">
            <v>jul. 14, 2017 12:00am</v>
          </cell>
        </row>
        <row r="5010">
          <cell r="B5010" t="str">
            <v>C384CC263</v>
          </cell>
          <cell r="C5010" t="str">
            <v>Creze</v>
          </cell>
          <cell r="D5010" t="str">
            <v>0</v>
          </cell>
          <cell r="E5010">
            <v>0</v>
          </cell>
          <cell r="F5010">
            <v>76</v>
          </cell>
          <cell r="G5010" t="str">
            <v>QUATTUOR NUMEN SA DE CV</v>
          </cell>
          <cell r="H5010" t="str">
            <v>null</v>
          </cell>
          <cell r="I5010" t="str">
            <v>Refinanciamiento</v>
          </cell>
          <cell r="J5010">
            <v>0</v>
          </cell>
          <cell r="K5010">
            <v>51000</v>
          </cell>
          <cell r="L5010">
            <v>0</v>
          </cell>
          <cell r="M5010">
            <v>0</v>
          </cell>
          <cell r="N5010" t="str">
            <v>abr. 27, 2017 12:00am</v>
          </cell>
        </row>
        <row r="5011">
          <cell r="B5011" t="str">
            <v>C384CC395</v>
          </cell>
          <cell r="C5011" t="str">
            <v>FG3</v>
          </cell>
          <cell r="D5011" t="str">
            <v>0</v>
          </cell>
          <cell r="E5011">
            <v>0</v>
          </cell>
          <cell r="F5011">
            <v>76</v>
          </cell>
          <cell r="G5011" t="str">
            <v>QUATTUOR NUMEN SA DE CV</v>
          </cell>
          <cell r="H5011" t="str">
            <v>null</v>
          </cell>
          <cell r="I5011" t="str">
            <v>Reestructura</v>
          </cell>
          <cell r="J5011">
            <v>-0.01</v>
          </cell>
          <cell r="K5011">
            <v>41552.01</v>
          </cell>
          <cell r="L5011">
            <v>0</v>
          </cell>
          <cell r="M5011">
            <v>0</v>
          </cell>
          <cell r="N5011" t="str">
            <v>jul. 25, 2017 12:00am</v>
          </cell>
        </row>
        <row r="5012">
          <cell r="B5012" t="str">
            <v>C384CC811</v>
          </cell>
          <cell r="C5012" t="str">
            <v>Creze</v>
          </cell>
          <cell r="D5012" t="str">
            <v>&gt; 270</v>
          </cell>
          <cell r="E5012">
            <v>2592</v>
          </cell>
          <cell r="F5012">
            <v>76</v>
          </cell>
          <cell r="G5012" t="str">
            <v>QUATTUOR NUMEN SA DE CV</v>
          </cell>
          <cell r="H5012" t="str">
            <v>Reestructura</v>
          </cell>
          <cell r="I5012" t="str">
            <v>Vendido a Terceros</v>
          </cell>
          <cell r="J5012">
            <v>22021.79</v>
          </cell>
          <cell r="K5012">
            <v>7978.21</v>
          </cell>
          <cell r="L5012">
            <v>22021.8</v>
          </cell>
          <cell r="M5012">
            <v>0</v>
          </cell>
          <cell r="N5012" t="str">
            <v>dic. 30, 2017 12:00am</v>
          </cell>
        </row>
        <row r="5013">
          <cell r="B5013" t="str">
            <v>C3853CC1781</v>
          </cell>
          <cell r="C5013" t="str">
            <v>Creze</v>
          </cell>
          <cell r="D5013" t="str">
            <v>0</v>
          </cell>
          <cell r="E5013">
            <v>0</v>
          </cell>
          <cell r="F5013">
            <v>1778</v>
          </cell>
          <cell r="G5013" t="str">
            <v>INFORMATICA ESPECIALIZADA DE LA PARRA SA DE CV</v>
          </cell>
          <cell r="H5013" t="str">
            <v>Vigente</v>
          </cell>
          <cell r="I5013" t="str">
            <v>Pagado</v>
          </cell>
          <cell r="J5013">
            <v>0.77</v>
          </cell>
          <cell r="K5013">
            <v>999999.23</v>
          </cell>
          <cell r="L5013">
            <v>0</v>
          </cell>
          <cell r="M5013">
            <v>0</v>
          </cell>
          <cell r="N5013" t="str">
            <v>nov. 30, 2018 12:00am</v>
          </cell>
        </row>
        <row r="5014">
          <cell r="B5014" t="str">
            <v>C3853CC2849</v>
          </cell>
          <cell r="C5014" t="str">
            <v>Creze</v>
          </cell>
          <cell r="D5014" t="str">
            <v>0</v>
          </cell>
          <cell r="E5014">
            <v>0</v>
          </cell>
          <cell r="F5014">
            <v>1778</v>
          </cell>
          <cell r="G5014" t="str">
            <v>INFORMATICA ESPECIALIZADA DE LA PARRA SA DE CV</v>
          </cell>
          <cell r="H5014" t="str">
            <v>Vigente</v>
          </cell>
          <cell r="I5014" t="str">
            <v>Refinanciamiento</v>
          </cell>
          <cell r="J5014">
            <v>0.24</v>
          </cell>
          <cell r="K5014">
            <v>499999.76</v>
          </cell>
          <cell r="L5014">
            <v>0</v>
          </cell>
          <cell r="M5014">
            <v>0</v>
          </cell>
          <cell r="N5014" t="str">
            <v>ago. 28, 2019 12:00am</v>
          </cell>
        </row>
        <row r="5015">
          <cell r="B5015" t="str">
            <v>C3853CC3367</v>
          </cell>
          <cell r="C5015" t="str">
            <v>FACCORP15</v>
          </cell>
          <cell r="D5015" t="str">
            <v>0</v>
          </cell>
          <cell r="E5015">
            <v>0</v>
          </cell>
          <cell r="F5015">
            <v>1778</v>
          </cell>
          <cell r="G5015" t="str">
            <v>INFORMATICA ESPECIALIZADA DE LA PARRA SA DE CV</v>
          </cell>
          <cell r="H5015" t="str">
            <v>Refinanciamiento</v>
          </cell>
          <cell r="I5015" t="str">
            <v>Reestructura</v>
          </cell>
          <cell r="J5015">
            <v>0.08</v>
          </cell>
          <cell r="K5015">
            <v>799999.92</v>
          </cell>
          <cell r="L5015">
            <v>0</v>
          </cell>
          <cell r="M5015">
            <v>0</v>
          </cell>
          <cell r="N5015" t="str">
            <v>ene. 21, 2020 12:00am</v>
          </cell>
        </row>
        <row r="5016">
          <cell r="B5016" t="str">
            <v>C3853CC4766</v>
          </cell>
          <cell r="C5016" t="str">
            <v>ACCIAL24</v>
          </cell>
          <cell r="D5016" t="str">
            <v>0</v>
          </cell>
          <cell r="E5016">
            <v>0</v>
          </cell>
          <cell r="F5016">
            <v>1778</v>
          </cell>
          <cell r="G5016" t="str">
            <v>INFORMATICA ESPECIALIZADA DE LA PARRA SA DE CV</v>
          </cell>
          <cell r="H5016" t="str">
            <v>Reestructura en vencido</v>
          </cell>
          <cell r="I5016" t="str">
            <v>Liquidación anticipada</v>
          </cell>
          <cell r="J5016">
            <v>0.09</v>
          </cell>
          <cell r="K5016">
            <v>167727.64000000001</v>
          </cell>
          <cell r="L5016">
            <v>0</v>
          </cell>
          <cell r="M5016">
            <v>0</v>
          </cell>
          <cell r="N5016" t="str">
            <v>mar. 8, 2021 12:00am</v>
          </cell>
        </row>
        <row r="5017">
          <cell r="B5017" t="str">
            <v>C3856CC1766</v>
          </cell>
          <cell r="C5017" t="str">
            <v>Creze</v>
          </cell>
          <cell r="D5017" t="str">
            <v>0</v>
          </cell>
          <cell r="E5017">
            <v>0</v>
          </cell>
          <cell r="F5017">
            <v>1781</v>
          </cell>
          <cell r="G5017" t="str">
            <v>JORGE EDUARDO CASTILLO ROJAS</v>
          </cell>
          <cell r="H5017" t="str">
            <v>Vigente</v>
          </cell>
          <cell r="I5017" t="str">
            <v>Pagado</v>
          </cell>
          <cell r="J5017">
            <v>0</v>
          </cell>
          <cell r="K5017">
            <v>60000</v>
          </cell>
          <cell r="L5017">
            <v>0</v>
          </cell>
          <cell r="M5017">
            <v>0</v>
          </cell>
          <cell r="N5017" t="str">
            <v>nov. 30, 2018 12:00am</v>
          </cell>
        </row>
        <row r="5018">
          <cell r="B5018" t="str">
            <v>C3866CC1778</v>
          </cell>
          <cell r="C5018" t="str">
            <v>Creze</v>
          </cell>
          <cell r="D5018" t="str">
            <v>0</v>
          </cell>
          <cell r="E5018">
            <v>0</v>
          </cell>
          <cell r="F5018">
            <v>1774</v>
          </cell>
          <cell r="G5018" t="str">
            <v>BPINK SA DE CV</v>
          </cell>
          <cell r="H5018" t="str">
            <v>Vigente</v>
          </cell>
          <cell r="I5018" t="str">
            <v>Refinanciamiento</v>
          </cell>
          <cell r="J5018">
            <v>0.02</v>
          </cell>
          <cell r="K5018">
            <v>199999.98</v>
          </cell>
          <cell r="L5018">
            <v>0</v>
          </cell>
          <cell r="M5018">
            <v>0</v>
          </cell>
          <cell r="N5018" t="str">
            <v>nov. 30, 2018 12:00am</v>
          </cell>
        </row>
        <row r="5019">
          <cell r="B5019" t="str">
            <v>C3866CC2020</v>
          </cell>
          <cell r="C5019" t="str">
            <v>Creze</v>
          </cell>
          <cell r="D5019" t="str">
            <v>0</v>
          </cell>
          <cell r="E5019">
            <v>0</v>
          </cell>
          <cell r="F5019">
            <v>1774</v>
          </cell>
          <cell r="G5019" t="str">
            <v>BPINK SA DE CV</v>
          </cell>
          <cell r="H5019" t="str">
            <v>Refinanciamiento</v>
          </cell>
          <cell r="I5019" t="str">
            <v>Refinanciamiento</v>
          </cell>
          <cell r="J5019">
            <v>0.04</v>
          </cell>
          <cell r="K5019">
            <v>319999.96000000002</v>
          </cell>
          <cell r="L5019">
            <v>0</v>
          </cell>
          <cell r="M5019">
            <v>0</v>
          </cell>
          <cell r="N5019" t="str">
            <v>feb. 28, 2019 12:00am</v>
          </cell>
        </row>
        <row r="5020">
          <cell r="B5020" t="str">
            <v>C3866CC3725</v>
          </cell>
          <cell r="C5020" t="str">
            <v>FACCORP15</v>
          </cell>
          <cell r="D5020" t="str">
            <v>0</v>
          </cell>
          <cell r="E5020">
            <v>0</v>
          </cell>
          <cell r="F5020">
            <v>1774</v>
          </cell>
          <cell r="G5020" t="str">
            <v>BPINK SA DE CV</v>
          </cell>
          <cell r="H5020" t="str">
            <v>Plan de Contigencia</v>
          </cell>
          <cell r="I5020" t="str">
            <v>Refinanciamiento</v>
          </cell>
          <cell r="J5020">
            <v>0.03</v>
          </cell>
          <cell r="K5020">
            <v>192148.19</v>
          </cell>
          <cell r="L5020">
            <v>0</v>
          </cell>
          <cell r="M5020">
            <v>0</v>
          </cell>
          <cell r="N5020" t="str">
            <v>abr. 7, 2020 12:00am</v>
          </cell>
        </row>
        <row r="5021">
          <cell r="B5021" t="str">
            <v>C3866CC5079</v>
          </cell>
          <cell r="C5021" t="str">
            <v>ACCIALREV</v>
          </cell>
          <cell r="D5021" t="str">
            <v>&gt; 270</v>
          </cell>
          <cell r="E5021">
            <v>1086</v>
          </cell>
          <cell r="F5021">
            <v>1774</v>
          </cell>
          <cell r="G5021" t="str">
            <v>BPINK SA DE CV</v>
          </cell>
          <cell r="H5021" t="str">
            <v>Refinanciamiento plus</v>
          </cell>
          <cell r="I5021" t="str">
            <v>Vendido a Terceros en Administración</v>
          </cell>
          <cell r="J5021">
            <v>289079.84000000003</v>
          </cell>
          <cell r="K5021">
            <v>230920.16</v>
          </cell>
          <cell r="L5021">
            <v>289079.84000000003</v>
          </cell>
          <cell r="M5021">
            <v>0</v>
          </cell>
          <cell r="N5021" t="str">
            <v>may. 31, 2021 12:00am</v>
          </cell>
        </row>
        <row r="5022">
          <cell r="B5022" t="str">
            <v>C387CC1674</v>
          </cell>
          <cell r="C5022" t="str">
            <v>Creze</v>
          </cell>
          <cell r="D5022" t="str">
            <v>0</v>
          </cell>
          <cell r="E5022">
            <v>0</v>
          </cell>
          <cell r="F5022">
            <v>124</v>
          </cell>
          <cell r="G5022" t="str">
            <v>BABY CARE &amp; KIDS HOUSE SC</v>
          </cell>
          <cell r="H5022" t="str">
            <v>Refinanciamiento</v>
          </cell>
          <cell r="I5022" t="str">
            <v>Refinanciamiento</v>
          </cell>
          <cell r="J5022">
            <v>-0.02</v>
          </cell>
          <cell r="K5022">
            <v>160000.01999999999</v>
          </cell>
          <cell r="L5022">
            <v>0</v>
          </cell>
          <cell r="M5022">
            <v>0</v>
          </cell>
          <cell r="N5022" t="str">
            <v>oct. 31, 2018 12:00am</v>
          </cell>
        </row>
        <row r="5023">
          <cell r="B5023" t="str">
            <v>C387CC2141</v>
          </cell>
          <cell r="C5023" t="str">
            <v>Accial09</v>
          </cell>
          <cell r="D5023" t="str">
            <v>0</v>
          </cell>
          <cell r="E5023">
            <v>0</v>
          </cell>
          <cell r="F5023">
            <v>124</v>
          </cell>
          <cell r="G5023" t="str">
            <v>BABY CARE &amp; KIDS HOUSE SC</v>
          </cell>
          <cell r="H5023" t="str">
            <v>Refinanciamiento</v>
          </cell>
          <cell r="I5023" t="str">
            <v>Refinanciamiento</v>
          </cell>
          <cell r="J5023">
            <v>0.05</v>
          </cell>
          <cell r="K5023">
            <v>299999.95</v>
          </cell>
          <cell r="L5023">
            <v>0</v>
          </cell>
          <cell r="M5023">
            <v>0</v>
          </cell>
          <cell r="N5023" t="str">
            <v>mar. 28, 2019 12:00am</v>
          </cell>
        </row>
        <row r="5024">
          <cell r="B5024" t="str">
            <v>C387CC277</v>
          </cell>
          <cell r="C5024" t="str">
            <v>FG2</v>
          </cell>
          <cell r="D5024" t="str">
            <v>0</v>
          </cell>
          <cell r="E5024">
            <v>0</v>
          </cell>
          <cell r="F5024">
            <v>124</v>
          </cell>
          <cell r="G5024" t="str">
            <v>BABY CARE &amp; KIDS HOUSE SC</v>
          </cell>
          <cell r="H5024" t="str">
            <v>null</v>
          </cell>
          <cell r="I5024" t="str">
            <v>Pagado</v>
          </cell>
          <cell r="J5024">
            <v>0.02</v>
          </cell>
          <cell r="K5024">
            <v>69999.98</v>
          </cell>
          <cell r="L5024">
            <v>0</v>
          </cell>
          <cell r="M5024">
            <v>0</v>
          </cell>
          <cell r="N5024" t="str">
            <v>abr. 28, 2017 12:00am</v>
          </cell>
        </row>
        <row r="5025">
          <cell r="B5025" t="str">
            <v>C387CC4228</v>
          </cell>
          <cell r="C5025" t="str">
            <v>FACCORPREV</v>
          </cell>
          <cell r="D5025" t="str">
            <v>0</v>
          </cell>
          <cell r="E5025">
            <v>0</v>
          </cell>
          <cell r="F5025">
            <v>124</v>
          </cell>
          <cell r="G5025" t="str">
            <v>BABY CARE &amp; KIDS HOUSE SC</v>
          </cell>
          <cell r="H5025" t="str">
            <v>Refinanciamiento</v>
          </cell>
          <cell r="I5025" t="str">
            <v>Pagado</v>
          </cell>
          <cell r="J5025">
            <v>0.04</v>
          </cell>
          <cell r="K5025">
            <v>113999.96</v>
          </cell>
          <cell r="L5025">
            <v>0</v>
          </cell>
          <cell r="M5025">
            <v>0</v>
          </cell>
          <cell r="N5025" t="str">
            <v>sep. 25, 2020 12:00am</v>
          </cell>
        </row>
        <row r="5026">
          <cell r="B5026" t="str">
            <v>C387CC737</v>
          </cell>
          <cell r="C5026" t="str">
            <v>Creze</v>
          </cell>
          <cell r="D5026" t="str">
            <v>0</v>
          </cell>
          <cell r="E5026">
            <v>0</v>
          </cell>
          <cell r="F5026">
            <v>124</v>
          </cell>
          <cell r="G5026" t="str">
            <v>BABY CARE &amp; KIDS HOUSE SC</v>
          </cell>
          <cell r="H5026" t="str">
            <v>Vigente</v>
          </cell>
          <cell r="I5026" t="str">
            <v>Refinanciamiento</v>
          </cell>
          <cell r="J5026">
            <v>0</v>
          </cell>
          <cell r="K5026">
            <v>120000</v>
          </cell>
          <cell r="L5026">
            <v>0</v>
          </cell>
          <cell r="M5026">
            <v>0</v>
          </cell>
          <cell r="N5026" t="str">
            <v>dic. 13, 2017 12:00am</v>
          </cell>
        </row>
        <row r="5027">
          <cell r="B5027" t="str">
            <v>C3895CC1812</v>
          </cell>
          <cell r="C5027" t="str">
            <v>Creze</v>
          </cell>
          <cell r="D5027" t="str">
            <v>0</v>
          </cell>
          <cell r="E5027">
            <v>0</v>
          </cell>
          <cell r="F5027">
            <v>1808</v>
          </cell>
          <cell r="G5027" t="str">
            <v xml:space="preserve">PROYECTOS INTEGRALES DE BELLEZA SA DE CV </v>
          </cell>
          <cell r="H5027" t="str">
            <v>Vigente</v>
          </cell>
          <cell r="I5027" t="str">
            <v>Refinanciamiento</v>
          </cell>
          <cell r="J5027">
            <v>0.01</v>
          </cell>
          <cell r="K5027">
            <v>199999.99</v>
          </cell>
          <cell r="L5027">
            <v>0</v>
          </cell>
          <cell r="M5027">
            <v>0</v>
          </cell>
          <cell r="N5027" t="str">
            <v>dic. 20, 2018 12:00am</v>
          </cell>
        </row>
        <row r="5028">
          <cell r="B5028" t="str">
            <v>C3895CC2074</v>
          </cell>
          <cell r="C5028" t="str">
            <v>Creze</v>
          </cell>
          <cell r="D5028" t="str">
            <v>0</v>
          </cell>
          <cell r="E5028">
            <v>0</v>
          </cell>
          <cell r="F5028">
            <v>1808</v>
          </cell>
          <cell r="G5028" t="str">
            <v xml:space="preserve">PROYECTOS INTEGRALES DE BELLEZA SA DE CV </v>
          </cell>
          <cell r="H5028" t="str">
            <v>Vigente</v>
          </cell>
          <cell r="I5028" t="str">
            <v>Refinanciamiento</v>
          </cell>
          <cell r="J5028">
            <v>-0.02</v>
          </cell>
          <cell r="K5028">
            <v>250000.02</v>
          </cell>
          <cell r="L5028">
            <v>0</v>
          </cell>
          <cell r="M5028">
            <v>0</v>
          </cell>
          <cell r="N5028" t="str">
            <v>mar. 13, 2019 12:00am</v>
          </cell>
        </row>
        <row r="5029">
          <cell r="B5029" t="str">
            <v>C3895CC2080</v>
          </cell>
          <cell r="C5029" t="str">
            <v>Creze</v>
          </cell>
          <cell r="D5029" t="str">
            <v>0</v>
          </cell>
          <cell r="E5029">
            <v>0</v>
          </cell>
          <cell r="F5029">
            <v>1808</v>
          </cell>
          <cell r="G5029" t="str">
            <v xml:space="preserve">PROYECTOS INTEGRALES DE BELLEZA SA DE CV </v>
          </cell>
          <cell r="H5029" t="str">
            <v>Vigente</v>
          </cell>
          <cell r="I5029" t="str">
            <v>Refinanciamiento</v>
          </cell>
          <cell r="J5029">
            <v>0.03</v>
          </cell>
          <cell r="K5029">
            <v>399999.97</v>
          </cell>
          <cell r="L5029">
            <v>0</v>
          </cell>
          <cell r="M5029">
            <v>0</v>
          </cell>
          <cell r="N5029" t="str">
            <v>mar. 15, 2019 12:00am</v>
          </cell>
        </row>
        <row r="5030">
          <cell r="B5030" t="str">
            <v>C3895CC2928</v>
          </cell>
          <cell r="C5030" t="str">
            <v>Creze</v>
          </cell>
          <cell r="D5030" t="str">
            <v>0</v>
          </cell>
          <cell r="E5030">
            <v>0</v>
          </cell>
          <cell r="F5030">
            <v>1808</v>
          </cell>
          <cell r="G5030" t="str">
            <v xml:space="preserve">PROYECTOS INTEGRALES DE BELLEZA SA DE CV </v>
          </cell>
          <cell r="H5030" t="str">
            <v>Refinanciamiento</v>
          </cell>
          <cell r="I5030" t="str">
            <v>Reestructura</v>
          </cell>
          <cell r="J5030">
            <v>-0.03</v>
          </cell>
          <cell r="K5030">
            <v>400000.03</v>
          </cell>
          <cell r="L5030">
            <v>0</v>
          </cell>
          <cell r="M5030">
            <v>0</v>
          </cell>
          <cell r="N5030" t="str">
            <v>sep. 19, 2019 12:00am</v>
          </cell>
        </row>
        <row r="5031">
          <cell r="B5031" t="str">
            <v>C3895CC3198</v>
          </cell>
          <cell r="C5031" t="str">
            <v>Creze</v>
          </cell>
          <cell r="D5031" t="str">
            <v>&gt; 270</v>
          </cell>
          <cell r="E5031">
            <v>1870</v>
          </cell>
          <cell r="F5031">
            <v>1808</v>
          </cell>
          <cell r="G5031" t="str">
            <v xml:space="preserve">PROYECTOS INTEGRALES DE BELLEZA SA DE CV </v>
          </cell>
          <cell r="H5031" t="str">
            <v>Reestructura</v>
          </cell>
          <cell r="I5031" t="str">
            <v>Vendido a Terceros</v>
          </cell>
          <cell r="J5031">
            <v>344755.36</v>
          </cell>
          <cell r="K5031">
            <v>53615.64</v>
          </cell>
          <cell r="L5031">
            <v>344755.36</v>
          </cell>
          <cell r="M5031">
            <v>0</v>
          </cell>
          <cell r="N5031" t="str">
            <v>nov. 26, 2019 12:00am</v>
          </cell>
        </row>
        <row r="5032">
          <cell r="B5032" t="str">
            <v>C389CC1454</v>
          </cell>
          <cell r="C5032" t="str">
            <v>Creze</v>
          </cell>
          <cell r="D5032" t="str">
            <v>0</v>
          </cell>
          <cell r="E5032">
            <v>0</v>
          </cell>
          <cell r="F5032">
            <v>68</v>
          </cell>
          <cell r="G5032" t="str">
            <v>PEVA HOTELS SA DE CV</v>
          </cell>
          <cell r="H5032" t="str">
            <v>Vigente</v>
          </cell>
          <cell r="I5032" t="str">
            <v>Liquidación anticipada</v>
          </cell>
          <cell r="J5032">
            <v>0.02</v>
          </cell>
          <cell r="K5032">
            <v>199999.98</v>
          </cell>
          <cell r="L5032">
            <v>0</v>
          </cell>
          <cell r="M5032">
            <v>0</v>
          </cell>
          <cell r="N5032" t="str">
            <v>ago. 27, 2018 12:00am</v>
          </cell>
        </row>
        <row r="5033">
          <cell r="B5033" t="str">
            <v>C389CC2313</v>
          </cell>
          <cell r="C5033" t="str">
            <v>Creze</v>
          </cell>
          <cell r="D5033" t="str">
            <v>0</v>
          </cell>
          <cell r="E5033">
            <v>0</v>
          </cell>
          <cell r="F5033">
            <v>68</v>
          </cell>
          <cell r="G5033" t="str">
            <v>PEVA HOTELS SA DE CV</v>
          </cell>
          <cell r="H5033" t="str">
            <v>Vigente</v>
          </cell>
          <cell r="I5033" t="str">
            <v>Liquidación anticipada</v>
          </cell>
          <cell r="J5033">
            <v>0.06</v>
          </cell>
          <cell r="K5033">
            <v>299999.94</v>
          </cell>
          <cell r="L5033">
            <v>0</v>
          </cell>
          <cell r="M5033">
            <v>0</v>
          </cell>
          <cell r="N5033" t="str">
            <v>abr. 30, 2019 12:00am</v>
          </cell>
        </row>
        <row r="5034">
          <cell r="B5034" t="str">
            <v>C389CC305</v>
          </cell>
          <cell r="C5034" t="str">
            <v>FG1</v>
          </cell>
          <cell r="D5034" t="str">
            <v>0</v>
          </cell>
          <cell r="E5034">
            <v>0</v>
          </cell>
          <cell r="F5034">
            <v>68</v>
          </cell>
          <cell r="G5034" t="str">
            <v>PEVA HOTELS SA DE CV</v>
          </cell>
          <cell r="H5034" t="str">
            <v>null</v>
          </cell>
          <cell r="I5034" t="str">
            <v>Liquidación anticipada</v>
          </cell>
          <cell r="J5034">
            <v>0</v>
          </cell>
          <cell r="K5034">
            <v>500000</v>
          </cell>
          <cell r="L5034">
            <v>0</v>
          </cell>
          <cell r="M5034">
            <v>0</v>
          </cell>
          <cell r="N5034" t="str">
            <v>may. 31, 2017 12:00am</v>
          </cell>
        </row>
        <row r="5035">
          <cell r="B5035" t="str">
            <v>C389CC3056</v>
          </cell>
          <cell r="C5035" t="str">
            <v>Creze</v>
          </cell>
          <cell r="D5035" t="str">
            <v>0</v>
          </cell>
          <cell r="E5035">
            <v>0</v>
          </cell>
          <cell r="F5035">
            <v>68</v>
          </cell>
          <cell r="G5035" t="str">
            <v>PEVA HOTELS SA DE CV</v>
          </cell>
          <cell r="H5035" t="str">
            <v>Vigente</v>
          </cell>
          <cell r="I5035" t="str">
            <v>Refinanciamiento</v>
          </cell>
          <cell r="J5035">
            <v>0</v>
          </cell>
          <cell r="K5035">
            <v>500000</v>
          </cell>
          <cell r="L5035">
            <v>0</v>
          </cell>
          <cell r="M5035">
            <v>0</v>
          </cell>
          <cell r="N5035" t="str">
            <v>oct. 21, 2019 12:00am</v>
          </cell>
        </row>
        <row r="5036">
          <cell r="B5036" t="str">
            <v>C389CC3077</v>
          </cell>
          <cell r="C5036" t="str">
            <v>Creze</v>
          </cell>
          <cell r="D5036" t="str">
            <v>0</v>
          </cell>
          <cell r="E5036">
            <v>0</v>
          </cell>
          <cell r="F5036">
            <v>68</v>
          </cell>
          <cell r="G5036" t="str">
            <v>PEVA HOTELS SA DE CV</v>
          </cell>
          <cell r="H5036" t="str">
            <v>Reestructura</v>
          </cell>
          <cell r="I5036" t="str">
            <v>Refinanciamiento</v>
          </cell>
          <cell r="J5036">
            <v>0</v>
          </cell>
          <cell r="K5036">
            <v>570000</v>
          </cell>
          <cell r="L5036">
            <v>0</v>
          </cell>
          <cell r="M5036">
            <v>0</v>
          </cell>
          <cell r="N5036" t="str">
            <v>oct. 25, 2019 12:00am</v>
          </cell>
        </row>
        <row r="5037">
          <cell r="B5037" t="str">
            <v>C389CC3690</v>
          </cell>
          <cell r="C5037" t="str">
            <v>FACCORP14</v>
          </cell>
          <cell r="D5037" t="str">
            <v>0</v>
          </cell>
          <cell r="E5037">
            <v>0</v>
          </cell>
          <cell r="F5037">
            <v>68</v>
          </cell>
          <cell r="G5037" t="str">
            <v>PEVA HOTELS SA DE CV</v>
          </cell>
          <cell r="H5037" t="str">
            <v>Plan de Contigencia</v>
          </cell>
          <cell r="I5037" t="str">
            <v>Reestructura</v>
          </cell>
          <cell r="J5037">
            <v>0</v>
          </cell>
          <cell r="K5037">
            <v>474891.16</v>
          </cell>
          <cell r="L5037">
            <v>0</v>
          </cell>
          <cell r="M5037">
            <v>0</v>
          </cell>
          <cell r="N5037" t="str">
            <v>mar. 23, 2020 12:00am</v>
          </cell>
        </row>
        <row r="5038">
          <cell r="B5038" t="str">
            <v>C389CC3691</v>
          </cell>
          <cell r="C5038" t="str">
            <v>Creze</v>
          </cell>
          <cell r="D5038" t="str">
            <v>0</v>
          </cell>
          <cell r="E5038">
            <v>0</v>
          </cell>
          <cell r="F5038">
            <v>68</v>
          </cell>
          <cell r="G5038" t="str">
            <v>PEVA HOTELS SA DE CV</v>
          </cell>
          <cell r="H5038" t="str">
            <v>Plan de Contigencia</v>
          </cell>
          <cell r="I5038" t="str">
            <v>Reestructura</v>
          </cell>
          <cell r="J5038">
            <v>0.01</v>
          </cell>
          <cell r="K5038">
            <v>466530.78</v>
          </cell>
          <cell r="L5038">
            <v>0</v>
          </cell>
          <cell r="M5038">
            <v>0</v>
          </cell>
          <cell r="N5038" t="str">
            <v>mar. 23, 2020 12:00am</v>
          </cell>
        </row>
        <row r="5039">
          <cell r="B5039" t="str">
            <v>C389CC4078</v>
          </cell>
          <cell r="C5039" t="str">
            <v>Creze</v>
          </cell>
          <cell r="D5039" t="str">
            <v>0</v>
          </cell>
          <cell r="E5039">
            <v>0</v>
          </cell>
          <cell r="F5039">
            <v>68</v>
          </cell>
          <cell r="G5039" t="str">
            <v>PEVA HOTELS SA DE CV</v>
          </cell>
          <cell r="H5039" t="str">
            <v>Plan de Contigencia</v>
          </cell>
          <cell r="I5039" t="str">
            <v>Reestructura</v>
          </cell>
          <cell r="J5039">
            <v>0.04</v>
          </cell>
          <cell r="K5039">
            <v>526136.92000000004</v>
          </cell>
          <cell r="L5039">
            <v>0</v>
          </cell>
          <cell r="M5039">
            <v>0</v>
          </cell>
          <cell r="N5039" t="str">
            <v>jul. 24, 2020 12:00am</v>
          </cell>
        </row>
        <row r="5040">
          <cell r="B5040" t="str">
            <v>C389CC4079</v>
          </cell>
          <cell r="C5040" t="str">
            <v>Creze</v>
          </cell>
          <cell r="D5040" t="str">
            <v>0</v>
          </cell>
          <cell r="E5040">
            <v>0</v>
          </cell>
          <cell r="F5040">
            <v>68</v>
          </cell>
          <cell r="G5040" t="str">
            <v>PEVA HOTELS SA DE CV</v>
          </cell>
          <cell r="H5040" t="str">
            <v>Plan de Contigencia</v>
          </cell>
          <cell r="I5040" t="str">
            <v>Reestructura</v>
          </cell>
          <cell r="J5040">
            <v>-0.01</v>
          </cell>
          <cell r="K5040">
            <v>517704.93</v>
          </cell>
          <cell r="L5040">
            <v>0</v>
          </cell>
          <cell r="M5040">
            <v>0</v>
          </cell>
          <cell r="N5040" t="str">
            <v>jul. 24, 2020 12:00am</v>
          </cell>
        </row>
        <row r="5041">
          <cell r="B5041" t="str">
            <v>C389CC4440</v>
          </cell>
          <cell r="C5041" t="str">
            <v>ACCIAL19</v>
          </cell>
          <cell r="D5041" t="str">
            <v>0</v>
          </cell>
          <cell r="E5041">
            <v>0</v>
          </cell>
          <cell r="F5041">
            <v>68</v>
          </cell>
          <cell r="G5041" t="str">
            <v>PEVA HOTELS SA DE CV</v>
          </cell>
          <cell r="H5041" t="str">
            <v>Reestructura en vencido</v>
          </cell>
          <cell r="I5041" t="str">
            <v>Reestructura</v>
          </cell>
          <cell r="J5041">
            <v>-0.03</v>
          </cell>
          <cell r="K5041">
            <v>546146.74</v>
          </cell>
          <cell r="L5041">
            <v>0</v>
          </cell>
          <cell r="M5041">
            <v>0</v>
          </cell>
          <cell r="N5041" t="str">
            <v>nov. 30, 2020 12:00am</v>
          </cell>
        </row>
        <row r="5042">
          <cell r="B5042" t="str">
            <v>C389CC4441</v>
          </cell>
          <cell r="C5042" t="str">
            <v>ACCIAL19</v>
          </cell>
          <cell r="D5042" t="str">
            <v>0</v>
          </cell>
          <cell r="E5042">
            <v>0</v>
          </cell>
          <cell r="F5042">
            <v>68</v>
          </cell>
          <cell r="G5042" t="str">
            <v>PEVA HOTELS SA DE CV</v>
          </cell>
          <cell r="H5042" t="str">
            <v>Reestructura en vencido</v>
          </cell>
          <cell r="I5042" t="str">
            <v>Reestructura</v>
          </cell>
          <cell r="J5042">
            <v>0.17</v>
          </cell>
          <cell r="K5042">
            <v>554189.66</v>
          </cell>
          <cell r="L5042">
            <v>0</v>
          </cell>
          <cell r="M5042">
            <v>0</v>
          </cell>
          <cell r="N5042" t="str">
            <v>nov. 30, 2020 12:00am</v>
          </cell>
        </row>
        <row r="5043">
          <cell r="B5043" t="str">
            <v>C389CC5072</v>
          </cell>
          <cell r="C5043" t="str">
            <v>Creze</v>
          </cell>
          <cell r="D5043" t="str">
            <v>0</v>
          </cell>
          <cell r="E5043">
            <v>0</v>
          </cell>
          <cell r="F5043">
            <v>68</v>
          </cell>
          <cell r="G5043" t="str">
            <v>PEVA HOTELS SA DE CV</v>
          </cell>
          <cell r="H5043" t="str">
            <v>Reestructura en vencido</v>
          </cell>
          <cell r="I5043" t="str">
            <v>Reestructura</v>
          </cell>
          <cell r="J5043">
            <v>0.02</v>
          </cell>
          <cell r="K5043">
            <v>637629.25</v>
          </cell>
          <cell r="L5043">
            <v>0</v>
          </cell>
          <cell r="M5043">
            <v>0</v>
          </cell>
          <cell r="N5043" t="str">
            <v>may. 31, 2021 12:00am</v>
          </cell>
        </row>
        <row r="5044">
          <cell r="B5044" t="str">
            <v>C389CC5073</v>
          </cell>
          <cell r="C5044" t="str">
            <v>Creze</v>
          </cell>
          <cell r="D5044" t="str">
            <v>0</v>
          </cell>
          <cell r="E5044">
            <v>0</v>
          </cell>
          <cell r="F5044">
            <v>68</v>
          </cell>
          <cell r="G5044" t="str">
            <v>PEVA HOTELS SA DE CV</v>
          </cell>
          <cell r="H5044" t="str">
            <v>Reestructura en vencido</v>
          </cell>
          <cell r="I5044" t="str">
            <v>Reestructura</v>
          </cell>
          <cell r="J5044">
            <v>-0.01</v>
          </cell>
          <cell r="K5044">
            <v>627549.67000000004</v>
          </cell>
          <cell r="L5044">
            <v>0</v>
          </cell>
          <cell r="M5044">
            <v>0</v>
          </cell>
          <cell r="N5044" t="str">
            <v>may. 31, 2021 12:00am</v>
          </cell>
        </row>
        <row r="5045">
          <cell r="B5045" t="str">
            <v>C389CC554</v>
          </cell>
          <cell r="C5045" t="str">
            <v>FG6</v>
          </cell>
          <cell r="D5045" t="str">
            <v>0</v>
          </cell>
          <cell r="E5045">
            <v>0</v>
          </cell>
          <cell r="F5045">
            <v>68</v>
          </cell>
          <cell r="G5045" t="str">
            <v>PEVA HOTELS SA DE CV</v>
          </cell>
          <cell r="H5045" t="str">
            <v>Refinanciamiento</v>
          </cell>
          <cell r="I5045" t="str">
            <v>Reestructura</v>
          </cell>
          <cell r="J5045">
            <v>0</v>
          </cell>
          <cell r="K5045">
            <v>500000</v>
          </cell>
          <cell r="L5045">
            <v>0</v>
          </cell>
          <cell r="M5045">
            <v>0</v>
          </cell>
          <cell r="N5045" t="str">
            <v>sep. 30, 2017 12:00am</v>
          </cell>
        </row>
        <row r="5046">
          <cell r="B5046" t="str">
            <v>C390CC268</v>
          </cell>
          <cell r="C5046" t="str">
            <v>Creze</v>
          </cell>
          <cell r="D5046" t="str">
            <v>0</v>
          </cell>
          <cell r="E5046">
            <v>0</v>
          </cell>
          <cell r="F5046">
            <v>162</v>
          </cell>
          <cell r="G5046" t="str">
            <v>PROMOTORA 815 SA DE CV</v>
          </cell>
          <cell r="H5046" t="str">
            <v>null</v>
          </cell>
          <cell r="I5046" t="str">
            <v>Refinanciamiento</v>
          </cell>
          <cell r="J5046">
            <v>0</v>
          </cell>
          <cell r="K5046">
            <v>400000</v>
          </cell>
          <cell r="L5046">
            <v>0</v>
          </cell>
          <cell r="M5046">
            <v>0</v>
          </cell>
          <cell r="N5046" t="str">
            <v>abr. 27, 2017 12:00am</v>
          </cell>
        </row>
        <row r="5047">
          <cell r="B5047" t="str">
            <v>C390CC382</v>
          </cell>
          <cell r="C5047" t="str">
            <v>FG2</v>
          </cell>
          <cell r="D5047" t="str">
            <v>0</v>
          </cell>
          <cell r="E5047">
            <v>0</v>
          </cell>
          <cell r="F5047">
            <v>162</v>
          </cell>
          <cell r="G5047" t="str">
            <v>PROMOTORA 815 SA DE CV</v>
          </cell>
          <cell r="H5047" t="str">
            <v>null</v>
          </cell>
          <cell r="I5047" t="str">
            <v>Refinanciamiento</v>
          </cell>
          <cell r="J5047">
            <v>-0.01</v>
          </cell>
          <cell r="K5047">
            <v>409037.01</v>
          </cell>
          <cell r="L5047">
            <v>0</v>
          </cell>
          <cell r="M5047">
            <v>0</v>
          </cell>
          <cell r="N5047" t="str">
            <v>jul. 19, 2017 12:00am</v>
          </cell>
        </row>
        <row r="5048">
          <cell r="B5048" t="str">
            <v>C390CC652</v>
          </cell>
          <cell r="C5048" t="str">
            <v>FG5</v>
          </cell>
          <cell r="D5048" t="str">
            <v>0</v>
          </cell>
          <cell r="E5048">
            <v>0</v>
          </cell>
          <cell r="F5048">
            <v>162</v>
          </cell>
          <cell r="G5048" t="str">
            <v>PROMOTORA 815 SA DE CV</v>
          </cell>
          <cell r="H5048" t="str">
            <v>Reestructura</v>
          </cell>
          <cell r="I5048" t="str">
            <v>Refinanciamiento</v>
          </cell>
          <cell r="J5048">
            <v>0</v>
          </cell>
          <cell r="K5048">
            <v>361000</v>
          </cell>
          <cell r="L5048">
            <v>0</v>
          </cell>
          <cell r="M5048">
            <v>0</v>
          </cell>
          <cell r="N5048" t="str">
            <v>oct. 31, 2017 12:00am</v>
          </cell>
        </row>
        <row r="5049">
          <cell r="B5049" t="str">
            <v>C3913CC1794</v>
          </cell>
          <cell r="C5049" t="str">
            <v>Creze</v>
          </cell>
          <cell r="D5049" t="str">
            <v>0</v>
          </cell>
          <cell r="E5049">
            <v>0</v>
          </cell>
          <cell r="F5049">
            <v>1788</v>
          </cell>
          <cell r="G5049" t="str">
            <v>JASSCER MAQUILAS SA DE CV</v>
          </cell>
          <cell r="H5049" t="str">
            <v>Vigente</v>
          </cell>
          <cell r="I5049" t="str">
            <v>Pagado</v>
          </cell>
          <cell r="J5049">
            <v>0</v>
          </cell>
          <cell r="K5049">
            <v>500000</v>
          </cell>
          <cell r="L5049">
            <v>0</v>
          </cell>
          <cell r="M5049">
            <v>0</v>
          </cell>
          <cell r="N5049" t="str">
            <v>dic. 11, 2018 12:00am</v>
          </cell>
        </row>
        <row r="5050">
          <cell r="B5050" t="str">
            <v>C3913CC3312</v>
          </cell>
          <cell r="C5050" t="str">
            <v>FACCORP15</v>
          </cell>
          <cell r="D5050" t="str">
            <v>0</v>
          </cell>
          <cell r="E5050">
            <v>0</v>
          </cell>
          <cell r="F5050">
            <v>1788</v>
          </cell>
          <cell r="G5050" t="str">
            <v>JASSCER MAQUILAS SA DE CV</v>
          </cell>
          <cell r="H5050" t="str">
            <v>Vigente</v>
          </cell>
          <cell r="I5050" t="str">
            <v>Pagado</v>
          </cell>
          <cell r="J5050">
            <v>0.02</v>
          </cell>
          <cell r="K5050">
            <v>499999.98</v>
          </cell>
          <cell r="L5050">
            <v>0</v>
          </cell>
          <cell r="M5050">
            <v>0</v>
          </cell>
          <cell r="N5050" t="str">
            <v>dic. 27, 2019 12:00am</v>
          </cell>
        </row>
        <row r="5051">
          <cell r="B5051" t="str">
            <v>C3917CC1792</v>
          </cell>
          <cell r="C5051" t="str">
            <v>Creze</v>
          </cell>
          <cell r="D5051" t="str">
            <v>&gt; 270</v>
          </cell>
          <cell r="E5051">
            <v>2311</v>
          </cell>
          <cell r="F5051">
            <v>1789</v>
          </cell>
          <cell r="G5051" t="str">
            <v>DESIN METAL DE BAJIO S DE RL DE CV</v>
          </cell>
          <cell r="H5051" t="str">
            <v>Vigente</v>
          </cell>
          <cell r="I5051" t="str">
            <v>Vendido a Terceros</v>
          </cell>
          <cell r="J5051">
            <v>233529.27</v>
          </cell>
          <cell r="K5051">
            <v>16470.73</v>
          </cell>
          <cell r="L5051">
            <v>233529.27</v>
          </cell>
          <cell r="M5051">
            <v>0</v>
          </cell>
          <cell r="N5051" t="str">
            <v>dic. 11, 2018 12:00am</v>
          </cell>
        </row>
        <row r="5052">
          <cell r="B5052" t="str">
            <v>C3923CC1789</v>
          </cell>
          <cell r="C5052" t="str">
            <v>Creze</v>
          </cell>
          <cell r="D5052" t="str">
            <v>&gt; 270</v>
          </cell>
          <cell r="E5052">
            <v>2081</v>
          </cell>
          <cell r="F5052">
            <v>1792</v>
          </cell>
          <cell r="G5052" t="str">
            <v>SERVICIOS FABRICANTES DE QUERÉTARO SA DE CV</v>
          </cell>
          <cell r="H5052" t="str">
            <v>Vigente</v>
          </cell>
          <cell r="I5052" t="str">
            <v>Vendido a Terceros</v>
          </cell>
          <cell r="J5052">
            <v>213220.77</v>
          </cell>
          <cell r="K5052">
            <v>386779.23</v>
          </cell>
          <cell r="L5052">
            <v>213220.75</v>
          </cell>
          <cell r="M5052">
            <v>0</v>
          </cell>
          <cell r="N5052" t="str">
            <v>dic. 10, 2018 12:00am</v>
          </cell>
        </row>
        <row r="5053">
          <cell r="B5053" t="str">
            <v>C3926CC1788</v>
          </cell>
          <cell r="C5053" t="str">
            <v>Creze</v>
          </cell>
          <cell r="D5053" t="str">
            <v>0</v>
          </cell>
          <cell r="E5053">
            <v>0</v>
          </cell>
          <cell r="F5053">
            <v>1793</v>
          </cell>
          <cell r="G5053" t="str">
            <v>ERICK YAZITH AVILAN LOMELI</v>
          </cell>
          <cell r="H5053" t="str">
            <v>Vigente</v>
          </cell>
          <cell r="I5053" t="str">
            <v>Pagado</v>
          </cell>
          <cell r="J5053">
            <v>0.02</v>
          </cell>
          <cell r="K5053">
            <v>99999.98</v>
          </cell>
          <cell r="L5053">
            <v>0</v>
          </cell>
          <cell r="M5053">
            <v>0</v>
          </cell>
          <cell r="N5053" t="str">
            <v>dic. 12, 2018 12:00am</v>
          </cell>
        </row>
        <row r="5054">
          <cell r="B5054" t="str">
            <v>C393CC1078</v>
          </cell>
          <cell r="C5054" t="str">
            <v>Creze</v>
          </cell>
          <cell r="D5054" t="str">
            <v>&gt; 270</v>
          </cell>
          <cell r="E5054">
            <v>2479</v>
          </cell>
          <cell r="F5054">
            <v>106</v>
          </cell>
          <cell r="G5054" t="str">
            <v>JOSE DE JESUS BAEZ CORNEJO</v>
          </cell>
          <cell r="H5054" t="str">
            <v>Vigente</v>
          </cell>
          <cell r="I5054" t="str">
            <v>Vendido a Terceros</v>
          </cell>
          <cell r="J5054">
            <v>57056.84</v>
          </cell>
          <cell r="K5054">
            <v>12943.16</v>
          </cell>
          <cell r="L5054">
            <v>57056.83</v>
          </cell>
          <cell r="M5054">
            <v>0</v>
          </cell>
          <cell r="N5054" t="str">
            <v>abr. 18, 2018 12:00am</v>
          </cell>
        </row>
        <row r="5055">
          <cell r="B5055" t="str">
            <v>C393CC327</v>
          </cell>
          <cell r="C5055" t="str">
            <v>FG3</v>
          </cell>
          <cell r="D5055" t="str">
            <v>0</v>
          </cell>
          <cell r="E5055">
            <v>0</v>
          </cell>
          <cell r="F5055">
            <v>106</v>
          </cell>
          <cell r="G5055" t="str">
            <v>JOSE DE JESUS BAEZ CORNEJO</v>
          </cell>
          <cell r="H5055" t="str">
            <v>null</v>
          </cell>
          <cell r="I5055" t="str">
            <v>Refinanciamiento</v>
          </cell>
          <cell r="J5055">
            <v>-0.01</v>
          </cell>
          <cell r="K5055">
            <v>50000.01</v>
          </cell>
          <cell r="L5055">
            <v>0</v>
          </cell>
          <cell r="M5055">
            <v>0</v>
          </cell>
          <cell r="N5055" t="str">
            <v>jun. 23, 2017 12:00am</v>
          </cell>
        </row>
        <row r="5056">
          <cell r="B5056" t="str">
            <v>C393CC486</v>
          </cell>
          <cell r="C5056" t="str">
            <v>Creze</v>
          </cell>
          <cell r="D5056" t="str">
            <v>0</v>
          </cell>
          <cell r="E5056">
            <v>0</v>
          </cell>
          <cell r="F5056">
            <v>106</v>
          </cell>
          <cell r="G5056" t="str">
            <v>JOSE DE JESUS BAEZ CORNEJO</v>
          </cell>
          <cell r="H5056" t="str">
            <v>Refinanciamiento</v>
          </cell>
          <cell r="I5056" t="str">
            <v>Refinanciamiento</v>
          </cell>
          <cell r="J5056">
            <v>0.02</v>
          </cell>
          <cell r="K5056">
            <v>79999.98</v>
          </cell>
          <cell r="L5056">
            <v>0</v>
          </cell>
          <cell r="M5056">
            <v>0</v>
          </cell>
          <cell r="N5056" t="str">
            <v>ago. 31, 2017 12:00am</v>
          </cell>
        </row>
        <row r="5057">
          <cell r="B5057" t="str">
            <v>C393CC565</v>
          </cell>
          <cell r="C5057" t="str">
            <v>FG6</v>
          </cell>
          <cell r="D5057" t="str">
            <v>0</v>
          </cell>
          <cell r="E5057">
            <v>0</v>
          </cell>
          <cell r="F5057">
            <v>106</v>
          </cell>
          <cell r="G5057" t="str">
            <v>JOSE DE JESUS BAEZ CORNEJO</v>
          </cell>
          <cell r="H5057" t="str">
            <v>Refinanciamiento</v>
          </cell>
          <cell r="I5057" t="str">
            <v>Refinanciamiento</v>
          </cell>
          <cell r="J5057">
            <v>0.01</v>
          </cell>
          <cell r="K5057">
            <v>79999.990000000005</v>
          </cell>
          <cell r="L5057">
            <v>0</v>
          </cell>
          <cell r="M5057">
            <v>0</v>
          </cell>
          <cell r="N5057" t="str">
            <v>oct. 5, 2017 12:00am</v>
          </cell>
        </row>
        <row r="5058">
          <cell r="B5058" t="str">
            <v>C3942CC1855</v>
          </cell>
          <cell r="C5058" t="str">
            <v>Creze</v>
          </cell>
          <cell r="D5058" t="str">
            <v>0</v>
          </cell>
          <cell r="E5058">
            <v>0</v>
          </cell>
          <cell r="F5058">
            <v>1833</v>
          </cell>
          <cell r="G5058" t="str">
            <v>RUBEN CARMONA DE LA ROSA</v>
          </cell>
          <cell r="H5058" t="str">
            <v>Vigente</v>
          </cell>
          <cell r="I5058" t="str">
            <v>Pagado</v>
          </cell>
          <cell r="J5058">
            <v>0.71</v>
          </cell>
          <cell r="K5058">
            <v>249999.29</v>
          </cell>
          <cell r="L5058">
            <v>0</v>
          </cell>
          <cell r="M5058">
            <v>0</v>
          </cell>
          <cell r="N5058" t="str">
            <v>ene. 3, 2019 12:00am</v>
          </cell>
        </row>
        <row r="5059">
          <cell r="B5059" t="str">
            <v>C3942CC2946</v>
          </cell>
          <cell r="C5059" t="str">
            <v>ACCIAL16</v>
          </cell>
          <cell r="D5059" t="str">
            <v>0</v>
          </cell>
          <cell r="E5059">
            <v>0</v>
          </cell>
          <cell r="F5059">
            <v>1833</v>
          </cell>
          <cell r="G5059" t="str">
            <v>RUBEN CARMONA DE LA ROSA</v>
          </cell>
          <cell r="H5059" t="str">
            <v>Refinanciamiento</v>
          </cell>
          <cell r="I5059" t="str">
            <v>Pagado</v>
          </cell>
          <cell r="J5059">
            <v>0.01</v>
          </cell>
          <cell r="K5059">
            <v>399999.99</v>
          </cell>
          <cell r="L5059">
            <v>0</v>
          </cell>
          <cell r="M5059">
            <v>0</v>
          </cell>
          <cell r="N5059" t="str">
            <v>sep. 26, 2019 12:00am</v>
          </cell>
        </row>
        <row r="5060">
          <cell r="B5060" t="str">
            <v>C3943CC1787</v>
          </cell>
          <cell r="C5060" t="str">
            <v>Creze</v>
          </cell>
          <cell r="D5060" t="str">
            <v>0</v>
          </cell>
          <cell r="E5060">
            <v>0</v>
          </cell>
          <cell r="F5060">
            <v>1787</v>
          </cell>
          <cell r="G5060" t="str">
            <v>SALOMON COHEN LEVY</v>
          </cell>
          <cell r="H5060" t="str">
            <v>Vigente</v>
          </cell>
          <cell r="I5060" t="str">
            <v>Refinanciamiento</v>
          </cell>
          <cell r="J5060">
            <v>0.01</v>
          </cell>
          <cell r="K5060">
            <v>249999.99</v>
          </cell>
          <cell r="L5060">
            <v>0</v>
          </cell>
          <cell r="M5060">
            <v>0</v>
          </cell>
          <cell r="N5060" t="str">
            <v>dic. 11, 2018 12:00am</v>
          </cell>
        </row>
        <row r="5061">
          <cell r="B5061" t="str">
            <v>C3943CC2305</v>
          </cell>
          <cell r="C5061" t="str">
            <v>Faccorp01</v>
          </cell>
          <cell r="D5061" t="str">
            <v>0</v>
          </cell>
          <cell r="E5061">
            <v>0</v>
          </cell>
          <cell r="F5061">
            <v>1787</v>
          </cell>
          <cell r="G5061" t="str">
            <v>SALOMON COHEN LEVY</v>
          </cell>
          <cell r="H5061" t="str">
            <v>Vigente</v>
          </cell>
          <cell r="I5061" t="str">
            <v>Refinanciamiento</v>
          </cell>
          <cell r="J5061">
            <v>0.04</v>
          </cell>
          <cell r="K5061">
            <v>499999.96</v>
          </cell>
          <cell r="L5061">
            <v>0</v>
          </cell>
          <cell r="M5061">
            <v>0</v>
          </cell>
          <cell r="N5061" t="str">
            <v>may. 2, 2019 12:00am</v>
          </cell>
        </row>
        <row r="5062">
          <cell r="B5062" t="str">
            <v>C3943CC3162</v>
          </cell>
          <cell r="C5062" t="str">
            <v>Creze</v>
          </cell>
          <cell r="D5062" t="str">
            <v>0</v>
          </cell>
          <cell r="E5062">
            <v>0</v>
          </cell>
          <cell r="F5062">
            <v>1787</v>
          </cell>
          <cell r="G5062" t="str">
            <v>SALOMON COHEN LEVY</v>
          </cell>
          <cell r="H5062" t="str">
            <v>Refinanciamiento</v>
          </cell>
          <cell r="I5062" t="str">
            <v>Refinanciamiento</v>
          </cell>
          <cell r="J5062">
            <v>0.02</v>
          </cell>
          <cell r="K5062">
            <v>499999.98</v>
          </cell>
          <cell r="L5062">
            <v>0</v>
          </cell>
          <cell r="M5062">
            <v>0</v>
          </cell>
          <cell r="N5062" t="str">
            <v>nov. 19, 2019 12:00am</v>
          </cell>
        </row>
        <row r="5063">
          <cell r="B5063" t="str">
            <v>C3943CC3684</v>
          </cell>
          <cell r="C5063" t="str">
            <v>FACCORP14</v>
          </cell>
          <cell r="D5063" t="str">
            <v>0</v>
          </cell>
          <cell r="E5063">
            <v>0</v>
          </cell>
          <cell r="F5063">
            <v>1787</v>
          </cell>
          <cell r="G5063" t="str">
            <v>SALOMON COHEN LEVY</v>
          </cell>
          <cell r="H5063" t="str">
            <v>Plan de Contigencia</v>
          </cell>
          <cell r="I5063" t="str">
            <v>Reestructura</v>
          </cell>
          <cell r="J5063">
            <v>-0.02</v>
          </cell>
          <cell r="K5063">
            <v>494891.86</v>
          </cell>
          <cell r="L5063">
            <v>0</v>
          </cell>
          <cell r="M5063">
            <v>0</v>
          </cell>
          <cell r="N5063" t="str">
            <v>mar. 23, 2020 12:00am</v>
          </cell>
        </row>
        <row r="5064">
          <cell r="B5064" t="str">
            <v>C3943CC4074</v>
          </cell>
          <cell r="C5064" t="str">
            <v>Creze</v>
          </cell>
          <cell r="D5064" t="str">
            <v>0</v>
          </cell>
          <cell r="E5064">
            <v>0</v>
          </cell>
          <cell r="F5064">
            <v>1787</v>
          </cell>
          <cell r="G5064" t="str">
            <v>SALOMON COHEN LEVY</v>
          </cell>
          <cell r="H5064" t="str">
            <v>Plan de Contigencia</v>
          </cell>
          <cell r="I5064" t="str">
            <v>Reestructura</v>
          </cell>
          <cell r="J5064">
            <v>-0.03</v>
          </cell>
          <cell r="K5064">
            <v>545415.97</v>
          </cell>
          <cell r="L5064">
            <v>0</v>
          </cell>
          <cell r="M5064">
            <v>0</v>
          </cell>
          <cell r="N5064" t="str">
            <v>jul. 23, 2020 12:00am</v>
          </cell>
        </row>
        <row r="5065">
          <cell r="B5065" t="str">
            <v>C3943CC4531</v>
          </cell>
          <cell r="C5065" t="str">
            <v>Creze</v>
          </cell>
          <cell r="D5065" t="str">
            <v>0</v>
          </cell>
          <cell r="E5065">
            <v>0</v>
          </cell>
          <cell r="F5065">
            <v>1787</v>
          </cell>
          <cell r="G5065" t="str">
            <v>SALOMON COHEN LEVY</v>
          </cell>
          <cell r="H5065" t="str">
            <v>Reestructura en vencido</v>
          </cell>
          <cell r="I5065" t="str">
            <v>Reestructura</v>
          </cell>
          <cell r="J5065">
            <v>0.03</v>
          </cell>
          <cell r="K5065">
            <v>548119.93000000005</v>
          </cell>
          <cell r="L5065">
            <v>0</v>
          </cell>
          <cell r="M5065">
            <v>0</v>
          </cell>
          <cell r="N5065" t="str">
            <v>dic. 22, 2020 12:00am</v>
          </cell>
        </row>
        <row r="5066">
          <cell r="B5066" t="str">
            <v>C3943CC5961</v>
          </cell>
          <cell r="C5066" t="str">
            <v>Creze</v>
          </cell>
          <cell r="D5066" t="str">
            <v>0</v>
          </cell>
          <cell r="E5066">
            <v>0</v>
          </cell>
          <cell r="F5066">
            <v>1787</v>
          </cell>
          <cell r="G5066" t="str">
            <v>SALOMON COHEN LEVY</v>
          </cell>
          <cell r="H5066" t="str">
            <v>Reestructura en vencido</v>
          </cell>
          <cell r="I5066" t="str">
            <v>Reestructura</v>
          </cell>
          <cell r="J5066">
            <v>-0.03</v>
          </cell>
          <cell r="K5066">
            <v>487943.96</v>
          </cell>
          <cell r="L5066">
            <v>0</v>
          </cell>
          <cell r="M5066">
            <v>0</v>
          </cell>
          <cell r="N5066" t="str">
            <v>ene. 12, 2022 12:00am</v>
          </cell>
        </row>
        <row r="5067">
          <cell r="B5067" t="str">
            <v>C3950CC1808</v>
          </cell>
          <cell r="C5067" t="str">
            <v>Creze</v>
          </cell>
          <cell r="D5067" t="str">
            <v>&gt; 270</v>
          </cell>
          <cell r="E5067">
            <v>1997</v>
          </cell>
          <cell r="F5067">
            <v>1795</v>
          </cell>
          <cell r="G5067" t="str">
            <v xml:space="preserve">INPACKSEAL SA DE CV </v>
          </cell>
          <cell r="H5067" t="str">
            <v>Vigente</v>
          </cell>
          <cell r="I5067" t="str">
            <v>Pagado</v>
          </cell>
          <cell r="J5067">
            <v>0.05</v>
          </cell>
          <cell r="K5067">
            <v>149999.95000000001</v>
          </cell>
          <cell r="L5067">
            <v>0</v>
          </cell>
          <cell r="M5067">
            <v>0</v>
          </cell>
          <cell r="N5067" t="str">
            <v>dic. 18, 2018 12:00am</v>
          </cell>
        </row>
        <row r="5068">
          <cell r="B5068" t="str">
            <v>C3957CC1829</v>
          </cell>
          <cell r="C5068" t="str">
            <v>Creze</v>
          </cell>
          <cell r="D5068" t="str">
            <v>0</v>
          </cell>
          <cell r="E5068">
            <v>0</v>
          </cell>
          <cell r="F5068">
            <v>1811</v>
          </cell>
          <cell r="G5068" t="str">
            <v>PONDER PINE MADERAS Y EMBALAJES S DE RL DE CV</v>
          </cell>
          <cell r="H5068" t="str">
            <v>Vigente</v>
          </cell>
          <cell r="I5068" t="str">
            <v>Reestructura</v>
          </cell>
          <cell r="J5068">
            <v>0.04</v>
          </cell>
          <cell r="K5068">
            <v>999999.96</v>
          </cell>
          <cell r="L5068">
            <v>0</v>
          </cell>
          <cell r="M5068">
            <v>0</v>
          </cell>
          <cell r="N5068" t="str">
            <v>dic. 21, 2018 12:00am</v>
          </cell>
        </row>
        <row r="5069">
          <cell r="B5069" t="str">
            <v>C3957CC3154</v>
          </cell>
          <cell r="C5069" t="str">
            <v>Creze</v>
          </cell>
          <cell r="D5069" t="str">
            <v>&gt; 270</v>
          </cell>
          <cell r="E5069">
            <v>1976</v>
          </cell>
          <cell r="F5069">
            <v>1811</v>
          </cell>
          <cell r="G5069" t="str">
            <v>PONDER PINE MADERAS Y EMBALAJES S DE RL DE CV</v>
          </cell>
          <cell r="H5069" t="str">
            <v>Reestructura</v>
          </cell>
          <cell r="I5069" t="str">
            <v>Vendido a Terceros</v>
          </cell>
          <cell r="J5069">
            <v>417217.74</v>
          </cell>
          <cell r="K5069">
            <v>14475.26</v>
          </cell>
          <cell r="L5069">
            <v>417217.74</v>
          </cell>
          <cell r="M5069">
            <v>0</v>
          </cell>
          <cell r="N5069" t="str">
            <v>nov. 25, 2019 12:00am</v>
          </cell>
        </row>
        <row r="5070">
          <cell r="B5070" t="str">
            <v>C3964CC1806</v>
          </cell>
          <cell r="C5070" t="str">
            <v>Creze</v>
          </cell>
          <cell r="D5070" t="str">
            <v>0</v>
          </cell>
          <cell r="E5070">
            <v>0</v>
          </cell>
          <cell r="F5070">
            <v>1802</v>
          </cell>
          <cell r="G5070" t="str">
            <v>SEICSA PROYECTOS AMBIENTALES SA DE CV</v>
          </cell>
          <cell r="H5070" t="str">
            <v>Vigente</v>
          </cell>
          <cell r="I5070" t="str">
            <v>Refinanciamiento</v>
          </cell>
          <cell r="J5070">
            <v>0</v>
          </cell>
          <cell r="K5070">
            <v>950000</v>
          </cell>
          <cell r="L5070">
            <v>0</v>
          </cell>
          <cell r="M5070">
            <v>0</v>
          </cell>
          <cell r="N5070" t="str">
            <v>dic. 18, 2018 12:00am</v>
          </cell>
        </row>
        <row r="5071">
          <cell r="B5071" t="str">
            <v>C3964CC2070</v>
          </cell>
          <cell r="C5071" t="str">
            <v>Creze</v>
          </cell>
          <cell r="D5071" t="str">
            <v>0</v>
          </cell>
          <cell r="E5071">
            <v>0</v>
          </cell>
          <cell r="F5071">
            <v>1802</v>
          </cell>
          <cell r="G5071" t="str">
            <v>SEICSA PROYECTOS AMBIENTALES SA DE CV</v>
          </cell>
          <cell r="H5071" t="str">
            <v>Refinanciamiento</v>
          </cell>
          <cell r="I5071" t="str">
            <v>Reestructura</v>
          </cell>
          <cell r="J5071">
            <v>0.04</v>
          </cell>
          <cell r="K5071">
            <v>899999.96</v>
          </cell>
          <cell r="L5071">
            <v>0</v>
          </cell>
          <cell r="M5071">
            <v>0</v>
          </cell>
          <cell r="N5071" t="str">
            <v>mar. 14, 2019 12:00am</v>
          </cell>
        </row>
        <row r="5072">
          <cell r="B5072" t="str">
            <v>C3964CC3151</v>
          </cell>
          <cell r="C5072" t="str">
            <v>ACCIAL16</v>
          </cell>
          <cell r="D5072" t="str">
            <v>0</v>
          </cell>
          <cell r="E5072">
            <v>0</v>
          </cell>
          <cell r="F5072">
            <v>1802</v>
          </cell>
          <cell r="G5072" t="str">
            <v>SEICSA PROYECTOS AMBIENTALES SA DE CV</v>
          </cell>
          <cell r="H5072" t="str">
            <v>Reestructura</v>
          </cell>
          <cell r="I5072" t="str">
            <v>Reestructura</v>
          </cell>
          <cell r="J5072">
            <v>-5206.47</v>
          </cell>
          <cell r="K5072">
            <v>836757.47</v>
          </cell>
          <cell r="L5072">
            <v>0</v>
          </cell>
          <cell r="M5072">
            <v>0</v>
          </cell>
          <cell r="N5072" t="str">
            <v>nov. 15, 2019 12:00am</v>
          </cell>
        </row>
        <row r="5073">
          <cell r="B5073" t="str">
            <v>C3964CC4878</v>
          </cell>
          <cell r="C5073" t="str">
            <v>Creze</v>
          </cell>
          <cell r="D5073" t="str">
            <v>0</v>
          </cell>
          <cell r="E5073">
            <v>0</v>
          </cell>
          <cell r="F5073">
            <v>1802</v>
          </cell>
          <cell r="G5073" t="str">
            <v>SEICSA PROYECTOS AMBIENTALES SA DE CV</v>
          </cell>
          <cell r="H5073" t="str">
            <v>Reestructura en vencido</v>
          </cell>
          <cell r="I5073" t="str">
            <v>Reestructura</v>
          </cell>
          <cell r="J5073">
            <v>0</v>
          </cell>
          <cell r="K5073">
            <v>730020</v>
          </cell>
          <cell r="L5073">
            <v>0</v>
          </cell>
          <cell r="M5073">
            <v>0</v>
          </cell>
          <cell r="N5073" t="str">
            <v>mar. 26, 2021 12:00am</v>
          </cell>
        </row>
        <row r="5074">
          <cell r="B5074" t="str">
            <v>C3964CC6227</v>
          </cell>
          <cell r="C5074" t="str">
            <v>Creze</v>
          </cell>
          <cell r="D5074" t="str">
            <v>0</v>
          </cell>
          <cell r="E5074">
            <v>0</v>
          </cell>
          <cell r="F5074">
            <v>1802</v>
          </cell>
          <cell r="G5074" t="str">
            <v>SEICSA PROYECTOS AMBIENTALES SA DE CV</v>
          </cell>
          <cell r="H5074" t="str">
            <v>Reestructura en vencido</v>
          </cell>
          <cell r="I5074" t="str">
            <v>Reestructura</v>
          </cell>
          <cell r="J5074">
            <v>0</v>
          </cell>
          <cell r="K5074">
            <v>544528</v>
          </cell>
          <cell r="L5074">
            <v>0</v>
          </cell>
          <cell r="M5074">
            <v>0</v>
          </cell>
          <cell r="N5074" t="str">
            <v>mar. 23, 2022 12:00am</v>
          </cell>
        </row>
        <row r="5075">
          <cell r="B5075" t="str">
            <v>C3969CC1809</v>
          </cell>
          <cell r="C5075" t="str">
            <v>Creze</v>
          </cell>
          <cell r="D5075" t="str">
            <v>0</v>
          </cell>
          <cell r="E5075">
            <v>0</v>
          </cell>
          <cell r="F5075">
            <v>1804</v>
          </cell>
          <cell r="G5075" t="str">
            <v>ADRIANA ISABEL OCAÑA ZARATE</v>
          </cell>
          <cell r="H5075" t="str">
            <v>Vigente</v>
          </cell>
          <cell r="I5075" t="str">
            <v>Pagado</v>
          </cell>
          <cell r="J5075">
            <v>0.04</v>
          </cell>
          <cell r="K5075">
            <v>49999.96</v>
          </cell>
          <cell r="L5075">
            <v>0</v>
          </cell>
          <cell r="M5075">
            <v>0</v>
          </cell>
          <cell r="N5075" t="str">
            <v>dic. 19, 2018 12:00am</v>
          </cell>
        </row>
        <row r="5076">
          <cell r="B5076" t="str">
            <v>C397CC202</v>
          </cell>
          <cell r="C5076" t="str">
            <v>Creze</v>
          </cell>
          <cell r="D5076" t="str">
            <v>&gt; 270</v>
          </cell>
          <cell r="E5076">
            <v>2942</v>
          </cell>
          <cell r="F5076">
            <v>31</v>
          </cell>
          <cell r="G5076" t="str">
            <v>AUTO TRANSPORTES SMC SA DE CV</v>
          </cell>
          <cell r="H5076" t="str">
            <v>null</v>
          </cell>
          <cell r="I5076" t="str">
            <v>Vendido a Terceros</v>
          </cell>
          <cell r="J5076">
            <v>61394.58</v>
          </cell>
          <cell r="K5076">
            <v>18605.419999999998</v>
          </cell>
          <cell r="L5076">
            <v>61394.59</v>
          </cell>
          <cell r="M5076">
            <v>0</v>
          </cell>
          <cell r="N5076" t="str">
            <v>feb. 27, 2017 12:00am</v>
          </cell>
        </row>
        <row r="5077">
          <cell r="B5077" t="str">
            <v>C3990CC1800</v>
          </cell>
          <cell r="C5077" t="str">
            <v>Creze</v>
          </cell>
          <cell r="D5077" t="str">
            <v>0</v>
          </cell>
          <cell r="E5077">
            <v>0</v>
          </cell>
          <cell r="F5077">
            <v>1796</v>
          </cell>
          <cell r="G5077" t="str">
            <v>RAMON MENDOZA SANTIAGO</v>
          </cell>
          <cell r="H5077" t="str">
            <v>Vigente</v>
          </cell>
          <cell r="I5077" t="str">
            <v>Liquidación anticipada</v>
          </cell>
          <cell r="J5077">
            <v>0.03</v>
          </cell>
          <cell r="K5077">
            <v>149999.97</v>
          </cell>
          <cell r="L5077">
            <v>0</v>
          </cell>
          <cell r="M5077">
            <v>0</v>
          </cell>
          <cell r="N5077" t="str">
            <v>dic. 18, 2018 12:00am</v>
          </cell>
        </row>
        <row r="5078">
          <cell r="B5078" t="str">
            <v>C3990CC4836</v>
          </cell>
          <cell r="C5078" t="str">
            <v>Creze</v>
          </cell>
          <cell r="D5078" t="str">
            <v>0</v>
          </cell>
          <cell r="E5078">
            <v>0</v>
          </cell>
          <cell r="F5078">
            <v>1796</v>
          </cell>
          <cell r="G5078" t="str">
            <v>RAMON MENDOZA SANTIAGO</v>
          </cell>
          <cell r="H5078" t="str">
            <v>Subsecuente</v>
          </cell>
          <cell r="I5078" t="str">
            <v>Liquidación anticipada</v>
          </cell>
          <cell r="J5078">
            <v>0.03</v>
          </cell>
          <cell r="K5078">
            <v>149999.97</v>
          </cell>
          <cell r="L5078">
            <v>0</v>
          </cell>
          <cell r="M5078">
            <v>0</v>
          </cell>
          <cell r="N5078" t="str">
            <v>mar. 30, 2021 12:00am</v>
          </cell>
        </row>
        <row r="5079">
          <cell r="B5079" t="str">
            <v>C3994CC1828</v>
          </cell>
          <cell r="C5079" t="str">
            <v>Creze</v>
          </cell>
          <cell r="D5079" t="str">
            <v>0</v>
          </cell>
          <cell r="E5079">
            <v>0</v>
          </cell>
          <cell r="F5079">
            <v>1813</v>
          </cell>
          <cell r="G5079" t="str">
            <v>DIAMOND GROUP SOLUTIONS CENTER SC</v>
          </cell>
          <cell r="H5079" t="str">
            <v>Vigente</v>
          </cell>
          <cell r="I5079" t="str">
            <v>Refinanciamiento</v>
          </cell>
          <cell r="J5079">
            <v>0.02</v>
          </cell>
          <cell r="K5079">
            <v>249999.98</v>
          </cell>
          <cell r="L5079">
            <v>0</v>
          </cell>
          <cell r="M5079">
            <v>0</v>
          </cell>
          <cell r="N5079" t="str">
            <v>dic. 21, 2018 12:00am</v>
          </cell>
        </row>
        <row r="5080">
          <cell r="B5080" t="str">
            <v>C3994CC2077</v>
          </cell>
          <cell r="C5080" t="str">
            <v>Accial03</v>
          </cell>
          <cell r="D5080" t="str">
            <v>0</v>
          </cell>
          <cell r="E5080">
            <v>0</v>
          </cell>
          <cell r="F5080">
            <v>1813</v>
          </cell>
          <cell r="G5080" t="str">
            <v>DIAMOND GROUP SOLUTIONS CENTER SC</v>
          </cell>
          <cell r="H5080" t="str">
            <v>Reestructura</v>
          </cell>
          <cell r="I5080" t="str">
            <v>Refinanciamiento</v>
          </cell>
          <cell r="J5080">
            <v>0.02</v>
          </cell>
          <cell r="K5080">
            <v>19132.98</v>
          </cell>
          <cell r="L5080">
            <v>0</v>
          </cell>
          <cell r="M5080">
            <v>0</v>
          </cell>
          <cell r="N5080" t="str">
            <v>mar. 20, 2019 12:00am</v>
          </cell>
        </row>
        <row r="5081">
          <cell r="B5081" t="str">
            <v>C3994CC2762</v>
          </cell>
          <cell r="C5081" t="str">
            <v>ACCIAL06</v>
          </cell>
          <cell r="D5081" t="str">
            <v>0</v>
          </cell>
          <cell r="E5081">
            <v>0</v>
          </cell>
          <cell r="F5081">
            <v>1813</v>
          </cell>
          <cell r="G5081" t="str">
            <v>DIAMOND GROUP SOLUTIONS CENTER SC</v>
          </cell>
          <cell r="H5081" t="str">
            <v>Refinanciamiento</v>
          </cell>
          <cell r="I5081" t="str">
            <v>Reestructura</v>
          </cell>
          <cell r="J5081">
            <v>0</v>
          </cell>
          <cell r="K5081">
            <v>250000</v>
          </cell>
          <cell r="L5081">
            <v>0</v>
          </cell>
          <cell r="M5081">
            <v>0</v>
          </cell>
          <cell r="N5081" t="str">
            <v>ago. 8, 2019 12:00am</v>
          </cell>
        </row>
        <row r="5082">
          <cell r="B5082" t="str">
            <v>C3994CC3353</v>
          </cell>
          <cell r="C5082" t="str">
            <v>Creze</v>
          </cell>
          <cell r="D5082" t="str">
            <v>0</v>
          </cell>
          <cell r="E5082">
            <v>0</v>
          </cell>
          <cell r="F5082">
            <v>1813</v>
          </cell>
          <cell r="G5082" t="str">
            <v>DIAMOND GROUP SOLUTIONS CENTER SC</v>
          </cell>
          <cell r="H5082" t="str">
            <v>Reestructura</v>
          </cell>
          <cell r="I5082" t="str">
            <v>Reestructura</v>
          </cell>
          <cell r="J5082">
            <v>0</v>
          </cell>
          <cell r="K5082">
            <v>100896</v>
          </cell>
          <cell r="L5082">
            <v>0</v>
          </cell>
          <cell r="M5082">
            <v>0</v>
          </cell>
          <cell r="N5082" t="str">
            <v>ene. 16, 2020 12:00am</v>
          </cell>
        </row>
        <row r="5083">
          <cell r="B5083" t="str">
            <v>C3994CC3468</v>
          </cell>
          <cell r="C5083" t="str">
            <v>Creze</v>
          </cell>
          <cell r="D5083" t="str">
            <v>0</v>
          </cell>
          <cell r="E5083">
            <v>0</v>
          </cell>
          <cell r="F5083">
            <v>1813</v>
          </cell>
          <cell r="G5083" t="str">
            <v>DIAMOND GROUP SOLUTIONS CENTER SC</v>
          </cell>
          <cell r="H5083" t="str">
            <v>Reestructura</v>
          </cell>
          <cell r="I5083" t="str">
            <v>Refinanciamiento</v>
          </cell>
          <cell r="J5083">
            <v>0.01</v>
          </cell>
          <cell r="K5083">
            <v>73594.990000000005</v>
          </cell>
          <cell r="L5083">
            <v>0</v>
          </cell>
          <cell r="M5083">
            <v>0</v>
          </cell>
          <cell r="N5083" t="str">
            <v>feb. 14, 2020 12:00am</v>
          </cell>
        </row>
        <row r="5084">
          <cell r="B5084" t="str">
            <v>C3994CC3641</v>
          </cell>
          <cell r="C5084" t="str">
            <v>Creze</v>
          </cell>
          <cell r="D5084" t="str">
            <v>0</v>
          </cell>
          <cell r="E5084">
            <v>0</v>
          </cell>
          <cell r="F5084">
            <v>1813</v>
          </cell>
          <cell r="G5084" t="str">
            <v>DIAMOND GROUP SOLUTIONS CENTER SC</v>
          </cell>
          <cell r="H5084" t="str">
            <v>Refinanciamiento</v>
          </cell>
          <cell r="I5084" t="str">
            <v>Reestructura</v>
          </cell>
          <cell r="J5084">
            <v>-0.01</v>
          </cell>
          <cell r="K5084">
            <v>250000.01</v>
          </cell>
          <cell r="L5084">
            <v>0</v>
          </cell>
          <cell r="M5084">
            <v>0</v>
          </cell>
          <cell r="N5084" t="str">
            <v>mar. 31, 2020 12:00am</v>
          </cell>
        </row>
        <row r="5085">
          <cell r="B5085" t="str">
            <v>C3994CC4051</v>
          </cell>
          <cell r="C5085" t="str">
            <v>FACCORP14</v>
          </cell>
          <cell r="D5085" t="str">
            <v>0</v>
          </cell>
          <cell r="E5085">
            <v>0</v>
          </cell>
          <cell r="F5085">
            <v>1813</v>
          </cell>
          <cell r="G5085" t="str">
            <v>DIAMOND GROUP SOLUTIONS CENTER SC</v>
          </cell>
          <cell r="H5085" t="str">
            <v>Creze Workout</v>
          </cell>
          <cell r="I5085" t="str">
            <v>Reestructura</v>
          </cell>
          <cell r="J5085">
            <v>-0.01</v>
          </cell>
          <cell r="K5085">
            <v>290218.65999999997</v>
          </cell>
          <cell r="L5085">
            <v>0</v>
          </cell>
          <cell r="M5085">
            <v>0</v>
          </cell>
          <cell r="N5085" t="str">
            <v>jun. 9, 2020 12:00am</v>
          </cell>
        </row>
        <row r="5086">
          <cell r="B5086" t="str">
            <v>C3994CC4554</v>
          </cell>
          <cell r="C5086" t="str">
            <v>ACCIAL22</v>
          </cell>
          <cell r="D5086" t="str">
            <v>0</v>
          </cell>
          <cell r="E5086">
            <v>0</v>
          </cell>
          <cell r="F5086">
            <v>1813</v>
          </cell>
          <cell r="G5086" t="str">
            <v>DIAMOND GROUP SOLUTIONS CENTER SC</v>
          </cell>
          <cell r="H5086" t="str">
            <v>Reestructura en vencido</v>
          </cell>
          <cell r="I5086" t="str">
            <v>Reestructura</v>
          </cell>
          <cell r="J5086">
            <v>0</v>
          </cell>
          <cell r="K5086">
            <v>328331.68</v>
          </cell>
          <cell r="L5086">
            <v>0</v>
          </cell>
          <cell r="M5086">
            <v>0</v>
          </cell>
          <cell r="N5086" t="str">
            <v>dic. 30, 2020 12:00am</v>
          </cell>
        </row>
        <row r="5087">
          <cell r="B5087" t="str">
            <v>C3998CC1818</v>
          </cell>
          <cell r="C5087" t="str">
            <v>Creze</v>
          </cell>
          <cell r="D5087" t="str">
            <v>0</v>
          </cell>
          <cell r="E5087">
            <v>0</v>
          </cell>
          <cell r="F5087">
            <v>1809</v>
          </cell>
          <cell r="G5087" t="str">
            <v>JOSE ALBERTO VAZQUEZ MORALES</v>
          </cell>
          <cell r="H5087" t="str">
            <v>Vigente</v>
          </cell>
          <cell r="I5087" t="str">
            <v>Refinanciamiento</v>
          </cell>
          <cell r="J5087">
            <v>0.01</v>
          </cell>
          <cell r="K5087">
            <v>79999.990000000005</v>
          </cell>
          <cell r="L5087">
            <v>0</v>
          </cell>
          <cell r="M5087">
            <v>0</v>
          </cell>
          <cell r="N5087" t="str">
            <v>dic. 20, 2018 12:00am</v>
          </cell>
        </row>
        <row r="5088">
          <cell r="B5088" t="str">
            <v>C3998CC2510</v>
          </cell>
          <cell r="C5088" t="str">
            <v>Creze</v>
          </cell>
          <cell r="D5088" t="str">
            <v>&gt; 270</v>
          </cell>
          <cell r="E5088">
            <v>2121</v>
          </cell>
          <cell r="F5088">
            <v>1809</v>
          </cell>
          <cell r="G5088" t="str">
            <v>JOSE ALBERTO VAZQUEZ MORALES</v>
          </cell>
          <cell r="H5088" t="str">
            <v>Refinanciamiento</v>
          </cell>
          <cell r="I5088" t="str">
            <v>Vendido a Terceros</v>
          </cell>
          <cell r="J5088">
            <v>140989.12</v>
          </cell>
          <cell r="K5088">
            <v>9010.8799999999992</v>
          </cell>
          <cell r="L5088">
            <v>140989.13</v>
          </cell>
          <cell r="M5088">
            <v>0</v>
          </cell>
          <cell r="N5088" t="str">
            <v>jun. 12, 2019 12:00am</v>
          </cell>
        </row>
        <row r="5089">
          <cell r="B5089" t="str">
            <v>C4003CC1813</v>
          </cell>
          <cell r="C5089" t="str">
            <v>Creze</v>
          </cell>
          <cell r="D5089" t="str">
            <v>0</v>
          </cell>
          <cell r="E5089">
            <v>0</v>
          </cell>
          <cell r="F5089">
            <v>1798</v>
          </cell>
          <cell r="G5089" t="str">
            <v>INGEENIUS MEDIA SA DE CV</v>
          </cell>
          <cell r="H5089" t="str">
            <v>Vigente</v>
          </cell>
          <cell r="I5089" t="str">
            <v>Pagado</v>
          </cell>
          <cell r="J5089">
            <v>0.03</v>
          </cell>
          <cell r="K5089">
            <v>299999.96999999997</v>
          </cell>
          <cell r="L5089">
            <v>0</v>
          </cell>
          <cell r="M5089">
            <v>0</v>
          </cell>
          <cell r="N5089" t="str">
            <v>dic. 19, 2018 12:00am</v>
          </cell>
        </row>
        <row r="5090">
          <cell r="B5090" t="str">
            <v>C4015CC1807</v>
          </cell>
          <cell r="C5090" t="str">
            <v>Creze</v>
          </cell>
          <cell r="D5090" t="str">
            <v>0</v>
          </cell>
          <cell r="E5090">
            <v>0</v>
          </cell>
          <cell r="F5090">
            <v>1794</v>
          </cell>
          <cell r="G5090" t="str">
            <v>RAFAEL ALVAREZ TORRES</v>
          </cell>
          <cell r="H5090" t="str">
            <v>Vigente</v>
          </cell>
          <cell r="I5090" t="str">
            <v>Pagado</v>
          </cell>
          <cell r="J5090">
            <v>0.02</v>
          </cell>
          <cell r="K5090">
            <v>199999.98</v>
          </cell>
          <cell r="L5090">
            <v>0</v>
          </cell>
          <cell r="M5090">
            <v>0</v>
          </cell>
          <cell r="N5090" t="str">
            <v>dic. 18, 2018 12:00am</v>
          </cell>
        </row>
        <row r="5091">
          <cell r="B5091" t="str">
            <v>C4021CC1817</v>
          </cell>
          <cell r="C5091" t="str">
            <v>Creze</v>
          </cell>
          <cell r="D5091" t="str">
            <v>0</v>
          </cell>
          <cell r="E5091">
            <v>0</v>
          </cell>
          <cell r="F5091">
            <v>1806</v>
          </cell>
          <cell r="G5091" t="str">
            <v>VALE JF SOLUCIONES SAS DE CV</v>
          </cell>
          <cell r="H5091" t="str">
            <v>Vigente</v>
          </cell>
          <cell r="I5091" t="str">
            <v>Refinanciamiento</v>
          </cell>
          <cell r="J5091">
            <v>-0.01</v>
          </cell>
          <cell r="K5091">
            <v>100000.01</v>
          </cell>
          <cell r="L5091">
            <v>0</v>
          </cell>
          <cell r="M5091">
            <v>0</v>
          </cell>
          <cell r="N5091" t="str">
            <v>dic. 20, 2018 12:00am</v>
          </cell>
        </row>
        <row r="5092">
          <cell r="B5092" t="str">
            <v>C4021CC2123</v>
          </cell>
          <cell r="C5092" t="str">
            <v>Creze</v>
          </cell>
          <cell r="D5092" t="str">
            <v>0</v>
          </cell>
          <cell r="E5092">
            <v>0</v>
          </cell>
          <cell r="F5092">
            <v>1806</v>
          </cell>
          <cell r="G5092" t="str">
            <v>VALE JF SOLUCIONES SAS DE CV</v>
          </cell>
          <cell r="H5092" t="str">
            <v>Refinanciamiento</v>
          </cell>
          <cell r="I5092" t="str">
            <v>Reestructura</v>
          </cell>
          <cell r="J5092">
            <v>0.01</v>
          </cell>
          <cell r="K5092">
            <v>299999.99</v>
          </cell>
          <cell r="L5092">
            <v>0</v>
          </cell>
          <cell r="M5092">
            <v>0</v>
          </cell>
          <cell r="N5092" t="str">
            <v>mar. 26, 2019 12:00am</v>
          </cell>
        </row>
        <row r="5093">
          <cell r="B5093" t="str">
            <v>C4021CC3018</v>
          </cell>
          <cell r="C5093" t="str">
            <v>Creze</v>
          </cell>
          <cell r="D5093" t="str">
            <v>&gt; 270</v>
          </cell>
          <cell r="E5093">
            <v>1983</v>
          </cell>
          <cell r="F5093">
            <v>1806</v>
          </cell>
          <cell r="G5093" t="str">
            <v>VALE JF SOLUCIONES SAS DE CV</v>
          </cell>
          <cell r="H5093" t="str">
            <v>Reestructura</v>
          </cell>
          <cell r="I5093" t="str">
            <v>Vendido a Terceros</v>
          </cell>
          <cell r="J5093">
            <v>355539.59</v>
          </cell>
          <cell r="K5093">
            <v>5142.41</v>
          </cell>
          <cell r="L5093">
            <v>356126.66</v>
          </cell>
          <cell r="M5093">
            <v>0</v>
          </cell>
          <cell r="N5093" t="str">
            <v>oct. 15, 2019 12:00am</v>
          </cell>
        </row>
        <row r="5094">
          <cell r="B5094" t="str">
            <v>C4038CC1832</v>
          </cell>
          <cell r="C5094" t="str">
            <v>Creze</v>
          </cell>
          <cell r="D5094" t="str">
            <v>&gt; 270</v>
          </cell>
          <cell r="E5094">
            <v>2206</v>
          </cell>
          <cell r="F5094">
            <v>1810</v>
          </cell>
          <cell r="G5094" t="str">
            <v>SANDRA MORA LOMBARDO</v>
          </cell>
          <cell r="H5094" t="str">
            <v>Vigente</v>
          </cell>
          <cell r="I5094" t="str">
            <v>Vendido a Terceros</v>
          </cell>
          <cell r="J5094">
            <v>147176.42000000001</v>
          </cell>
          <cell r="K5094">
            <v>52823.58</v>
          </cell>
          <cell r="L5094">
            <v>147176.43</v>
          </cell>
          <cell r="M5094">
            <v>0</v>
          </cell>
          <cell r="N5094" t="str">
            <v>dic. 21, 2018 12:00am</v>
          </cell>
        </row>
        <row r="5095">
          <cell r="B5095" t="str">
            <v>C4059CC1851</v>
          </cell>
          <cell r="C5095" t="str">
            <v>Creze</v>
          </cell>
          <cell r="D5095" t="str">
            <v>0</v>
          </cell>
          <cell r="E5095">
            <v>0</v>
          </cell>
          <cell r="F5095">
            <v>1822</v>
          </cell>
          <cell r="G5095" t="str">
            <v>YOLANDA TECON VARGAS</v>
          </cell>
          <cell r="H5095" t="str">
            <v>Vigente</v>
          </cell>
          <cell r="I5095" t="str">
            <v>Pagado</v>
          </cell>
          <cell r="J5095">
            <v>0.04</v>
          </cell>
          <cell r="K5095">
            <v>99999.96</v>
          </cell>
          <cell r="L5095">
            <v>0</v>
          </cell>
          <cell r="M5095">
            <v>0</v>
          </cell>
          <cell r="N5095" t="str">
            <v>dic. 28, 2018 12:00am</v>
          </cell>
        </row>
        <row r="5096">
          <cell r="B5096" t="str">
            <v>C4063CC1860</v>
          </cell>
          <cell r="C5096" t="str">
            <v>Creze</v>
          </cell>
          <cell r="D5096" t="str">
            <v>0</v>
          </cell>
          <cell r="E5096">
            <v>0</v>
          </cell>
          <cell r="F5096">
            <v>1831</v>
          </cell>
          <cell r="G5096" t="str">
            <v>GRUPO EMPRESARIAL ENLACE EN SISTEMAS DE AUTOTRANSPORTE S DE RL DE CV</v>
          </cell>
          <cell r="H5096" t="str">
            <v>Vigente</v>
          </cell>
          <cell r="I5096" t="str">
            <v>Liquidación anticipada</v>
          </cell>
          <cell r="J5096">
            <v>0.02</v>
          </cell>
          <cell r="K5096">
            <v>999999.98</v>
          </cell>
          <cell r="L5096">
            <v>0</v>
          </cell>
          <cell r="M5096">
            <v>0</v>
          </cell>
          <cell r="N5096" t="str">
            <v>dic. 29, 2018 12:00am</v>
          </cell>
        </row>
        <row r="5097">
          <cell r="B5097" t="str">
            <v>C4066CC1850</v>
          </cell>
          <cell r="C5097" t="str">
            <v>Creze</v>
          </cell>
          <cell r="D5097" t="str">
            <v>0</v>
          </cell>
          <cell r="E5097">
            <v>0</v>
          </cell>
          <cell r="F5097">
            <v>1820</v>
          </cell>
          <cell r="G5097" t="str">
            <v>UNITED IDEAS GROUP S.A, DE C.V</v>
          </cell>
          <cell r="H5097" t="str">
            <v>Vigente</v>
          </cell>
          <cell r="I5097" t="str">
            <v>Reestructura</v>
          </cell>
          <cell r="J5097">
            <v>0.01</v>
          </cell>
          <cell r="K5097">
            <v>399999.99</v>
          </cell>
          <cell r="L5097">
            <v>0</v>
          </cell>
          <cell r="M5097">
            <v>0</v>
          </cell>
          <cell r="N5097" t="str">
            <v>dic. 28, 2018 12:00am</v>
          </cell>
        </row>
        <row r="5098">
          <cell r="B5098" t="str">
            <v>C4066CC3173</v>
          </cell>
          <cell r="C5098" t="str">
            <v>Creze</v>
          </cell>
          <cell r="D5098" t="str">
            <v>&gt; 270</v>
          </cell>
          <cell r="E5098">
            <v>1968</v>
          </cell>
          <cell r="F5098">
            <v>1820</v>
          </cell>
          <cell r="G5098" t="str">
            <v>UNITED IDEAS GROUP S.A, DE C.V</v>
          </cell>
          <cell r="H5098" t="str">
            <v>Reestructura</v>
          </cell>
          <cell r="I5098" t="str">
            <v>Vendido a Terceros</v>
          </cell>
          <cell r="J5098">
            <v>159994.07</v>
          </cell>
          <cell r="K5098">
            <v>19219.93</v>
          </cell>
          <cell r="L5098">
            <v>159994.04999999999</v>
          </cell>
          <cell r="M5098">
            <v>0</v>
          </cell>
          <cell r="N5098" t="str">
            <v>nov. 17, 2019 12:00am</v>
          </cell>
        </row>
        <row r="5099">
          <cell r="B5099" t="str">
            <v>C4070CC1838</v>
          </cell>
          <cell r="C5099" t="str">
            <v>Creze</v>
          </cell>
          <cell r="D5099" t="str">
            <v>&gt; 270</v>
          </cell>
          <cell r="E5099">
            <v>2280</v>
          </cell>
          <cell r="F5099">
            <v>1816</v>
          </cell>
          <cell r="G5099" t="str">
            <v>FENIX BIOSISTEMAS INTEGRALES S.P.R. DE R.L.</v>
          </cell>
          <cell r="H5099" t="str">
            <v>Vigente</v>
          </cell>
          <cell r="I5099" t="str">
            <v>Vendido a Terceros</v>
          </cell>
          <cell r="J5099">
            <v>435151.76</v>
          </cell>
          <cell r="K5099">
            <v>64848.24</v>
          </cell>
          <cell r="L5099">
            <v>435151.76</v>
          </cell>
          <cell r="M5099">
            <v>0</v>
          </cell>
          <cell r="N5099" t="str">
            <v>dic. 27, 2018 12:00am</v>
          </cell>
        </row>
        <row r="5100">
          <cell r="B5100" t="str">
            <v>C4092CC1849</v>
          </cell>
          <cell r="C5100" t="str">
            <v>Creze</v>
          </cell>
          <cell r="D5100" t="str">
            <v>0</v>
          </cell>
          <cell r="E5100">
            <v>0</v>
          </cell>
          <cell r="F5100">
            <v>1824</v>
          </cell>
          <cell r="G5100" t="str">
            <v>MOVERS CONSORCIO ADUANAL SC</v>
          </cell>
          <cell r="H5100" t="str">
            <v>Vigente</v>
          </cell>
          <cell r="I5100" t="str">
            <v>Pagado</v>
          </cell>
          <cell r="J5100">
            <v>-0.03</v>
          </cell>
          <cell r="K5100">
            <v>600000.03</v>
          </cell>
          <cell r="L5100">
            <v>0</v>
          </cell>
          <cell r="M5100">
            <v>0</v>
          </cell>
          <cell r="N5100" t="str">
            <v>dic. 28, 2018 12:00am</v>
          </cell>
        </row>
        <row r="5101">
          <cell r="B5101" t="str">
            <v>C4099CC1857</v>
          </cell>
          <cell r="C5101" t="str">
            <v>Creze</v>
          </cell>
          <cell r="D5101" t="str">
            <v>&gt; 270</v>
          </cell>
          <cell r="E5101">
            <v>2302</v>
          </cell>
          <cell r="F5101">
            <v>1830</v>
          </cell>
          <cell r="G5101" t="str">
            <v>COMERCIALIZADORA HELLER S.A. DE C.V.</v>
          </cell>
          <cell r="H5101" t="str">
            <v>Vigente</v>
          </cell>
          <cell r="I5101" t="str">
            <v>Vendido a Terceros</v>
          </cell>
          <cell r="J5101">
            <v>563388.07999999996</v>
          </cell>
          <cell r="K5101">
            <v>36611.919999999998</v>
          </cell>
          <cell r="L5101">
            <v>563388.06999999995</v>
          </cell>
          <cell r="M5101">
            <v>0</v>
          </cell>
          <cell r="N5101" t="str">
            <v>dic. 31, 2018 12:00am</v>
          </cell>
        </row>
        <row r="5102">
          <cell r="B5102" t="str">
            <v>C4102CC1859</v>
          </cell>
          <cell r="C5102" t="str">
            <v>Creze</v>
          </cell>
          <cell r="D5102" t="str">
            <v>0</v>
          </cell>
          <cell r="E5102">
            <v>0</v>
          </cell>
          <cell r="F5102">
            <v>1827</v>
          </cell>
          <cell r="G5102" t="str">
            <v>SEFI SUPPLY INDUSTRIAL SA DE CV</v>
          </cell>
          <cell r="H5102" t="str">
            <v>Vigente</v>
          </cell>
          <cell r="I5102" t="str">
            <v>Pagado</v>
          </cell>
          <cell r="J5102">
            <v>0.05</v>
          </cell>
          <cell r="K5102">
            <v>99999.95</v>
          </cell>
          <cell r="L5102">
            <v>0</v>
          </cell>
          <cell r="M5102">
            <v>0</v>
          </cell>
          <cell r="N5102" t="str">
            <v>dic. 29, 2018 12:00am</v>
          </cell>
        </row>
        <row r="5103">
          <cell r="B5103" t="str">
            <v>C4112CC1858</v>
          </cell>
          <cell r="C5103" t="str">
            <v>Creze</v>
          </cell>
          <cell r="D5103" t="str">
            <v>0</v>
          </cell>
          <cell r="E5103">
            <v>0</v>
          </cell>
          <cell r="F5103">
            <v>1829</v>
          </cell>
          <cell r="G5103" t="str">
            <v>LUIS ALFREDO SANCHEZ LOPEZ</v>
          </cell>
          <cell r="H5103" t="str">
            <v>Vigente</v>
          </cell>
          <cell r="I5103" t="str">
            <v>Pagado</v>
          </cell>
          <cell r="J5103">
            <v>0.03</v>
          </cell>
          <cell r="K5103">
            <v>49999.97</v>
          </cell>
          <cell r="L5103">
            <v>0</v>
          </cell>
          <cell r="M5103">
            <v>0</v>
          </cell>
          <cell r="N5103" t="str">
            <v>dic. 31, 2018 12:00am</v>
          </cell>
        </row>
        <row r="5104">
          <cell r="B5104" t="str">
            <v>C4112CC3136</v>
          </cell>
          <cell r="C5104" t="str">
            <v>FACCORP15</v>
          </cell>
          <cell r="D5104" t="str">
            <v>0</v>
          </cell>
          <cell r="E5104">
            <v>0</v>
          </cell>
          <cell r="F5104">
            <v>1829</v>
          </cell>
          <cell r="G5104" t="str">
            <v>LUIS ALFREDO SANCHEZ LOPEZ</v>
          </cell>
          <cell r="H5104" t="str">
            <v>Vigente</v>
          </cell>
          <cell r="I5104" t="str">
            <v>Pagado</v>
          </cell>
          <cell r="J5104">
            <v>0.02</v>
          </cell>
          <cell r="K5104">
            <v>99999.98</v>
          </cell>
          <cell r="L5104">
            <v>0</v>
          </cell>
          <cell r="M5104">
            <v>0</v>
          </cell>
          <cell r="N5104" t="str">
            <v>nov. 12, 2019 12:00am</v>
          </cell>
        </row>
        <row r="5105">
          <cell r="B5105" t="str">
            <v>C4119CC1846</v>
          </cell>
          <cell r="C5105" t="str">
            <v>Creze</v>
          </cell>
          <cell r="D5105" t="str">
            <v>0</v>
          </cell>
          <cell r="E5105">
            <v>0</v>
          </cell>
          <cell r="F5105">
            <v>1823</v>
          </cell>
          <cell r="G5105" t="str">
            <v>CESAR SANCHEZ GUTIERREZ</v>
          </cell>
          <cell r="H5105" t="str">
            <v>Vigente</v>
          </cell>
          <cell r="I5105" t="str">
            <v>Refinanciamiento</v>
          </cell>
          <cell r="J5105">
            <v>0.01</v>
          </cell>
          <cell r="K5105">
            <v>249999.99</v>
          </cell>
          <cell r="L5105">
            <v>0</v>
          </cell>
          <cell r="M5105">
            <v>0</v>
          </cell>
          <cell r="N5105" t="str">
            <v>dic. 28, 2018 12:00am</v>
          </cell>
        </row>
        <row r="5106">
          <cell r="B5106" t="str">
            <v>C4119CC2540</v>
          </cell>
          <cell r="C5106" t="str">
            <v>ACCIAL04</v>
          </cell>
          <cell r="D5106" t="str">
            <v>0</v>
          </cell>
          <cell r="E5106">
            <v>0</v>
          </cell>
          <cell r="F5106">
            <v>1823</v>
          </cell>
          <cell r="G5106" t="str">
            <v>CESAR SANCHEZ GUTIERREZ</v>
          </cell>
          <cell r="H5106" t="str">
            <v>Refinanciamiento</v>
          </cell>
          <cell r="I5106" t="str">
            <v>Refinanciamiento</v>
          </cell>
          <cell r="J5106">
            <v>0.02</v>
          </cell>
          <cell r="K5106">
            <v>349999.98</v>
          </cell>
          <cell r="L5106">
            <v>0</v>
          </cell>
          <cell r="M5106">
            <v>0</v>
          </cell>
          <cell r="N5106" t="str">
            <v>jun. 14, 2019 12:00am</v>
          </cell>
        </row>
        <row r="5107">
          <cell r="B5107" t="str">
            <v>C4119CC3795</v>
          </cell>
          <cell r="C5107" t="str">
            <v>ACCIAL12</v>
          </cell>
          <cell r="D5107" t="str">
            <v>0</v>
          </cell>
          <cell r="E5107">
            <v>0</v>
          </cell>
          <cell r="F5107">
            <v>1823</v>
          </cell>
          <cell r="G5107" t="str">
            <v>CESAR SANCHEZ GUTIERREZ</v>
          </cell>
          <cell r="H5107" t="str">
            <v>Plan de Contigencia</v>
          </cell>
          <cell r="I5107" t="str">
            <v>Reestructura</v>
          </cell>
          <cell r="J5107">
            <v>0</v>
          </cell>
          <cell r="K5107">
            <v>248054.28</v>
          </cell>
          <cell r="L5107">
            <v>0</v>
          </cell>
          <cell r="M5107">
            <v>0</v>
          </cell>
          <cell r="N5107" t="str">
            <v>abr. 7, 2020 12:00am</v>
          </cell>
        </row>
        <row r="5108">
          <cell r="B5108" t="str">
            <v>C4119CC4519</v>
          </cell>
          <cell r="C5108" t="str">
            <v>Creze</v>
          </cell>
          <cell r="D5108" t="str">
            <v>&gt; 270</v>
          </cell>
          <cell r="E5108">
            <v>1535</v>
          </cell>
          <cell r="F5108">
            <v>1823</v>
          </cell>
          <cell r="G5108" t="str">
            <v>CESAR SANCHEZ GUTIERREZ</v>
          </cell>
          <cell r="H5108" t="str">
            <v>Reestructura en vencido</v>
          </cell>
          <cell r="I5108" t="str">
            <v>Vendido a Terceros</v>
          </cell>
          <cell r="J5108">
            <v>239490.35</v>
          </cell>
          <cell r="K5108">
            <v>9420.39</v>
          </cell>
          <cell r="L5108">
            <v>239490.35</v>
          </cell>
          <cell r="M5108">
            <v>0</v>
          </cell>
          <cell r="N5108" t="str">
            <v>dic. 17, 2020 12:00am</v>
          </cell>
        </row>
        <row r="5109">
          <cell r="B5109" t="str">
            <v>C4120CC1848</v>
          </cell>
          <cell r="C5109" t="str">
            <v>Creze</v>
          </cell>
          <cell r="D5109" t="str">
            <v>0</v>
          </cell>
          <cell r="E5109">
            <v>0</v>
          </cell>
          <cell r="F5109">
            <v>1825</v>
          </cell>
          <cell r="G5109" t="str">
            <v>KUHL UND TROCKEN SA DE CV</v>
          </cell>
          <cell r="H5109" t="str">
            <v>Vigente</v>
          </cell>
          <cell r="I5109" t="str">
            <v>Pagado</v>
          </cell>
          <cell r="J5109">
            <v>0.03</v>
          </cell>
          <cell r="K5109">
            <v>499999.97</v>
          </cell>
          <cell r="L5109">
            <v>0</v>
          </cell>
          <cell r="M5109">
            <v>0</v>
          </cell>
          <cell r="N5109" t="str">
            <v>dic. 28, 2018 12:00am</v>
          </cell>
        </row>
        <row r="5110">
          <cell r="B5110" t="str">
            <v>C4132CC1840</v>
          </cell>
          <cell r="C5110" t="str">
            <v>Creze</v>
          </cell>
          <cell r="D5110" t="str">
            <v>0</v>
          </cell>
          <cell r="E5110">
            <v>0</v>
          </cell>
          <cell r="F5110">
            <v>1814</v>
          </cell>
          <cell r="G5110" t="str">
            <v>PONY COMPRA COLECTIVA SA DE CV</v>
          </cell>
          <cell r="H5110" t="str">
            <v>Vigente</v>
          </cell>
          <cell r="I5110" t="str">
            <v>Liquidación anticipada</v>
          </cell>
          <cell r="J5110">
            <v>0.06</v>
          </cell>
          <cell r="K5110">
            <v>1599999.94</v>
          </cell>
          <cell r="L5110">
            <v>0</v>
          </cell>
          <cell r="M5110">
            <v>0</v>
          </cell>
          <cell r="N5110" t="str">
            <v>dic. 27, 2018 12:00am</v>
          </cell>
        </row>
        <row r="5111">
          <cell r="B5111" t="str">
            <v>C4132CC1872</v>
          </cell>
          <cell r="C5111" t="str">
            <v>Creze</v>
          </cell>
          <cell r="D5111" t="str">
            <v>0</v>
          </cell>
          <cell r="E5111">
            <v>0</v>
          </cell>
          <cell r="F5111">
            <v>1814</v>
          </cell>
          <cell r="G5111" t="str">
            <v>PONY COMPRA COLECTIVA SA DE CV</v>
          </cell>
          <cell r="H5111" t="str">
            <v>Vigente</v>
          </cell>
          <cell r="I5111" t="str">
            <v>Liquidación anticipada</v>
          </cell>
          <cell r="J5111">
            <v>0</v>
          </cell>
          <cell r="K5111">
            <v>1600000</v>
          </cell>
          <cell r="L5111">
            <v>0</v>
          </cell>
          <cell r="M5111">
            <v>0</v>
          </cell>
          <cell r="N5111" t="str">
            <v>ene. 11, 2019 12:00am</v>
          </cell>
        </row>
        <row r="5112">
          <cell r="B5112" t="str">
            <v>C4132CC1915</v>
          </cell>
          <cell r="C5112" t="str">
            <v>Creze</v>
          </cell>
          <cell r="D5112" t="str">
            <v>0</v>
          </cell>
          <cell r="E5112">
            <v>0</v>
          </cell>
          <cell r="F5112">
            <v>1814</v>
          </cell>
          <cell r="G5112" t="str">
            <v>PONY COMPRA COLECTIVA SA DE CV</v>
          </cell>
          <cell r="H5112" t="str">
            <v>Vigente</v>
          </cell>
          <cell r="I5112" t="str">
            <v>Liquidación anticipada</v>
          </cell>
          <cell r="J5112">
            <v>0</v>
          </cell>
          <cell r="K5112">
            <v>800000</v>
          </cell>
          <cell r="L5112">
            <v>0</v>
          </cell>
          <cell r="M5112">
            <v>0</v>
          </cell>
          <cell r="N5112" t="str">
            <v>ene. 30, 2019 12:00am</v>
          </cell>
        </row>
        <row r="5113">
          <cell r="B5113" t="str">
            <v>C4132CC2075</v>
          </cell>
          <cell r="C5113" t="str">
            <v>Creze</v>
          </cell>
          <cell r="D5113" t="str">
            <v>0</v>
          </cell>
          <cell r="E5113">
            <v>0</v>
          </cell>
          <cell r="F5113">
            <v>1814</v>
          </cell>
          <cell r="G5113" t="str">
            <v>PONY COMPRA COLECTIVA SA DE CV</v>
          </cell>
          <cell r="H5113" t="str">
            <v>Vigente</v>
          </cell>
          <cell r="I5113" t="str">
            <v>Liquidación anticipada</v>
          </cell>
          <cell r="J5113">
            <v>0</v>
          </cell>
          <cell r="K5113">
            <v>1000000</v>
          </cell>
          <cell r="L5113">
            <v>0</v>
          </cell>
          <cell r="M5113">
            <v>0</v>
          </cell>
          <cell r="N5113" t="str">
            <v>mar. 14, 2019 12:00am</v>
          </cell>
        </row>
        <row r="5114">
          <cell r="B5114" t="str">
            <v>C4132CC2638</v>
          </cell>
          <cell r="C5114" t="str">
            <v>ACCIAL04</v>
          </cell>
          <cell r="D5114" t="str">
            <v>0</v>
          </cell>
          <cell r="E5114">
            <v>0</v>
          </cell>
          <cell r="F5114">
            <v>1814</v>
          </cell>
          <cell r="G5114" t="str">
            <v>PONY COMPRA COLECTIVA SA DE CV</v>
          </cell>
          <cell r="H5114" t="str">
            <v>Vigente</v>
          </cell>
          <cell r="I5114" t="str">
            <v>Liquidación anticipada</v>
          </cell>
          <cell r="J5114">
            <v>0</v>
          </cell>
          <cell r="K5114">
            <v>300000</v>
          </cell>
          <cell r="L5114">
            <v>0</v>
          </cell>
          <cell r="M5114">
            <v>0</v>
          </cell>
          <cell r="N5114" t="str">
            <v>jul. 3, 2019 12:00am</v>
          </cell>
        </row>
        <row r="5115">
          <cell r="B5115" t="str">
            <v>C4132CC2915</v>
          </cell>
          <cell r="C5115" t="str">
            <v>ACCIAL06</v>
          </cell>
          <cell r="D5115" t="str">
            <v>0</v>
          </cell>
          <cell r="E5115">
            <v>0</v>
          </cell>
          <cell r="F5115">
            <v>1814</v>
          </cell>
          <cell r="G5115" t="str">
            <v>PONY COMPRA COLECTIVA SA DE CV</v>
          </cell>
          <cell r="H5115" t="str">
            <v>Vigente</v>
          </cell>
          <cell r="I5115" t="str">
            <v>Liquidación anticipada</v>
          </cell>
          <cell r="J5115">
            <v>-0.01</v>
          </cell>
          <cell r="K5115">
            <v>250000.01</v>
          </cell>
          <cell r="L5115">
            <v>0</v>
          </cell>
          <cell r="M5115">
            <v>0</v>
          </cell>
          <cell r="N5115" t="str">
            <v>sep. 12, 2019 12:00am</v>
          </cell>
        </row>
        <row r="5116">
          <cell r="B5116" t="str">
            <v>C4132CC3053</v>
          </cell>
          <cell r="C5116" t="str">
            <v>ACCIAL07</v>
          </cell>
          <cell r="D5116" t="str">
            <v>0</v>
          </cell>
          <cell r="E5116">
            <v>0</v>
          </cell>
          <cell r="F5116">
            <v>1814</v>
          </cell>
          <cell r="G5116" t="str">
            <v>PONY COMPRA COLECTIVA SA DE CV</v>
          </cell>
          <cell r="H5116" t="str">
            <v>Vigente</v>
          </cell>
          <cell r="I5116" t="str">
            <v>Liquidación anticipada</v>
          </cell>
          <cell r="J5116">
            <v>0</v>
          </cell>
          <cell r="K5116">
            <v>1200000</v>
          </cell>
          <cell r="L5116">
            <v>0</v>
          </cell>
          <cell r="M5116">
            <v>0</v>
          </cell>
          <cell r="N5116" t="str">
            <v>oct. 22, 2019 12:00am</v>
          </cell>
        </row>
        <row r="5117">
          <cell r="B5117" t="str">
            <v>C4132CC3524</v>
          </cell>
          <cell r="C5117" t="str">
            <v>FACCORP14</v>
          </cell>
          <cell r="D5117" t="str">
            <v>0</v>
          </cell>
          <cell r="E5117">
            <v>0</v>
          </cell>
          <cell r="F5117">
            <v>1814</v>
          </cell>
          <cell r="G5117" t="str">
            <v>PONY COMPRA COLECTIVA SA DE CV</v>
          </cell>
          <cell r="H5117" t="str">
            <v>Vigente</v>
          </cell>
          <cell r="I5117" t="str">
            <v>Reestructura</v>
          </cell>
          <cell r="J5117">
            <v>0.1</v>
          </cell>
          <cell r="K5117">
            <v>499999.9</v>
          </cell>
          <cell r="L5117">
            <v>0</v>
          </cell>
          <cell r="M5117">
            <v>0</v>
          </cell>
          <cell r="N5117" t="str">
            <v>feb. 26, 2020 12:00am</v>
          </cell>
        </row>
        <row r="5118">
          <cell r="B5118" t="str">
            <v>C4132CC4643</v>
          </cell>
          <cell r="C5118" t="str">
            <v>ACCIAL32</v>
          </cell>
          <cell r="D5118" t="str">
            <v>0</v>
          </cell>
          <cell r="E5118">
            <v>0</v>
          </cell>
          <cell r="F5118">
            <v>1814</v>
          </cell>
          <cell r="G5118" t="str">
            <v>PONY COMPRA COLECTIVA SA DE CV</v>
          </cell>
          <cell r="H5118" t="str">
            <v>Reestructura en vigente</v>
          </cell>
          <cell r="I5118" t="str">
            <v>Pagado</v>
          </cell>
          <cell r="J5118">
            <v>0</v>
          </cell>
          <cell r="K5118">
            <v>1055350.8700000001</v>
          </cell>
          <cell r="L5118">
            <v>0</v>
          </cell>
          <cell r="M5118">
            <v>0</v>
          </cell>
          <cell r="N5118" t="str">
            <v>feb. 11, 2021 12:00am</v>
          </cell>
        </row>
        <row r="5119">
          <cell r="B5119" t="str">
            <v>C4145CC2239</v>
          </cell>
          <cell r="C5119" t="str">
            <v>Accial03</v>
          </cell>
          <cell r="D5119" t="str">
            <v>0</v>
          </cell>
          <cell r="E5119">
            <v>0</v>
          </cell>
          <cell r="F5119">
            <v>2189</v>
          </cell>
          <cell r="G5119" t="str">
            <v>VICTOR ANTONIO RAMIREZ RODRIGUEZ</v>
          </cell>
          <cell r="H5119" t="str">
            <v>Vigente</v>
          </cell>
          <cell r="I5119" t="str">
            <v>Refinanciamiento</v>
          </cell>
          <cell r="J5119">
            <v>0</v>
          </cell>
          <cell r="K5119">
            <v>80000</v>
          </cell>
          <cell r="L5119">
            <v>0</v>
          </cell>
          <cell r="M5119">
            <v>0</v>
          </cell>
          <cell r="N5119" t="str">
            <v>abr. 12, 2019 12:00am</v>
          </cell>
        </row>
        <row r="5120">
          <cell r="B5120" t="str">
            <v>C4145CC2803</v>
          </cell>
          <cell r="C5120" t="str">
            <v>Accial05</v>
          </cell>
          <cell r="D5120" t="str">
            <v>0</v>
          </cell>
          <cell r="E5120">
            <v>0</v>
          </cell>
          <cell r="F5120">
            <v>2189</v>
          </cell>
          <cell r="G5120" t="str">
            <v>VICTOR ANTONIO RAMIREZ RODRIGUEZ</v>
          </cell>
          <cell r="H5120" t="str">
            <v>Refinanciamiento</v>
          </cell>
          <cell r="I5120" t="str">
            <v>Refinanciamiento</v>
          </cell>
          <cell r="J5120">
            <v>0.02</v>
          </cell>
          <cell r="K5120">
            <v>199999.98</v>
          </cell>
          <cell r="L5120">
            <v>0</v>
          </cell>
          <cell r="M5120">
            <v>0</v>
          </cell>
          <cell r="N5120" t="str">
            <v>ago. 8, 2019 12:00am</v>
          </cell>
        </row>
        <row r="5121">
          <cell r="B5121" t="str">
            <v>C4145CC4045</v>
          </cell>
          <cell r="C5121" t="str">
            <v>ACCIAL15</v>
          </cell>
          <cell r="D5121" t="str">
            <v>0</v>
          </cell>
          <cell r="E5121">
            <v>0</v>
          </cell>
          <cell r="F5121">
            <v>2189</v>
          </cell>
          <cell r="G5121" t="str">
            <v>VICTOR ANTONIO RAMIREZ RODRIGUEZ</v>
          </cell>
          <cell r="H5121" t="str">
            <v>Plan de Contigencia</v>
          </cell>
          <cell r="I5121" t="str">
            <v>Pagado</v>
          </cell>
          <cell r="J5121">
            <v>0</v>
          </cell>
          <cell r="K5121">
            <v>62252.59</v>
          </cell>
          <cell r="L5121">
            <v>0</v>
          </cell>
          <cell r="M5121">
            <v>0</v>
          </cell>
          <cell r="N5121" t="str">
            <v>jun. 12, 2020 12:00am</v>
          </cell>
        </row>
        <row r="5122">
          <cell r="B5122" t="str">
            <v>C4148CC1852</v>
          </cell>
          <cell r="C5122" t="str">
            <v>Creze</v>
          </cell>
          <cell r="D5122" t="str">
            <v>0</v>
          </cell>
          <cell r="E5122">
            <v>0</v>
          </cell>
          <cell r="F5122">
            <v>1828</v>
          </cell>
          <cell r="G5122" t="str">
            <v>NOMIBOX SA DE CV</v>
          </cell>
          <cell r="H5122" t="str">
            <v>Vigente</v>
          </cell>
          <cell r="I5122" t="str">
            <v>Refinanciamiento</v>
          </cell>
          <cell r="J5122">
            <v>0.02</v>
          </cell>
          <cell r="K5122">
            <v>999999.98</v>
          </cell>
          <cell r="L5122">
            <v>0</v>
          </cell>
          <cell r="M5122">
            <v>0</v>
          </cell>
          <cell r="N5122" t="str">
            <v>dic. 31, 2018 12:00am</v>
          </cell>
        </row>
        <row r="5123">
          <cell r="B5123" t="str">
            <v>C4148CC5979</v>
          </cell>
          <cell r="C5123" t="str">
            <v>Creze</v>
          </cell>
          <cell r="D5123" t="str">
            <v>0</v>
          </cell>
          <cell r="E5123">
            <v>0</v>
          </cell>
          <cell r="F5123">
            <v>1828</v>
          </cell>
          <cell r="G5123" t="str">
            <v>NOMIBOX SA DE CV</v>
          </cell>
          <cell r="H5123" t="str">
            <v>Reestructura en vencido</v>
          </cell>
          <cell r="I5123" t="str">
            <v>Liquidación anticipada</v>
          </cell>
          <cell r="J5123">
            <v>-0.01</v>
          </cell>
          <cell r="K5123">
            <v>83287.009999999995</v>
          </cell>
          <cell r="L5123">
            <v>0</v>
          </cell>
          <cell r="M5123">
            <v>0</v>
          </cell>
          <cell r="N5123" t="str">
            <v>ene. 19, 2022 12:00am</v>
          </cell>
        </row>
        <row r="5124">
          <cell r="B5124" t="str">
            <v>C4149CC1897</v>
          </cell>
          <cell r="C5124" t="str">
            <v>Accial01</v>
          </cell>
          <cell r="D5124" t="str">
            <v>0</v>
          </cell>
          <cell r="E5124">
            <v>0</v>
          </cell>
          <cell r="F5124">
            <v>1859</v>
          </cell>
          <cell r="G5124" t="str">
            <v>JORGE JOSE JALIFE DAHER</v>
          </cell>
          <cell r="H5124" t="str">
            <v>Vigente</v>
          </cell>
          <cell r="I5124" t="str">
            <v>Refinanciamiento</v>
          </cell>
          <cell r="J5124">
            <v>0</v>
          </cell>
          <cell r="K5124">
            <v>500000</v>
          </cell>
          <cell r="L5124">
            <v>0</v>
          </cell>
          <cell r="M5124">
            <v>0</v>
          </cell>
          <cell r="N5124" t="str">
            <v>ene. 24, 2019 12:00am</v>
          </cell>
        </row>
        <row r="5125">
          <cell r="B5125" t="str">
            <v>C4149CC2785</v>
          </cell>
          <cell r="C5125" t="str">
            <v>Creze</v>
          </cell>
          <cell r="D5125" t="str">
            <v>0</v>
          </cell>
          <cell r="E5125">
            <v>0</v>
          </cell>
          <cell r="F5125">
            <v>1859</v>
          </cell>
          <cell r="G5125" t="str">
            <v>JORGE JOSE JALIFE DAHER</v>
          </cell>
          <cell r="H5125" t="str">
            <v>Refinanciamiento</v>
          </cell>
          <cell r="I5125" t="str">
            <v>Refinanciamiento</v>
          </cell>
          <cell r="J5125">
            <v>0.06</v>
          </cell>
          <cell r="K5125">
            <v>999999.94</v>
          </cell>
          <cell r="L5125">
            <v>0</v>
          </cell>
          <cell r="M5125">
            <v>0</v>
          </cell>
          <cell r="N5125" t="str">
            <v>ago. 2, 2019 12:00am</v>
          </cell>
        </row>
        <row r="5126">
          <cell r="B5126" t="str">
            <v>C4149CC3181</v>
          </cell>
          <cell r="C5126" t="str">
            <v>FACCORP15</v>
          </cell>
          <cell r="D5126" t="str">
            <v>0</v>
          </cell>
          <cell r="E5126">
            <v>0</v>
          </cell>
          <cell r="F5126">
            <v>1859</v>
          </cell>
          <cell r="G5126" t="str">
            <v>JORGE JOSE JALIFE DAHER</v>
          </cell>
          <cell r="H5126" t="str">
            <v>Refinanciamiento</v>
          </cell>
          <cell r="I5126" t="str">
            <v>Pagado</v>
          </cell>
          <cell r="J5126">
            <v>-0.01</v>
          </cell>
          <cell r="K5126">
            <v>1000000.01</v>
          </cell>
          <cell r="L5126">
            <v>0</v>
          </cell>
          <cell r="M5126">
            <v>0</v>
          </cell>
          <cell r="N5126" t="str">
            <v>nov. 22, 2019 12:00am</v>
          </cell>
        </row>
        <row r="5127">
          <cell r="B5127" t="str">
            <v>C4155CC1865</v>
          </cell>
          <cell r="C5127" t="str">
            <v>Creze</v>
          </cell>
          <cell r="D5127" t="str">
            <v>0</v>
          </cell>
          <cell r="E5127">
            <v>0</v>
          </cell>
          <cell r="F5127">
            <v>1837</v>
          </cell>
          <cell r="G5127" t="str">
            <v>GABRIEL ALEJANDRO GUEVARA GARCIA SANCHO</v>
          </cell>
          <cell r="H5127" t="str">
            <v>Vigente</v>
          </cell>
          <cell r="I5127" t="str">
            <v>Refinanciamiento</v>
          </cell>
          <cell r="J5127">
            <v>0.03</v>
          </cell>
          <cell r="K5127">
            <v>249999.97</v>
          </cell>
          <cell r="L5127">
            <v>0</v>
          </cell>
          <cell r="M5127">
            <v>0</v>
          </cell>
          <cell r="N5127" t="str">
            <v>ene. 8, 2019 12:00am</v>
          </cell>
        </row>
        <row r="5128">
          <cell r="B5128" t="str">
            <v>C4155CC2342</v>
          </cell>
          <cell r="C5128" t="str">
            <v>Accial05</v>
          </cell>
          <cell r="D5128" t="str">
            <v>0</v>
          </cell>
          <cell r="E5128">
            <v>0</v>
          </cell>
          <cell r="F5128">
            <v>1837</v>
          </cell>
          <cell r="G5128" t="str">
            <v>GABRIEL ALEJANDRO GUEVARA GARCIA SANCHO</v>
          </cell>
          <cell r="H5128" t="str">
            <v>Vigente</v>
          </cell>
          <cell r="I5128" t="str">
            <v>Refinanciamiento</v>
          </cell>
          <cell r="J5128">
            <v>0</v>
          </cell>
          <cell r="K5128">
            <v>500000</v>
          </cell>
          <cell r="L5128">
            <v>0</v>
          </cell>
          <cell r="M5128">
            <v>0</v>
          </cell>
          <cell r="N5128" t="str">
            <v>may. 8, 2019 12:00am</v>
          </cell>
        </row>
        <row r="5129">
          <cell r="B5129" t="str">
            <v>C4155CC3776</v>
          </cell>
          <cell r="C5129" t="str">
            <v>Creze</v>
          </cell>
          <cell r="D5129" t="str">
            <v>0</v>
          </cell>
          <cell r="E5129">
            <v>0</v>
          </cell>
          <cell r="F5129">
            <v>1837</v>
          </cell>
          <cell r="G5129" t="str">
            <v>GABRIEL ALEJANDRO GUEVARA GARCIA SANCHO</v>
          </cell>
          <cell r="H5129" t="str">
            <v>Plan de Contigencia</v>
          </cell>
          <cell r="I5129" t="str">
            <v>Pagado</v>
          </cell>
          <cell r="J5129">
            <v>-0.02</v>
          </cell>
          <cell r="K5129">
            <v>327975.39</v>
          </cell>
          <cell r="L5129">
            <v>0</v>
          </cell>
          <cell r="M5129">
            <v>0</v>
          </cell>
          <cell r="N5129" t="str">
            <v>abr. 7, 2020 12:00am</v>
          </cell>
        </row>
        <row r="5130">
          <cell r="B5130" t="str">
            <v>C4156CC1864</v>
          </cell>
          <cell r="C5130" t="str">
            <v>Creze</v>
          </cell>
          <cell r="D5130" t="str">
            <v>0</v>
          </cell>
          <cell r="E5130">
            <v>0</v>
          </cell>
          <cell r="F5130">
            <v>1834</v>
          </cell>
          <cell r="G5130" t="str">
            <v>ROSA MARIA LINARES DE LA ROSA</v>
          </cell>
          <cell r="H5130" t="str">
            <v>Vigente</v>
          </cell>
          <cell r="I5130" t="str">
            <v>Pagado</v>
          </cell>
          <cell r="J5130">
            <v>0.05</v>
          </cell>
          <cell r="K5130">
            <v>149999.95000000001</v>
          </cell>
          <cell r="L5130">
            <v>0</v>
          </cell>
          <cell r="M5130">
            <v>0</v>
          </cell>
          <cell r="N5130" t="str">
            <v>ene. 4, 2019 12:00am</v>
          </cell>
        </row>
        <row r="5131">
          <cell r="B5131" t="str">
            <v>C4160CC1869</v>
          </cell>
          <cell r="C5131" t="str">
            <v>Creze</v>
          </cell>
          <cell r="D5131" t="str">
            <v>0</v>
          </cell>
          <cell r="E5131">
            <v>0</v>
          </cell>
          <cell r="F5131">
            <v>1842</v>
          </cell>
          <cell r="G5131" t="str">
            <v>STEEL-WEAR ALLIANCE, S.A. DE C.V.</v>
          </cell>
          <cell r="H5131" t="str">
            <v>Vigente</v>
          </cell>
          <cell r="I5131" t="str">
            <v>Pagado</v>
          </cell>
          <cell r="J5131">
            <v>0.01</v>
          </cell>
          <cell r="K5131">
            <v>299999.99</v>
          </cell>
          <cell r="L5131">
            <v>0</v>
          </cell>
          <cell r="M5131">
            <v>0</v>
          </cell>
          <cell r="N5131" t="str">
            <v>ene. 16, 2019 12:00am</v>
          </cell>
        </row>
        <row r="5132">
          <cell r="B5132" t="str">
            <v>C4169CC1870</v>
          </cell>
          <cell r="C5132" t="str">
            <v>Creze</v>
          </cell>
          <cell r="D5132" t="str">
            <v>0</v>
          </cell>
          <cell r="E5132">
            <v>0</v>
          </cell>
          <cell r="F5132">
            <v>1855</v>
          </cell>
          <cell r="G5132" t="str">
            <v>NDYC MEXICO SA DE CV</v>
          </cell>
          <cell r="H5132" t="str">
            <v>Vigente</v>
          </cell>
          <cell r="I5132" t="str">
            <v>Pagado</v>
          </cell>
          <cell r="J5132">
            <v>0</v>
          </cell>
          <cell r="K5132">
            <v>300000</v>
          </cell>
          <cell r="L5132">
            <v>0</v>
          </cell>
          <cell r="M5132">
            <v>0</v>
          </cell>
          <cell r="N5132" t="str">
            <v>ene. 23, 2019 12:00am</v>
          </cell>
        </row>
        <row r="5133">
          <cell r="B5133" t="str">
            <v>C4170CC1867</v>
          </cell>
          <cell r="C5133" t="str">
            <v>Creze</v>
          </cell>
          <cell r="D5133" t="str">
            <v>0</v>
          </cell>
          <cell r="E5133">
            <v>0</v>
          </cell>
          <cell r="F5133">
            <v>1874</v>
          </cell>
          <cell r="G5133" t="str">
            <v>VISUAL STORE S.A. DE C.V.</v>
          </cell>
          <cell r="H5133" t="str">
            <v>Vigente</v>
          </cell>
          <cell r="I5133" t="str">
            <v>Pagado</v>
          </cell>
          <cell r="J5133">
            <v>0.01</v>
          </cell>
          <cell r="K5133">
            <v>149999.99</v>
          </cell>
          <cell r="L5133">
            <v>0</v>
          </cell>
          <cell r="M5133">
            <v>0</v>
          </cell>
          <cell r="N5133" t="str">
            <v>ene. 31, 2019 12:00am</v>
          </cell>
        </row>
        <row r="5134">
          <cell r="B5134" t="str">
            <v>C4203CC1883</v>
          </cell>
          <cell r="C5134" t="str">
            <v>Creze</v>
          </cell>
          <cell r="D5134" t="str">
            <v>0</v>
          </cell>
          <cell r="E5134">
            <v>0</v>
          </cell>
          <cell r="F5134">
            <v>1849</v>
          </cell>
          <cell r="G5134" t="str">
            <v>MY PRESS ZONE SA DE CV</v>
          </cell>
          <cell r="H5134" t="str">
            <v>Vigente</v>
          </cell>
          <cell r="I5134" t="str">
            <v>Reestructura</v>
          </cell>
          <cell r="J5134">
            <v>0.01</v>
          </cell>
          <cell r="K5134">
            <v>249999.99</v>
          </cell>
          <cell r="L5134">
            <v>0</v>
          </cell>
          <cell r="M5134">
            <v>0</v>
          </cell>
          <cell r="N5134" t="str">
            <v>ene. 21, 2019 12:00am</v>
          </cell>
        </row>
        <row r="5135">
          <cell r="B5135" t="str">
            <v>C4203CC2622</v>
          </cell>
          <cell r="C5135" t="str">
            <v>Creze</v>
          </cell>
          <cell r="D5135" t="str">
            <v>0</v>
          </cell>
          <cell r="E5135">
            <v>0</v>
          </cell>
          <cell r="F5135">
            <v>1849</v>
          </cell>
          <cell r="G5135" t="str">
            <v>MY PRESS ZONE SA DE CV</v>
          </cell>
          <cell r="H5135" t="str">
            <v>Reestructura</v>
          </cell>
          <cell r="I5135" t="str">
            <v>Refinanciamiento</v>
          </cell>
          <cell r="J5135">
            <v>-0.01</v>
          </cell>
          <cell r="K5135">
            <v>175585.01</v>
          </cell>
          <cell r="L5135">
            <v>0</v>
          </cell>
          <cell r="M5135">
            <v>0</v>
          </cell>
          <cell r="N5135" t="str">
            <v>jul. 2, 2019 12:00am</v>
          </cell>
        </row>
        <row r="5136">
          <cell r="B5136" t="str">
            <v>C4203CC3863</v>
          </cell>
          <cell r="C5136" t="str">
            <v>ACCIAL17</v>
          </cell>
          <cell r="D5136" t="str">
            <v>0</v>
          </cell>
          <cell r="E5136">
            <v>0</v>
          </cell>
          <cell r="F5136">
            <v>1849</v>
          </cell>
          <cell r="G5136" t="str">
            <v>MY PRESS ZONE SA DE CV</v>
          </cell>
          <cell r="H5136" t="str">
            <v>Plan de Contigencia</v>
          </cell>
          <cell r="I5136" t="str">
            <v>Pagado</v>
          </cell>
          <cell r="J5136">
            <v>0</v>
          </cell>
          <cell r="K5136">
            <v>75320.53</v>
          </cell>
          <cell r="L5136">
            <v>0</v>
          </cell>
          <cell r="M5136">
            <v>0</v>
          </cell>
          <cell r="N5136" t="str">
            <v>abr. 22, 2020 12:00am</v>
          </cell>
        </row>
        <row r="5137">
          <cell r="B5137" t="str">
            <v>C4204CC1874</v>
          </cell>
          <cell r="C5137" t="str">
            <v>Creze</v>
          </cell>
          <cell r="D5137" t="str">
            <v>0</v>
          </cell>
          <cell r="E5137">
            <v>0</v>
          </cell>
          <cell r="F5137">
            <v>1852</v>
          </cell>
          <cell r="G5137" t="str">
            <v>ERIK ISAAC HERNANDEZ VENEGAS</v>
          </cell>
          <cell r="H5137" t="str">
            <v>Vigente</v>
          </cell>
          <cell r="I5137" t="str">
            <v>Refinanciamiento</v>
          </cell>
          <cell r="J5137">
            <v>-0.01</v>
          </cell>
          <cell r="K5137">
            <v>150000.01</v>
          </cell>
          <cell r="L5137">
            <v>0</v>
          </cell>
          <cell r="M5137">
            <v>0</v>
          </cell>
          <cell r="N5137" t="str">
            <v>ene. 23, 2019 12:00am</v>
          </cell>
        </row>
        <row r="5138">
          <cell r="B5138" t="str">
            <v>C4204CC2511</v>
          </cell>
          <cell r="C5138" t="str">
            <v>Creze</v>
          </cell>
          <cell r="D5138" t="str">
            <v>0</v>
          </cell>
          <cell r="E5138">
            <v>0</v>
          </cell>
          <cell r="F5138">
            <v>1852</v>
          </cell>
          <cell r="G5138" t="str">
            <v>ERIK ISAAC HERNANDEZ VENEGAS</v>
          </cell>
          <cell r="H5138" t="str">
            <v>Refinanciamiento</v>
          </cell>
          <cell r="I5138" t="str">
            <v>Refinanciamiento</v>
          </cell>
          <cell r="J5138">
            <v>0.01</v>
          </cell>
          <cell r="K5138">
            <v>339999.99</v>
          </cell>
          <cell r="L5138">
            <v>0</v>
          </cell>
          <cell r="M5138">
            <v>0</v>
          </cell>
          <cell r="N5138" t="str">
            <v>jun. 11, 2019 12:00am</v>
          </cell>
        </row>
        <row r="5139">
          <cell r="B5139" t="str">
            <v>C4204CC3786</v>
          </cell>
          <cell r="C5139" t="str">
            <v>FACCORP14</v>
          </cell>
          <cell r="D5139" t="str">
            <v>0</v>
          </cell>
          <cell r="E5139">
            <v>0</v>
          </cell>
          <cell r="F5139">
            <v>1852</v>
          </cell>
          <cell r="G5139" t="str">
            <v>ERIK ISAAC HERNANDEZ VENEGAS</v>
          </cell>
          <cell r="H5139" t="str">
            <v>Plan de Contigencia</v>
          </cell>
          <cell r="I5139" t="str">
            <v>Pagado</v>
          </cell>
          <cell r="J5139">
            <v>-0.01</v>
          </cell>
          <cell r="K5139">
            <v>234050.03</v>
          </cell>
          <cell r="L5139">
            <v>0</v>
          </cell>
          <cell r="M5139">
            <v>0</v>
          </cell>
          <cell r="N5139" t="str">
            <v>abr. 7, 2020 12:00am</v>
          </cell>
        </row>
        <row r="5140">
          <cell r="B5140" t="str">
            <v>C4215CC1880</v>
          </cell>
          <cell r="C5140" t="str">
            <v>Creze</v>
          </cell>
          <cell r="D5140" t="str">
            <v>0</v>
          </cell>
          <cell r="E5140">
            <v>0</v>
          </cell>
          <cell r="F5140">
            <v>1847</v>
          </cell>
          <cell r="G5140" t="str">
            <v>ANGEL ALFONSO CUEVAS SANTANA</v>
          </cell>
          <cell r="H5140" t="str">
            <v>Vigente</v>
          </cell>
          <cell r="I5140" t="str">
            <v>Refinanciamiento</v>
          </cell>
          <cell r="J5140">
            <v>0.01</v>
          </cell>
          <cell r="K5140">
            <v>79999.990000000005</v>
          </cell>
          <cell r="L5140">
            <v>0</v>
          </cell>
          <cell r="M5140">
            <v>0</v>
          </cell>
          <cell r="N5140" t="str">
            <v>ene. 18, 2019 12:00am</v>
          </cell>
        </row>
        <row r="5141">
          <cell r="B5141" t="str">
            <v>C4215CC2952</v>
          </cell>
          <cell r="C5141" t="str">
            <v>Creze</v>
          </cell>
          <cell r="D5141" t="str">
            <v>&gt; 270</v>
          </cell>
          <cell r="E5141">
            <v>2014</v>
          </cell>
          <cell r="F5141">
            <v>1847</v>
          </cell>
          <cell r="G5141" t="str">
            <v>ANGEL ALFONSO CUEVAS SANTANA</v>
          </cell>
          <cell r="H5141" t="str">
            <v>Refinanciamiento</v>
          </cell>
          <cell r="I5141" t="str">
            <v>Vendido a Terceros</v>
          </cell>
          <cell r="J5141">
            <v>141300.76999999999</v>
          </cell>
          <cell r="K5141">
            <v>8699.23</v>
          </cell>
          <cell r="L5141">
            <v>141300.76</v>
          </cell>
          <cell r="M5141">
            <v>0</v>
          </cell>
          <cell r="N5141" t="str">
            <v>sep. 27, 2019 12:00am</v>
          </cell>
        </row>
        <row r="5142">
          <cell r="B5142" t="str">
            <v>C4225CC1891</v>
          </cell>
          <cell r="C5142" t="str">
            <v>Accial01</v>
          </cell>
          <cell r="D5142" t="str">
            <v>0</v>
          </cell>
          <cell r="E5142">
            <v>0</v>
          </cell>
          <cell r="F5142">
            <v>1877</v>
          </cell>
          <cell r="G5142" t="str">
            <v xml:space="preserve">ACELERA MOTORS SAPI DE CV </v>
          </cell>
          <cell r="H5142" t="str">
            <v>Vigente</v>
          </cell>
          <cell r="I5142" t="str">
            <v>Reestructura</v>
          </cell>
          <cell r="J5142">
            <v>-0.01</v>
          </cell>
          <cell r="K5142">
            <v>500000.01</v>
          </cell>
          <cell r="L5142">
            <v>0</v>
          </cell>
          <cell r="M5142">
            <v>0</v>
          </cell>
          <cell r="N5142" t="str">
            <v>ene. 31, 2019 12:00am</v>
          </cell>
        </row>
        <row r="5143">
          <cell r="B5143" t="str">
            <v>C4225CC2575</v>
          </cell>
          <cell r="C5143" t="str">
            <v>Creze</v>
          </cell>
          <cell r="D5143" t="str">
            <v>0</v>
          </cell>
          <cell r="E5143">
            <v>0</v>
          </cell>
          <cell r="F5143">
            <v>1877</v>
          </cell>
          <cell r="G5143" t="str">
            <v xml:space="preserve">ACELERA MOTORS SAPI DE CV </v>
          </cell>
          <cell r="H5143" t="str">
            <v>Reestructura</v>
          </cell>
          <cell r="I5143" t="str">
            <v>Reestructura</v>
          </cell>
          <cell r="J5143">
            <v>0</v>
          </cell>
          <cell r="K5143">
            <v>85891</v>
          </cell>
          <cell r="L5143">
            <v>0</v>
          </cell>
          <cell r="M5143">
            <v>0</v>
          </cell>
          <cell r="N5143" t="str">
            <v>jul. 1, 2019 12:00am</v>
          </cell>
        </row>
        <row r="5144">
          <cell r="B5144" t="str">
            <v>C4225CC2778</v>
          </cell>
          <cell r="C5144" t="str">
            <v>ACCIAL06</v>
          </cell>
          <cell r="D5144" t="str">
            <v>0</v>
          </cell>
          <cell r="E5144">
            <v>0</v>
          </cell>
          <cell r="F5144">
            <v>1877</v>
          </cell>
          <cell r="G5144" t="str">
            <v xml:space="preserve">ACELERA MOTORS SAPI DE CV </v>
          </cell>
          <cell r="H5144" t="str">
            <v>Reestructura</v>
          </cell>
          <cell r="I5144" t="str">
            <v>Pagado</v>
          </cell>
          <cell r="J5144">
            <v>0.01</v>
          </cell>
          <cell r="K5144">
            <v>41169.99</v>
          </cell>
          <cell r="L5144">
            <v>0</v>
          </cell>
          <cell r="M5144">
            <v>0</v>
          </cell>
          <cell r="N5144" t="str">
            <v>ago. 9, 2019 12:00am</v>
          </cell>
        </row>
        <row r="5145">
          <cell r="B5145" t="str">
            <v>C423CC1428</v>
          </cell>
          <cell r="C5145" t="str">
            <v>Creze</v>
          </cell>
          <cell r="D5145" t="str">
            <v>0</v>
          </cell>
          <cell r="E5145">
            <v>0</v>
          </cell>
          <cell r="F5145">
            <v>59</v>
          </cell>
          <cell r="G5145" t="str">
            <v>LUDGEDIO JESUS CABRERA SALDIAS</v>
          </cell>
          <cell r="H5145" t="str">
            <v>Reestructura</v>
          </cell>
          <cell r="I5145" t="str">
            <v>Refinanciamiento</v>
          </cell>
          <cell r="J5145">
            <v>0.01</v>
          </cell>
          <cell r="K5145">
            <v>179173.99</v>
          </cell>
          <cell r="L5145">
            <v>0</v>
          </cell>
          <cell r="M5145">
            <v>0</v>
          </cell>
          <cell r="N5145" t="str">
            <v>ago. 16, 2018 12:00am</v>
          </cell>
        </row>
        <row r="5146">
          <cell r="B5146" t="str">
            <v>C423CC1861</v>
          </cell>
          <cell r="C5146" t="str">
            <v>Creze</v>
          </cell>
          <cell r="D5146" t="str">
            <v>0</v>
          </cell>
          <cell r="E5146">
            <v>0</v>
          </cell>
          <cell r="F5146">
            <v>59</v>
          </cell>
          <cell r="G5146" t="str">
            <v>LUDGEDIO JESUS CABRERA SALDIAS</v>
          </cell>
          <cell r="H5146" t="str">
            <v>Refinanciamiento</v>
          </cell>
          <cell r="I5146" t="str">
            <v>Pagado</v>
          </cell>
          <cell r="J5146">
            <v>0</v>
          </cell>
          <cell r="K5146">
            <v>160000</v>
          </cell>
          <cell r="L5146">
            <v>0</v>
          </cell>
          <cell r="M5146">
            <v>0</v>
          </cell>
          <cell r="N5146" t="str">
            <v>ene. 4, 2019 12:00am</v>
          </cell>
        </row>
        <row r="5147">
          <cell r="B5147" t="str">
            <v>C423CC238</v>
          </cell>
          <cell r="C5147" t="str">
            <v>FG2</v>
          </cell>
          <cell r="D5147" t="str">
            <v>0</v>
          </cell>
          <cell r="E5147">
            <v>0</v>
          </cell>
          <cell r="F5147">
            <v>59</v>
          </cell>
          <cell r="G5147" t="str">
            <v>LUDGEDIO JESUS CABRERA SALDIAS</v>
          </cell>
          <cell r="H5147" t="str">
            <v>null</v>
          </cell>
          <cell r="I5147" t="str">
            <v>Refinanciamiento</v>
          </cell>
          <cell r="J5147">
            <v>0</v>
          </cell>
          <cell r="K5147">
            <v>80000</v>
          </cell>
          <cell r="L5147">
            <v>0</v>
          </cell>
          <cell r="M5147">
            <v>0</v>
          </cell>
          <cell r="N5147" t="str">
            <v>mar. 31, 2017 12:00am</v>
          </cell>
        </row>
        <row r="5148">
          <cell r="B5148" t="str">
            <v>C423CC331</v>
          </cell>
          <cell r="C5148" t="str">
            <v>FG2</v>
          </cell>
          <cell r="D5148" t="str">
            <v>0</v>
          </cell>
          <cell r="E5148">
            <v>0</v>
          </cell>
          <cell r="F5148">
            <v>59</v>
          </cell>
          <cell r="G5148" t="str">
            <v>LUDGEDIO JESUS CABRERA SALDIAS</v>
          </cell>
          <cell r="H5148" t="str">
            <v>null</v>
          </cell>
          <cell r="I5148" t="str">
            <v>Refinanciamiento</v>
          </cell>
          <cell r="J5148">
            <v>0</v>
          </cell>
          <cell r="K5148">
            <v>97000</v>
          </cell>
          <cell r="L5148">
            <v>0</v>
          </cell>
          <cell r="M5148">
            <v>0</v>
          </cell>
          <cell r="N5148" t="str">
            <v>jun. 28, 2017 12:00am</v>
          </cell>
        </row>
        <row r="5149">
          <cell r="B5149" t="str">
            <v>C423CC712</v>
          </cell>
          <cell r="C5149" t="str">
            <v>FG6</v>
          </cell>
          <cell r="D5149" t="str">
            <v>0</v>
          </cell>
          <cell r="E5149">
            <v>0</v>
          </cell>
          <cell r="F5149">
            <v>59</v>
          </cell>
          <cell r="G5149" t="str">
            <v>LUDGEDIO JESUS CABRERA SALDIAS</v>
          </cell>
          <cell r="H5149" t="str">
            <v>Refinanciamiento</v>
          </cell>
          <cell r="I5149" t="str">
            <v>Refinanciamiento</v>
          </cell>
          <cell r="J5149">
            <v>0.03</v>
          </cell>
          <cell r="K5149">
            <v>199999.97</v>
          </cell>
          <cell r="L5149">
            <v>0</v>
          </cell>
          <cell r="M5149">
            <v>0</v>
          </cell>
          <cell r="N5149" t="str">
            <v>nov. 24, 2017 12:00am</v>
          </cell>
        </row>
        <row r="5150">
          <cell r="B5150" t="str">
            <v>C423CC887</v>
          </cell>
          <cell r="C5150" t="str">
            <v>Creze</v>
          </cell>
          <cell r="D5150" t="str">
            <v>0</v>
          </cell>
          <cell r="E5150">
            <v>0</v>
          </cell>
          <cell r="F5150">
            <v>59</v>
          </cell>
          <cell r="G5150" t="str">
            <v>LUDGEDIO JESUS CABRERA SALDIAS</v>
          </cell>
          <cell r="H5150" t="str">
            <v>Refinanciamiento</v>
          </cell>
          <cell r="I5150" t="str">
            <v>Refinanciamiento</v>
          </cell>
          <cell r="J5150">
            <v>0.01</v>
          </cell>
          <cell r="K5150">
            <v>239999.99</v>
          </cell>
          <cell r="L5150">
            <v>0</v>
          </cell>
          <cell r="M5150">
            <v>0</v>
          </cell>
          <cell r="N5150" t="str">
            <v>feb. 16, 2018 12:00am</v>
          </cell>
        </row>
        <row r="5151">
          <cell r="B5151" t="str">
            <v>C4294CC1907</v>
          </cell>
          <cell r="C5151" t="str">
            <v>Creze</v>
          </cell>
          <cell r="D5151" t="str">
            <v>0</v>
          </cell>
          <cell r="E5151">
            <v>0</v>
          </cell>
          <cell r="F5151">
            <v>1862</v>
          </cell>
          <cell r="G5151" t="str">
            <v xml:space="preserve">GESTION PATRIMONIAL PARA TU FUTURO SA DE CV </v>
          </cell>
          <cell r="H5151" t="str">
            <v>Vigente</v>
          </cell>
          <cell r="I5151" t="str">
            <v>Liquidación anticipada</v>
          </cell>
          <cell r="J5151">
            <v>0.04</v>
          </cell>
          <cell r="K5151">
            <v>99999.96</v>
          </cell>
          <cell r="L5151">
            <v>0</v>
          </cell>
          <cell r="M5151">
            <v>0</v>
          </cell>
          <cell r="N5151" t="str">
            <v>ene. 28, 2019 12:00am</v>
          </cell>
        </row>
        <row r="5152">
          <cell r="B5152" t="str">
            <v>C4302CC1996</v>
          </cell>
          <cell r="C5152" t="str">
            <v>Creze</v>
          </cell>
          <cell r="D5152" t="str">
            <v>0</v>
          </cell>
          <cell r="E5152">
            <v>0</v>
          </cell>
          <cell r="F5152">
            <v>1947</v>
          </cell>
          <cell r="G5152" t="str">
            <v>PAPELERA E INSUMOS TEXCOCO SA DE CV</v>
          </cell>
          <cell r="H5152" t="str">
            <v>Vigente</v>
          </cell>
          <cell r="I5152" t="str">
            <v>Refinanciamiento</v>
          </cell>
          <cell r="J5152">
            <v>0</v>
          </cell>
          <cell r="K5152">
            <v>300000</v>
          </cell>
          <cell r="L5152">
            <v>0</v>
          </cell>
          <cell r="M5152">
            <v>0</v>
          </cell>
          <cell r="N5152" t="str">
            <v>feb. 27, 2019 12:00am</v>
          </cell>
        </row>
        <row r="5153">
          <cell r="B5153" t="str">
            <v>C4302CC2931</v>
          </cell>
          <cell r="C5153" t="str">
            <v>FACCORP15</v>
          </cell>
          <cell r="D5153" t="str">
            <v>0</v>
          </cell>
          <cell r="E5153">
            <v>0</v>
          </cell>
          <cell r="F5153">
            <v>1947</v>
          </cell>
          <cell r="G5153" t="str">
            <v>PAPELERA E INSUMOS TEXCOCO SA DE CV</v>
          </cell>
          <cell r="H5153" t="str">
            <v>Refinanciamiento</v>
          </cell>
          <cell r="I5153" t="str">
            <v>Pagado</v>
          </cell>
          <cell r="J5153">
            <v>0.01</v>
          </cell>
          <cell r="K5153">
            <v>399999.99</v>
          </cell>
          <cell r="L5153">
            <v>0</v>
          </cell>
          <cell r="M5153">
            <v>0</v>
          </cell>
          <cell r="N5153" t="str">
            <v>sep. 30, 2019 12:00am</v>
          </cell>
        </row>
        <row r="5154">
          <cell r="B5154" t="str">
            <v>C4307CC1917</v>
          </cell>
          <cell r="C5154" t="str">
            <v>Creze</v>
          </cell>
          <cell r="D5154" t="str">
            <v>&gt; 270</v>
          </cell>
          <cell r="E5154">
            <v>2029</v>
          </cell>
          <cell r="F5154">
            <v>1867</v>
          </cell>
          <cell r="G5154" t="str">
            <v>ERIKA ALEJANDRINA ROJAS RUIZ</v>
          </cell>
          <cell r="H5154" t="str">
            <v>Vigente</v>
          </cell>
          <cell r="I5154" t="str">
            <v>Vendido a Terceros</v>
          </cell>
          <cell r="J5154">
            <v>3460.9</v>
          </cell>
          <cell r="K5154">
            <v>96539.1</v>
          </cell>
          <cell r="L5154">
            <v>3460.89</v>
          </cell>
          <cell r="M5154">
            <v>0</v>
          </cell>
          <cell r="N5154" t="str">
            <v>ene. 30, 2019 12:00am</v>
          </cell>
        </row>
        <row r="5155">
          <cell r="B5155" t="str">
            <v>C4327CC1913</v>
          </cell>
          <cell r="C5155" t="str">
            <v>Creze</v>
          </cell>
          <cell r="D5155" t="str">
            <v>&gt; 270</v>
          </cell>
          <cell r="E5155">
            <v>2151</v>
          </cell>
          <cell r="F5155">
            <v>1865</v>
          </cell>
          <cell r="G5155" t="str">
            <v>LEDEMART SUMINISTRO Y SERVICIOS INTEGRALES SA DE CV</v>
          </cell>
          <cell r="H5155" t="str">
            <v>Vigente</v>
          </cell>
          <cell r="I5155" t="str">
            <v>Vendido a Terceros</v>
          </cell>
          <cell r="J5155">
            <v>331138.24</v>
          </cell>
          <cell r="K5155">
            <v>168861.76</v>
          </cell>
          <cell r="L5155">
            <v>331138.25</v>
          </cell>
          <cell r="M5155">
            <v>0</v>
          </cell>
          <cell r="N5155" t="str">
            <v>ene. 29, 2019 12:00am</v>
          </cell>
        </row>
        <row r="5156">
          <cell r="B5156" t="str">
            <v>C4334CC1914</v>
          </cell>
          <cell r="C5156" t="str">
            <v>Accial01</v>
          </cell>
          <cell r="D5156" t="str">
            <v>0</v>
          </cell>
          <cell r="E5156">
            <v>0</v>
          </cell>
          <cell r="F5156">
            <v>1881</v>
          </cell>
          <cell r="G5156" t="str">
            <v>SYNAPBOX, S.A.P.I. DE C.V.</v>
          </cell>
          <cell r="H5156" t="str">
            <v>Vigente</v>
          </cell>
          <cell r="I5156" t="str">
            <v>Pagado</v>
          </cell>
          <cell r="J5156">
            <v>0</v>
          </cell>
          <cell r="K5156">
            <v>500000</v>
          </cell>
          <cell r="L5156">
            <v>0</v>
          </cell>
          <cell r="M5156">
            <v>0</v>
          </cell>
          <cell r="N5156" t="str">
            <v>ene. 31, 2019 12:00am</v>
          </cell>
        </row>
        <row r="5157">
          <cell r="B5157" t="str">
            <v>C4338CC1921</v>
          </cell>
          <cell r="C5157" t="str">
            <v>Creze</v>
          </cell>
          <cell r="D5157" t="str">
            <v>0</v>
          </cell>
          <cell r="E5157">
            <v>0</v>
          </cell>
          <cell r="F5157">
            <v>1887</v>
          </cell>
          <cell r="G5157" t="str">
            <v>GRUPO PROFESIONAL EN MANTENIMIENTO INDUSTRIAL DBC, S.A. DE C.V.</v>
          </cell>
          <cell r="H5157" t="str">
            <v>Vigente</v>
          </cell>
          <cell r="I5157" t="str">
            <v>Refinanciamiento</v>
          </cell>
          <cell r="J5157">
            <v>0.01</v>
          </cell>
          <cell r="K5157">
            <v>499999.99</v>
          </cell>
          <cell r="L5157">
            <v>0</v>
          </cell>
          <cell r="M5157">
            <v>0</v>
          </cell>
          <cell r="N5157" t="str">
            <v>ene. 31, 2019 12:00am</v>
          </cell>
        </row>
        <row r="5158">
          <cell r="B5158" t="str">
            <v>C4338CC2398</v>
          </cell>
          <cell r="C5158" t="str">
            <v>Accial03</v>
          </cell>
          <cell r="D5158" t="str">
            <v>0</v>
          </cell>
          <cell r="E5158">
            <v>0</v>
          </cell>
          <cell r="F5158">
            <v>1887</v>
          </cell>
          <cell r="G5158" t="str">
            <v>GRUPO PROFESIONAL EN MANTENIMIENTO INDUSTRIAL DBC, S.A. DE C.V.</v>
          </cell>
          <cell r="H5158" t="str">
            <v>Vigente</v>
          </cell>
          <cell r="I5158" t="str">
            <v>Pagado</v>
          </cell>
          <cell r="J5158">
            <v>0.04</v>
          </cell>
          <cell r="K5158">
            <v>799999.96</v>
          </cell>
          <cell r="L5158">
            <v>0</v>
          </cell>
          <cell r="M5158">
            <v>0</v>
          </cell>
          <cell r="N5158" t="str">
            <v>may. 21, 2019 12:00am</v>
          </cell>
        </row>
        <row r="5159">
          <cell r="B5159" t="str">
            <v>C4338CC4633</v>
          </cell>
          <cell r="C5159" t="str">
            <v>FACCORP15R</v>
          </cell>
          <cell r="D5159" t="str">
            <v>0</v>
          </cell>
          <cell r="E5159">
            <v>0</v>
          </cell>
          <cell r="F5159">
            <v>1887</v>
          </cell>
          <cell r="G5159" t="str">
            <v>GRUPO PROFESIONAL EN MANTENIMIENTO INDUSTRIAL DBC, S.A. DE C.V.</v>
          </cell>
          <cell r="H5159" t="str">
            <v>Subsecuente</v>
          </cell>
          <cell r="I5159" t="str">
            <v>Refinanciamiento</v>
          </cell>
          <cell r="J5159">
            <v>0.02</v>
          </cell>
          <cell r="K5159">
            <v>799999.98</v>
          </cell>
          <cell r="L5159">
            <v>0</v>
          </cell>
          <cell r="M5159">
            <v>0</v>
          </cell>
          <cell r="N5159" t="str">
            <v>ene. 26, 2021 12:00am</v>
          </cell>
        </row>
        <row r="5160">
          <cell r="B5160" t="str">
            <v>C4338CC5986</v>
          </cell>
          <cell r="C5160" t="str">
            <v>Creze</v>
          </cell>
          <cell r="D5160" t="str">
            <v>0</v>
          </cell>
          <cell r="E5160">
            <v>0</v>
          </cell>
          <cell r="F5160">
            <v>1887</v>
          </cell>
          <cell r="G5160" t="str">
            <v>GRUPO PROFESIONAL EN MANTENIMIENTO INDUSTRIAL DBC, S.A. DE C.V.</v>
          </cell>
          <cell r="H5160" t="str">
            <v>Refinanciamiento plus</v>
          </cell>
          <cell r="I5160" t="str">
            <v>Liquidación anticipada</v>
          </cell>
          <cell r="J5160">
            <v>-0.04</v>
          </cell>
          <cell r="K5160">
            <v>1400000.04</v>
          </cell>
          <cell r="L5160">
            <v>0</v>
          </cell>
          <cell r="M5160">
            <v>0</v>
          </cell>
          <cell r="N5160" t="str">
            <v>ene. 26, 2022 12:00am</v>
          </cell>
        </row>
        <row r="5161">
          <cell r="B5161" t="str">
            <v>C4351CC1925</v>
          </cell>
          <cell r="C5161" t="str">
            <v>Creze</v>
          </cell>
          <cell r="D5161" t="str">
            <v>0</v>
          </cell>
          <cell r="E5161">
            <v>0</v>
          </cell>
          <cell r="F5161">
            <v>1606</v>
          </cell>
          <cell r="G5161" t="str">
            <v xml:space="preserve">SOLUCIONES INTEGRALES EN CONTADURÍA Y DERECHO SIDEC S. DE R.L. DE C.V. </v>
          </cell>
          <cell r="H5161" t="str">
            <v>Vigente</v>
          </cell>
          <cell r="I5161" t="str">
            <v>Reestructura</v>
          </cell>
          <cell r="J5161">
            <v>0.38</v>
          </cell>
          <cell r="K5161">
            <v>249999.62</v>
          </cell>
          <cell r="L5161">
            <v>0</v>
          </cell>
          <cell r="M5161">
            <v>0</v>
          </cell>
          <cell r="N5161" t="str">
            <v>ene. 31, 2019 12:00am</v>
          </cell>
        </row>
        <row r="5162">
          <cell r="B5162" t="str">
            <v>C4351CC3231</v>
          </cell>
          <cell r="C5162" t="str">
            <v>Accial09</v>
          </cell>
          <cell r="D5162" t="str">
            <v>0</v>
          </cell>
          <cell r="E5162">
            <v>0</v>
          </cell>
          <cell r="F5162">
            <v>1606</v>
          </cell>
          <cell r="G5162" t="str">
            <v xml:space="preserve">SOLUCIONES INTEGRALES EN CONTADURÍA Y DERECHO SIDEC S. DE R.L. DE C.V. </v>
          </cell>
          <cell r="H5162" t="str">
            <v>Reestructura</v>
          </cell>
          <cell r="I5162" t="str">
            <v>Refinanciamiento</v>
          </cell>
          <cell r="J5162">
            <v>0.02</v>
          </cell>
          <cell r="K5162">
            <v>116072.98</v>
          </cell>
          <cell r="L5162">
            <v>0</v>
          </cell>
          <cell r="M5162">
            <v>0</v>
          </cell>
          <cell r="N5162" t="str">
            <v>nov. 29, 2019 12:00am</v>
          </cell>
        </row>
        <row r="5163">
          <cell r="B5163" t="str">
            <v>C4351CC3864</v>
          </cell>
          <cell r="C5163" t="str">
            <v>ACCIAL13</v>
          </cell>
          <cell r="D5163" t="str">
            <v>0</v>
          </cell>
          <cell r="E5163">
            <v>0</v>
          </cell>
          <cell r="F5163">
            <v>1606</v>
          </cell>
          <cell r="G5163" t="str">
            <v xml:space="preserve">SOLUCIONES INTEGRALES EN CONTADURÍA Y DERECHO SIDEC S. DE R.L. DE C.V. </v>
          </cell>
          <cell r="H5163" t="str">
            <v>Plan de Contigencia</v>
          </cell>
          <cell r="I5163" t="str">
            <v>Pagado</v>
          </cell>
          <cell r="J5163">
            <v>-0.01</v>
          </cell>
          <cell r="K5163">
            <v>88509.8</v>
          </cell>
          <cell r="L5163">
            <v>0</v>
          </cell>
          <cell r="M5163">
            <v>0</v>
          </cell>
          <cell r="N5163" t="str">
            <v>abr. 7, 2020 12:00am</v>
          </cell>
        </row>
        <row r="5164">
          <cell r="B5164" t="str">
            <v>C436CC1184</v>
          </cell>
          <cell r="C5164" t="str">
            <v>Creze</v>
          </cell>
          <cell r="D5164" t="str">
            <v>0</v>
          </cell>
          <cell r="E5164">
            <v>0</v>
          </cell>
          <cell r="F5164">
            <v>28</v>
          </cell>
          <cell r="G5164" t="str">
            <v>ULISES SALINAS BASHULTO</v>
          </cell>
          <cell r="H5164" t="str">
            <v>Refinanciamiento</v>
          </cell>
          <cell r="I5164" t="str">
            <v>Refinanciamiento</v>
          </cell>
          <cell r="J5164">
            <v>0.02</v>
          </cell>
          <cell r="K5164">
            <v>99999.98</v>
          </cell>
          <cell r="L5164">
            <v>0</v>
          </cell>
          <cell r="M5164">
            <v>0</v>
          </cell>
          <cell r="N5164" t="str">
            <v>may. 17, 2018 12:00am</v>
          </cell>
        </row>
        <row r="5165">
          <cell r="B5165" t="str">
            <v>C436CC2018</v>
          </cell>
          <cell r="C5165" t="str">
            <v>Creze</v>
          </cell>
          <cell r="D5165" t="str">
            <v>0</v>
          </cell>
          <cell r="E5165">
            <v>0</v>
          </cell>
          <cell r="F5165">
            <v>28</v>
          </cell>
          <cell r="G5165" t="str">
            <v>ULISES SALINAS BASHULTO</v>
          </cell>
          <cell r="H5165" t="str">
            <v>Refinanciamiento</v>
          </cell>
          <cell r="I5165" t="str">
            <v>Pagado</v>
          </cell>
          <cell r="J5165">
            <v>0.05</v>
          </cell>
          <cell r="K5165">
            <v>149999.95000000001</v>
          </cell>
          <cell r="L5165">
            <v>0</v>
          </cell>
          <cell r="M5165">
            <v>0</v>
          </cell>
          <cell r="N5165" t="str">
            <v>feb. 28, 2019 12:00am</v>
          </cell>
        </row>
        <row r="5166">
          <cell r="B5166" t="str">
            <v>C436CC258</v>
          </cell>
          <cell r="C5166" t="str">
            <v>FG1</v>
          </cell>
          <cell r="D5166" t="str">
            <v>0</v>
          </cell>
          <cell r="E5166">
            <v>0</v>
          </cell>
          <cell r="F5166">
            <v>28</v>
          </cell>
          <cell r="G5166" t="str">
            <v>ULISES SALINAS BASHULTO</v>
          </cell>
          <cell r="H5166" t="str">
            <v>null</v>
          </cell>
          <cell r="I5166" t="str">
            <v>Refinanciamiento</v>
          </cell>
          <cell r="J5166">
            <v>-0.01</v>
          </cell>
          <cell r="K5166">
            <v>70000.009999999995</v>
          </cell>
          <cell r="L5166">
            <v>0</v>
          </cell>
          <cell r="M5166">
            <v>0</v>
          </cell>
          <cell r="N5166" t="str">
            <v>abr. 27, 2017 12:00am</v>
          </cell>
        </row>
        <row r="5167">
          <cell r="B5167" t="str">
            <v>C436CC566</v>
          </cell>
          <cell r="C5167" t="str">
            <v>FG5</v>
          </cell>
          <cell r="D5167" t="str">
            <v>0</v>
          </cell>
          <cell r="E5167">
            <v>0</v>
          </cell>
          <cell r="F5167">
            <v>28</v>
          </cell>
          <cell r="G5167" t="str">
            <v>ULISES SALINAS BASHULTO</v>
          </cell>
          <cell r="H5167" t="str">
            <v>Refinanciamiento</v>
          </cell>
          <cell r="I5167" t="str">
            <v>Refinanciamiento</v>
          </cell>
          <cell r="J5167">
            <v>0</v>
          </cell>
          <cell r="K5167">
            <v>60000</v>
          </cell>
          <cell r="L5167">
            <v>0</v>
          </cell>
          <cell r="M5167">
            <v>0</v>
          </cell>
          <cell r="N5167" t="str">
            <v>oct. 25, 2017 12:00am</v>
          </cell>
        </row>
        <row r="5168">
          <cell r="B5168" t="str">
            <v>C4373CC1928</v>
          </cell>
          <cell r="C5168" t="str">
            <v>Accial01</v>
          </cell>
          <cell r="D5168" t="str">
            <v>0</v>
          </cell>
          <cell r="E5168">
            <v>0</v>
          </cell>
          <cell r="F5168">
            <v>1878</v>
          </cell>
          <cell r="G5168" t="str">
            <v>ARTURO LIMAS LOZANO</v>
          </cell>
          <cell r="H5168" t="str">
            <v>Vigente</v>
          </cell>
          <cell r="I5168" t="str">
            <v>Refinanciamiento</v>
          </cell>
          <cell r="J5168">
            <v>0</v>
          </cell>
          <cell r="K5168">
            <v>300000</v>
          </cell>
          <cell r="L5168">
            <v>0</v>
          </cell>
          <cell r="M5168">
            <v>0</v>
          </cell>
          <cell r="N5168" t="str">
            <v>ene. 31, 2019 12:00am</v>
          </cell>
        </row>
        <row r="5169">
          <cell r="B5169" t="str">
            <v>C4373CC2555</v>
          </cell>
          <cell r="C5169" t="str">
            <v>Creze</v>
          </cell>
          <cell r="D5169" t="str">
            <v>0</v>
          </cell>
          <cell r="E5169">
            <v>0</v>
          </cell>
          <cell r="F5169">
            <v>1878</v>
          </cell>
          <cell r="G5169" t="str">
            <v>ARTURO LIMAS LOZANO</v>
          </cell>
          <cell r="H5169" t="str">
            <v>Refinanciamiento</v>
          </cell>
          <cell r="I5169" t="str">
            <v>Refinanciamiento</v>
          </cell>
          <cell r="J5169">
            <v>0.04</v>
          </cell>
          <cell r="K5169">
            <v>599999.96</v>
          </cell>
          <cell r="L5169">
            <v>0</v>
          </cell>
          <cell r="M5169">
            <v>0</v>
          </cell>
          <cell r="N5169" t="str">
            <v>jun. 19, 2019 12:00am</v>
          </cell>
        </row>
        <row r="5170">
          <cell r="B5170" t="str">
            <v>C4373CC3696</v>
          </cell>
          <cell r="C5170" t="str">
            <v>FACCORP14</v>
          </cell>
          <cell r="D5170" t="str">
            <v>0</v>
          </cell>
          <cell r="E5170">
            <v>0</v>
          </cell>
          <cell r="F5170">
            <v>1878</v>
          </cell>
          <cell r="G5170" t="str">
            <v>ARTURO LIMAS LOZANO</v>
          </cell>
          <cell r="H5170" t="str">
            <v>Plan de Contigencia</v>
          </cell>
          <cell r="I5170" t="str">
            <v>Reestructura</v>
          </cell>
          <cell r="J5170">
            <v>0</v>
          </cell>
          <cell r="K5170">
            <v>428602.87</v>
          </cell>
          <cell r="L5170">
            <v>0</v>
          </cell>
          <cell r="M5170">
            <v>0</v>
          </cell>
          <cell r="N5170" t="str">
            <v>mar. 23, 2020 12:00am</v>
          </cell>
        </row>
        <row r="5171">
          <cell r="B5171" t="str">
            <v>C4373CC4071</v>
          </cell>
          <cell r="C5171" t="str">
            <v>Creze</v>
          </cell>
          <cell r="D5171" t="str">
            <v>&gt; 270</v>
          </cell>
          <cell r="E5171">
            <v>1717</v>
          </cell>
          <cell r="F5171">
            <v>1878</v>
          </cell>
          <cell r="G5171" t="str">
            <v>ARTURO LIMAS LOZANO</v>
          </cell>
          <cell r="H5171" t="str">
            <v>Plan de Contigencia</v>
          </cell>
          <cell r="I5171" t="str">
            <v>Vendido a Terceros</v>
          </cell>
          <cell r="J5171">
            <v>413505.25</v>
          </cell>
          <cell r="K5171">
            <v>0</v>
          </cell>
          <cell r="L5171">
            <v>413505.25</v>
          </cell>
          <cell r="M5171">
            <v>0</v>
          </cell>
          <cell r="N5171" t="str">
            <v>jul. 23, 2020 12:00am</v>
          </cell>
        </row>
        <row r="5172">
          <cell r="B5172" t="str">
            <v>C4374CC1926</v>
          </cell>
          <cell r="C5172" t="str">
            <v>Accial01</v>
          </cell>
          <cell r="D5172" t="str">
            <v>0</v>
          </cell>
          <cell r="E5172">
            <v>0</v>
          </cell>
          <cell r="F5172">
            <v>1880</v>
          </cell>
          <cell r="G5172" t="str">
            <v>STAR ALAI, S.A.P.I. DE C.V.</v>
          </cell>
          <cell r="H5172" t="str">
            <v>Vigente</v>
          </cell>
          <cell r="I5172" t="str">
            <v>Pagado</v>
          </cell>
          <cell r="J5172">
            <v>0.05</v>
          </cell>
          <cell r="K5172">
            <v>499999.95</v>
          </cell>
          <cell r="L5172">
            <v>0</v>
          </cell>
          <cell r="M5172">
            <v>0</v>
          </cell>
          <cell r="N5172" t="str">
            <v>ene. 31, 2019 12:00am</v>
          </cell>
        </row>
        <row r="5173">
          <cell r="B5173" t="str">
            <v>C4385CC1931</v>
          </cell>
          <cell r="C5173" t="str">
            <v>Accial01</v>
          </cell>
          <cell r="D5173" t="str">
            <v>0</v>
          </cell>
          <cell r="E5173">
            <v>0</v>
          </cell>
          <cell r="F5173">
            <v>1888</v>
          </cell>
          <cell r="G5173" t="str">
            <v>BOXER ULTRA VOX SA DE CV</v>
          </cell>
          <cell r="H5173" t="str">
            <v>Vigente</v>
          </cell>
          <cell r="I5173" t="str">
            <v>Pagado</v>
          </cell>
          <cell r="J5173">
            <v>0.02</v>
          </cell>
          <cell r="K5173">
            <v>249999.98</v>
          </cell>
          <cell r="L5173">
            <v>0</v>
          </cell>
          <cell r="M5173">
            <v>0</v>
          </cell>
          <cell r="N5173" t="str">
            <v>ene. 31, 2019 12:00am</v>
          </cell>
        </row>
        <row r="5174">
          <cell r="B5174" t="str">
            <v>C4391CC1933</v>
          </cell>
          <cell r="C5174" t="str">
            <v>Creze</v>
          </cell>
          <cell r="D5174" t="str">
            <v>0</v>
          </cell>
          <cell r="E5174">
            <v>0</v>
          </cell>
          <cell r="F5174">
            <v>1890</v>
          </cell>
          <cell r="G5174" t="str">
            <v>ENFRIADORES OJO DE AGUA S.A. DE C.V</v>
          </cell>
          <cell r="H5174" t="str">
            <v>Vigente</v>
          </cell>
          <cell r="I5174" t="str">
            <v>Reestructura</v>
          </cell>
          <cell r="J5174">
            <v>0.01</v>
          </cell>
          <cell r="K5174">
            <v>199999.99</v>
          </cell>
          <cell r="L5174">
            <v>0</v>
          </cell>
          <cell r="M5174">
            <v>0</v>
          </cell>
          <cell r="N5174" t="str">
            <v>ene. 31, 2019 12:00am</v>
          </cell>
        </row>
        <row r="5175">
          <cell r="B5175" t="str">
            <v>C4391CC2230</v>
          </cell>
          <cell r="C5175" t="str">
            <v>Creze</v>
          </cell>
          <cell r="D5175" t="str">
            <v>0</v>
          </cell>
          <cell r="E5175">
            <v>0</v>
          </cell>
          <cell r="F5175">
            <v>1890</v>
          </cell>
          <cell r="G5175" t="str">
            <v>ENFRIADORES OJO DE AGUA S.A. DE C.V</v>
          </cell>
          <cell r="H5175" t="str">
            <v>Reestructura</v>
          </cell>
          <cell r="I5175" t="str">
            <v>Refinanciamiento</v>
          </cell>
          <cell r="J5175">
            <v>-0.04</v>
          </cell>
          <cell r="K5175">
            <v>131404.04</v>
          </cell>
          <cell r="L5175">
            <v>0</v>
          </cell>
          <cell r="M5175">
            <v>0</v>
          </cell>
          <cell r="N5175" t="str">
            <v>abr. 11, 2019 12:00am</v>
          </cell>
        </row>
        <row r="5176">
          <cell r="B5176" t="str">
            <v>C4391CC2675</v>
          </cell>
          <cell r="C5176" t="str">
            <v>Creze</v>
          </cell>
          <cell r="D5176" t="str">
            <v>&gt; 270</v>
          </cell>
          <cell r="E5176">
            <v>2060</v>
          </cell>
          <cell r="F5176">
            <v>1890</v>
          </cell>
          <cell r="G5176" t="str">
            <v>ENFRIADORES OJO DE AGUA S.A. DE C.V</v>
          </cell>
          <cell r="H5176" t="str">
            <v>Refinanciamiento</v>
          </cell>
          <cell r="I5176" t="str">
            <v>Vendido a Terceros</v>
          </cell>
          <cell r="J5176">
            <v>128491.54</v>
          </cell>
          <cell r="K5176">
            <v>21508.46</v>
          </cell>
          <cell r="L5176">
            <v>128491.52</v>
          </cell>
          <cell r="M5176">
            <v>0</v>
          </cell>
          <cell r="N5176" t="str">
            <v>jul. 11, 2019 12:00am</v>
          </cell>
        </row>
        <row r="5177">
          <cell r="B5177" t="str">
            <v>C4396CC1939</v>
          </cell>
          <cell r="C5177" t="str">
            <v>Creze</v>
          </cell>
          <cell r="D5177" t="str">
            <v>0</v>
          </cell>
          <cell r="E5177">
            <v>0</v>
          </cell>
          <cell r="F5177">
            <v>1896</v>
          </cell>
          <cell r="G5177" t="str">
            <v>GRUPO BLQ, S.A. DE C.V.</v>
          </cell>
          <cell r="H5177" t="str">
            <v>Vigente</v>
          </cell>
          <cell r="I5177" t="str">
            <v>Refinanciamiento</v>
          </cell>
          <cell r="J5177">
            <v>0.03</v>
          </cell>
          <cell r="K5177">
            <v>399999.97</v>
          </cell>
          <cell r="L5177">
            <v>0</v>
          </cell>
          <cell r="M5177">
            <v>0</v>
          </cell>
          <cell r="N5177" t="str">
            <v>feb. 14, 2019 12:00am</v>
          </cell>
        </row>
        <row r="5178">
          <cell r="B5178" t="str">
            <v>C4396CC2585</v>
          </cell>
          <cell r="C5178" t="str">
            <v>Creze</v>
          </cell>
          <cell r="D5178" t="str">
            <v>0</v>
          </cell>
          <cell r="E5178">
            <v>0</v>
          </cell>
          <cell r="F5178">
            <v>1896</v>
          </cell>
          <cell r="G5178" t="str">
            <v>GRUPO BLQ, S.A. DE C.V.</v>
          </cell>
          <cell r="H5178" t="str">
            <v>Refinanciamiento</v>
          </cell>
          <cell r="I5178" t="str">
            <v>Refinanciamiento</v>
          </cell>
          <cell r="J5178">
            <v>0</v>
          </cell>
          <cell r="K5178">
            <v>500000</v>
          </cell>
          <cell r="L5178">
            <v>0</v>
          </cell>
          <cell r="M5178">
            <v>0</v>
          </cell>
          <cell r="N5178" t="str">
            <v>jun. 26, 2019 12:00am</v>
          </cell>
        </row>
        <row r="5179">
          <cell r="B5179" t="str">
            <v>C4396CC3791</v>
          </cell>
          <cell r="C5179" t="str">
            <v>Creze</v>
          </cell>
          <cell r="D5179" t="str">
            <v>0</v>
          </cell>
          <cell r="E5179">
            <v>0</v>
          </cell>
          <cell r="F5179">
            <v>1896</v>
          </cell>
          <cell r="G5179" t="str">
            <v>GRUPO BLQ, S.A. DE C.V.</v>
          </cell>
          <cell r="H5179" t="str">
            <v>Plan de Contigencia</v>
          </cell>
          <cell r="I5179" t="str">
            <v>Liquidación anticipada</v>
          </cell>
          <cell r="J5179">
            <v>0.02</v>
          </cell>
          <cell r="K5179">
            <v>307861.65000000002</v>
          </cell>
          <cell r="L5179">
            <v>0</v>
          </cell>
          <cell r="M5179">
            <v>0</v>
          </cell>
          <cell r="N5179" t="str">
            <v>abr. 21, 2020 12:00am</v>
          </cell>
        </row>
        <row r="5180">
          <cell r="B5180" t="str">
            <v>C4407CC3395</v>
          </cell>
          <cell r="C5180" t="str">
            <v>Accial10</v>
          </cell>
          <cell r="D5180" t="str">
            <v>0</v>
          </cell>
          <cell r="E5180">
            <v>0</v>
          </cell>
          <cell r="F5180">
            <v>3035</v>
          </cell>
          <cell r="G5180" t="str">
            <v xml:space="preserve">ENNOVASOFT, SA DE CV </v>
          </cell>
          <cell r="H5180" t="str">
            <v>Vigente</v>
          </cell>
          <cell r="I5180" t="str">
            <v>Refinanciamiento</v>
          </cell>
          <cell r="J5180">
            <v>0.01</v>
          </cell>
          <cell r="K5180">
            <v>999999.99</v>
          </cell>
          <cell r="L5180">
            <v>0</v>
          </cell>
          <cell r="M5180">
            <v>0</v>
          </cell>
          <cell r="N5180" t="str">
            <v>ene. 28, 2020 12:00am</v>
          </cell>
        </row>
        <row r="5181">
          <cell r="B5181" t="str">
            <v>C440CC168</v>
          </cell>
          <cell r="C5181" t="str">
            <v>Creze</v>
          </cell>
          <cell r="D5181" t="str">
            <v>&gt; 270</v>
          </cell>
          <cell r="E5181">
            <v>2897</v>
          </cell>
          <cell r="F5181">
            <v>98</v>
          </cell>
          <cell r="G5181" t="str">
            <v>FAMILIA SOHA SA DE CV</v>
          </cell>
          <cell r="H5181" t="str">
            <v>null</v>
          </cell>
          <cell r="I5181" t="str">
            <v>Pagado</v>
          </cell>
          <cell r="J5181">
            <v>4035.33</v>
          </cell>
          <cell r="K5181">
            <v>45964.67</v>
          </cell>
          <cell r="L5181">
            <v>4035.33</v>
          </cell>
          <cell r="M5181">
            <v>0</v>
          </cell>
          <cell r="N5181" t="str">
            <v>ene. 6, 2017 12:00am</v>
          </cell>
        </row>
        <row r="5182">
          <cell r="B5182" t="str">
            <v>C4411CC1942</v>
          </cell>
          <cell r="C5182" t="str">
            <v>Creze</v>
          </cell>
          <cell r="D5182" t="str">
            <v>0</v>
          </cell>
          <cell r="E5182">
            <v>0</v>
          </cell>
          <cell r="F5182">
            <v>1897</v>
          </cell>
          <cell r="G5182" t="str">
            <v xml:space="preserve">HSH IDEA INTERIOR SA DE CV </v>
          </cell>
          <cell r="H5182" t="str">
            <v>Vigente</v>
          </cell>
          <cell r="I5182" t="str">
            <v>Pagado</v>
          </cell>
          <cell r="J5182">
            <v>0.03</v>
          </cell>
          <cell r="K5182">
            <v>99999.97</v>
          </cell>
          <cell r="L5182">
            <v>0</v>
          </cell>
          <cell r="M5182">
            <v>0</v>
          </cell>
          <cell r="N5182" t="str">
            <v>feb. 14, 2019 12:00am</v>
          </cell>
        </row>
        <row r="5183">
          <cell r="B5183" t="str">
            <v>C441CC1386</v>
          </cell>
          <cell r="C5183" t="str">
            <v>Creze</v>
          </cell>
          <cell r="D5183" t="str">
            <v>0</v>
          </cell>
          <cell r="E5183">
            <v>0</v>
          </cell>
          <cell r="F5183">
            <v>153</v>
          </cell>
          <cell r="G5183" t="str">
            <v>MAS POR EVENTO DE MEXICO S DE RL DE CV</v>
          </cell>
          <cell r="H5183" t="str">
            <v>Refinanciamiento</v>
          </cell>
          <cell r="I5183" t="str">
            <v>Refinanciamiento</v>
          </cell>
          <cell r="J5183">
            <v>0.01</v>
          </cell>
          <cell r="K5183">
            <v>599999.99</v>
          </cell>
          <cell r="L5183">
            <v>0</v>
          </cell>
          <cell r="M5183">
            <v>0</v>
          </cell>
          <cell r="N5183" t="str">
            <v>jul. 31, 2018 12:00am</v>
          </cell>
        </row>
        <row r="5184">
          <cell r="B5184" t="str">
            <v>C441CC189</v>
          </cell>
          <cell r="C5184" t="str">
            <v>FG1</v>
          </cell>
          <cell r="D5184" t="str">
            <v>0</v>
          </cell>
          <cell r="E5184">
            <v>0</v>
          </cell>
          <cell r="F5184">
            <v>153</v>
          </cell>
          <cell r="G5184" t="str">
            <v>MAS POR EVENTO DE MEXICO S DE RL DE CV</v>
          </cell>
          <cell r="H5184" t="str">
            <v>null</v>
          </cell>
          <cell r="I5184" t="str">
            <v>Refinanciamiento</v>
          </cell>
          <cell r="J5184">
            <v>0.01</v>
          </cell>
          <cell r="K5184">
            <v>189999.99</v>
          </cell>
          <cell r="L5184">
            <v>0</v>
          </cell>
          <cell r="M5184">
            <v>0</v>
          </cell>
          <cell r="N5184" t="str">
            <v>feb. 14, 2017 12:00am</v>
          </cell>
        </row>
        <row r="5185">
          <cell r="B5185" t="str">
            <v>C441CC1899</v>
          </cell>
          <cell r="C5185" t="str">
            <v>Creze</v>
          </cell>
          <cell r="D5185" t="str">
            <v>0</v>
          </cell>
          <cell r="E5185">
            <v>0</v>
          </cell>
          <cell r="F5185">
            <v>153</v>
          </cell>
          <cell r="G5185" t="str">
            <v>MAS POR EVENTO DE MEXICO S DE RL DE CV</v>
          </cell>
          <cell r="H5185" t="str">
            <v>Refinanciamiento</v>
          </cell>
          <cell r="I5185" t="str">
            <v>Pagado</v>
          </cell>
          <cell r="J5185">
            <v>0.02</v>
          </cell>
          <cell r="K5185">
            <v>639999.98</v>
          </cell>
          <cell r="L5185">
            <v>0</v>
          </cell>
          <cell r="M5185">
            <v>0</v>
          </cell>
          <cell r="N5185" t="str">
            <v>ene. 24, 2019 12:00am</v>
          </cell>
        </row>
        <row r="5186">
          <cell r="B5186" t="str">
            <v>C441CC423</v>
          </cell>
          <cell r="C5186" t="str">
            <v>FG3</v>
          </cell>
          <cell r="D5186" t="str">
            <v>0</v>
          </cell>
          <cell r="E5186">
            <v>0</v>
          </cell>
          <cell r="F5186">
            <v>153</v>
          </cell>
          <cell r="G5186" t="str">
            <v>MAS POR EVENTO DE MEXICO S DE RL DE CV</v>
          </cell>
          <cell r="H5186" t="str">
            <v>null</v>
          </cell>
          <cell r="I5186" t="str">
            <v>Refinanciamiento</v>
          </cell>
          <cell r="J5186">
            <v>0.01</v>
          </cell>
          <cell r="K5186">
            <v>59999.99</v>
          </cell>
          <cell r="L5186">
            <v>0</v>
          </cell>
          <cell r="M5186">
            <v>0</v>
          </cell>
          <cell r="N5186" t="str">
            <v>jul. 31, 2017 12:00am</v>
          </cell>
        </row>
        <row r="5187">
          <cell r="B5187" t="str">
            <v>C441CC616</v>
          </cell>
          <cell r="C5187" t="str">
            <v>FG5</v>
          </cell>
          <cell r="D5187" t="str">
            <v>0</v>
          </cell>
          <cell r="E5187">
            <v>0</v>
          </cell>
          <cell r="F5187">
            <v>153</v>
          </cell>
          <cell r="G5187" t="str">
            <v>MAS POR EVENTO DE MEXICO S DE RL DE CV</v>
          </cell>
          <cell r="H5187" t="str">
            <v>Refinanciamiento</v>
          </cell>
          <cell r="I5187" t="str">
            <v>Refinanciamiento</v>
          </cell>
          <cell r="J5187">
            <v>0</v>
          </cell>
          <cell r="K5187">
            <v>480000</v>
          </cell>
          <cell r="L5187">
            <v>0</v>
          </cell>
          <cell r="M5187">
            <v>0</v>
          </cell>
          <cell r="N5187" t="str">
            <v>oct. 24, 2017 12:00am</v>
          </cell>
        </row>
        <row r="5188">
          <cell r="B5188" t="str">
            <v>C4422CC1952</v>
          </cell>
          <cell r="C5188" t="str">
            <v>Creze</v>
          </cell>
          <cell r="D5188" t="str">
            <v>0</v>
          </cell>
          <cell r="E5188">
            <v>0</v>
          </cell>
          <cell r="F5188">
            <v>1909</v>
          </cell>
          <cell r="G5188" t="str">
            <v>CAMRAL INGENIERIA SA DE CV</v>
          </cell>
          <cell r="H5188" t="str">
            <v>Vigente</v>
          </cell>
          <cell r="I5188" t="str">
            <v>Pagado</v>
          </cell>
          <cell r="J5188">
            <v>0.04</v>
          </cell>
          <cell r="K5188">
            <v>349999.96</v>
          </cell>
          <cell r="L5188">
            <v>0</v>
          </cell>
          <cell r="M5188">
            <v>0</v>
          </cell>
          <cell r="N5188" t="str">
            <v>feb. 18, 2019 12:00am</v>
          </cell>
        </row>
        <row r="5189">
          <cell r="B5189" t="str">
            <v>C4431CC1994</v>
          </cell>
          <cell r="C5189" t="str">
            <v>Creze</v>
          </cell>
          <cell r="D5189" t="str">
            <v>0</v>
          </cell>
          <cell r="E5189">
            <v>0</v>
          </cell>
          <cell r="F5189">
            <v>1946</v>
          </cell>
          <cell r="G5189" t="str">
            <v>VILLEGAS, MIRANDA Y ASOCIADOS SA DE CV</v>
          </cell>
          <cell r="H5189" t="str">
            <v>Vigente</v>
          </cell>
          <cell r="I5189" t="str">
            <v>Liquidación anticipada</v>
          </cell>
          <cell r="J5189">
            <v>0.01</v>
          </cell>
          <cell r="K5189">
            <v>399999.99</v>
          </cell>
          <cell r="L5189">
            <v>0</v>
          </cell>
          <cell r="M5189">
            <v>0</v>
          </cell>
          <cell r="N5189" t="str">
            <v>feb. 27, 2019 12:00am</v>
          </cell>
        </row>
        <row r="5190">
          <cell r="B5190" t="str">
            <v>C4439CC1950</v>
          </cell>
          <cell r="C5190" t="str">
            <v>Creze</v>
          </cell>
          <cell r="D5190" t="str">
            <v>0</v>
          </cell>
          <cell r="E5190">
            <v>0</v>
          </cell>
          <cell r="F5190">
            <v>1914</v>
          </cell>
          <cell r="G5190" t="str">
            <v>IMPORTADORA Y COMERCIALIZADORA NUTEC SA DE CV</v>
          </cell>
          <cell r="H5190" t="str">
            <v>Vigente</v>
          </cell>
          <cell r="I5190" t="str">
            <v>Refinanciamiento</v>
          </cell>
          <cell r="J5190">
            <v>0.05</v>
          </cell>
          <cell r="K5190">
            <v>449999.95</v>
          </cell>
          <cell r="L5190">
            <v>0</v>
          </cell>
          <cell r="M5190">
            <v>0</v>
          </cell>
          <cell r="N5190" t="str">
            <v>feb. 20, 2019 12:00am</v>
          </cell>
        </row>
        <row r="5191">
          <cell r="B5191" t="str">
            <v>C4439CC3062</v>
          </cell>
          <cell r="C5191" t="str">
            <v>FACCORP15</v>
          </cell>
          <cell r="D5191" t="str">
            <v>0</v>
          </cell>
          <cell r="E5191">
            <v>0</v>
          </cell>
          <cell r="F5191">
            <v>1914</v>
          </cell>
          <cell r="G5191" t="str">
            <v>IMPORTADORA Y COMERCIALIZADORA NUTEC SA DE CV</v>
          </cell>
          <cell r="H5191" t="str">
            <v>Refinanciamiento</v>
          </cell>
          <cell r="I5191" t="str">
            <v>Refinanciamiento</v>
          </cell>
          <cell r="J5191">
            <v>0.04</v>
          </cell>
          <cell r="K5191">
            <v>449999.96</v>
          </cell>
          <cell r="L5191">
            <v>0</v>
          </cell>
          <cell r="M5191">
            <v>0</v>
          </cell>
          <cell r="N5191" t="str">
            <v>oct. 22, 2019 12:00am</v>
          </cell>
        </row>
        <row r="5192">
          <cell r="B5192" t="str">
            <v>C4439CC4120</v>
          </cell>
          <cell r="C5192" t="str">
            <v>ACCIAL17</v>
          </cell>
          <cell r="D5192" t="str">
            <v>0</v>
          </cell>
          <cell r="E5192">
            <v>0</v>
          </cell>
          <cell r="F5192">
            <v>1914</v>
          </cell>
          <cell r="G5192" t="str">
            <v>IMPORTADORA Y COMERCIALIZADORA NUTEC SA DE CV</v>
          </cell>
          <cell r="H5192" t="str">
            <v>Refinanciamiento plus</v>
          </cell>
          <cell r="I5192" t="str">
            <v>Pagado</v>
          </cell>
          <cell r="J5192">
            <v>0.02</v>
          </cell>
          <cell r="K5192">
            <v>629999.98</v>
          </cell>
          <cell r="L5192">
            <v>0</v>
          </cell>
          <cell r="M5192">
            <v>0</v>
          </cell>
          <cell r="N5192" t="str">
            <v>ago. 13, 2020 12:00am</v>
          </cell>
        </row>
        <row r="5193">
          <cell r="B5193" t="str">
            <v>C443CC155</v>
          </cell>
          <cell r="C5193" t="str">
            <v>Creze</v>
          </cell>
          <cell r="D5193" t="str">
            <v>0</v>
          </cell>
          <cell r="E5193">
            <v>0</v>
          </cell>
          <cell r="F5193">
            <v>129</v>
          </cell>
          <cell r="G5193" t="str">
            <v>MONTACARGAS MOBESA SA DE CV</v>
          </cell>
          <cell r="H5193" t="str">
            <v>null</v>
          </cell>
          <cell r="I5193" t="str">
            <v>Pagado</v>
          </cell>
          <cell r="J5193">
            <v>0.01</v>
          </cell>
          <cell r="K5193">
            <v>219999.99</v>
          </cell>
          <cell r="L5193">
            <v>0</v>
          </cell>
          <cell r="M5193">
            <v>0</v>
          </cell>
          <cell r="N5193" t="str">
            <v>dic. 19, 2016 12:00am</v>
          </cell>
        </row>
        <row r="5194">
          <cell r="B5194" t="str">
            <v>C443CC313</v>
          </cell>
          <cell r="C5194" t="str">
            <v>FG2</v>
          </cell>
          <cell r="D5194" t="str">
            <v>0</v>
          </cell>
          <cell r="E5194">
            <v>0</v>
          </cell>
          <cell r="F5194">
            <v>129</v>
          </cell>
          <cell r="G5194" t="str">
            <v>MONTACARGAS MOBESA SA DE CV</v>
          </cell>
          <cell r="H5194" t="str">
            <v>null</v>
          </cell>
          <cell r="I5194" t="str">
            <v>Refinanciamiento</v>
          </cell>
          <cell r="J5194">
            <v>0.02</v>
          </cell>
          <cell r="K5194">
            <v>319999.98</v>
          </cell>
          <cell r="L5194">
            <v>0</v>
          </cell>
          <cell r="M5194">
            <v>0</v>
          </cell>
          <cell r="N5194" t="str">
            <v>jun. 7, 2017 12:00am</v>
          </cell>
        </row>
        <row r="5195">
          <cell r="B5195" t="str">
            <v>C443CC547</v>
          </cell>
          <cell r="C5195" t="str">
            <v>Creze</v>
          </cell>
          <cell r="D5195" t="str">
            <v>0</v>
          </cell>
          <cell r="E5195">
            <v>0</v>
          </cell>
          <cell r="F5195">
            <v>129</v>
          </cell>
          <cell r="G5195" t="str">
            <v>MONTACARGAS MOBESA SA DE CV</v>
          </cell>
          <cell r="H5195" t="str">
            <v>Vigente</v>
          </cell>
          <cell r="I5195" t="str">
            <v>Refinanciamiento</v>
          </cell>
          <cell r="J5195">
            <v>0.02</v>
          </cell>
          <cell r="K5195">
            <v>599999.98</v>
          </cell>
          <cell r="L5195">
            <v>0</v>
          </cell>
          <cell r="M5195">
            <v>0</v>
          </cell>
          <cell r="N5195" t="str">
            <v>sep. 30, 2017 12:00am</v>
          </cell>
        </row>
        <row r="5196">
          <cell r="B5196" t="str">
            <v>C443CC650</v>
          </cell>
          <cell r="C5196" t="str">
            <v>FG6</v>
          </cell>
          <cell r="D5196" t="str">
            <v>0</v>
          </cell>
          <cell r="E5196">
            <v>0</v>
          </cell>
          <cell r="F5196">
            <v>129</v>
          </cell>
          <cell r="G5196" t="str">
            <v>MONTACARGAS MOBESA SA DE CV</v>
          </cell>
          <cell r="H5196" t="str">
            <v>Reestructura</v>
          </cell>
          <cell r="I5196" t="str">
            <v>Pagado</v>
          </cell>
          <cell r="J5196">
            <v>0</v>
          </cell>
          <cell r="K5196">
            <v>210000</v>
          </cell>
          <cell r="L5196">
            <v>0</v>
          </cell>
          <cell r="M5196">
            <v>0</v>
          </cell>
          <cell r="N5196" t="str">
            <v>oct. 31, 2017 12:00am</v>
          </cell>
        </row>
        <row r="5197">
          <cell r="B5197" t="str">
            <v>C4440CC1937</v>
          </cell>
          <cell r="C5197" t="str">
            <v>Creze</v>
          </cell>
          <cell r="D5197" t="str">
            <v>0</v>
          </cell>
          <cell r="E5197">
            <v>0</v>
          </cell>
          <cell r="F5197">
            <v>1895</v>
          </cell>
          <cell r="G5197" t="str">
            <v>CENTRO DE COMPETITIVIDAD DE MEXICO AC</v>
          </cell>
          <cell r="H5197" t="str">
            <v>Vigente</v>
          </cell>
          <cell r="I5197" t="str">
            <v>Liquidación anticipada</v>
          </cell>
          <cell r="J5197">
            <v>-0.01</v>
          </cell>
          <cell r="K5197">
            <v>260000.01</v>
          </cell>
          <cell r="L5197">
            <v>0</v>
          </cell>
          <cell r="M5197">
            <v>0</v>
          </cell>
          <cell r="N5197" t="str">
            <v>feb. 13, 2019 12:00am</v>
          </cell>
        </row>
        <row r="5198">
          <cell r="B5198" t="str">
            <v>C4440CC2143</v>
          </cell>
          <cell r="C5198" t="str">
            <v>Creze</v>
          </cell>
          <cell r="D5198" t="str">
            <v>0</v>
          </cell>
          <cell r="E5198">
            <v>0</v>
          </cell>
          <cell r="F5198">
            <v>1895</v>
          </cell>
          <cell r="G5198" t="str">
            <v>CENTRO DE COMPETITIVIDAD DE MEXICO AC</v>
          </cell>
          <cell r="H5198" t="str">
            <v>Refinanciamiento</v>
          </cell>
          <cell r="I5198" t="str">
            <v>Pagado</v>
          </cell>
          <cell r="J5198">
            <v>0.3</v>
          </cell>
          <cell r="K5198">
            <v>499999.7</v>
          </cell>
          <cell r="L5198">
            <v>0</v>
          </cell>
          <cell r="M5198">
            <v>0</v>
          </cell>
          <cell r="N5198" t="str">
            <v>mar. 28, 2019 12:00am</v>
          </cell>
        </row>
        <row r="5199">
          <cell r="B5199" t="str">
            <v>C4440CC2286</v>
          </cell>
          <cell r="C5199" t="str">
            <v>Creze</v>
          </cell>
          <cell r="D5199" t="str">
            <v>0</v>
          </cell>
          <cell r="E5199">
            <v>0</v>
          </cell>
          <cell r="F5199">
            <v>1895</v>
          </cell>
          <cell r="G5199" t="str">
            <v>CENTRO DE COMPETITIVIDAD DE MEXICO AC</v>
          </cell>
          <cell r="H5199" t="str">
            <v>Vigente</v>
          </cell>
          <cell r="I5199" t="str">
            <v>Pagado</v>
          </cell>
          <cell r="J5199">
            <v>0</v>
          </cell>
          <cell r="K5199">
            <v>1000000</v>
          </cell>
          <cell r="L5199">
            <v>0</v>
          </cell>
          <cell r="M5199">
            <v>0</v>
          </cell>
          <cell r="N5199" t="str">
            <v>abr. 30, 2019 12:00am</v>
          </cell>
        </row>
        <row r="5200">
          <cell r="B5200" t="str">
            <v>C4440CC2729</v>
          </cell>
          <cell r="C5200" t="str">
            <v>Creze</v>
          </cell>
          <cell r="D5200" t="str">
            <v>0</v>
          </cell>
          <cell r="E5200">
            <v>0</v>
          </cell>
          <cell r="F5200">
            <v>1895</v>
          </cell>
          <cell r="G5200" t="str">
            <v>CENTRO DE COMPETITIVIDAD DE MEXICO AC</v>
          </cell>
          <cell r="H5200" t="str">
            <v>Vigente</v>
          </cell>
          <cell r="I5200" t="str">
            <v>Refinanciamiento</v>
          </cell>
          <cell r="J5200">
            <v>-0.01</v>
          </cell>
          <cell r="K5200">
            <v>1000000.01</v>
          </cell>
          <cell r="L5200">
            <v>0</v>
          </cell>
          <cell r="M5200">
            <v>0</v>
          </cell>
          <cell r="N5200" t="str">
            <v>jul. 23, 2019 12:00am</v>
          </cell>
        </row>
        <row r="5201">
          <cell r="B5201" t="str">
            <v>C4440CC3283</v>
          </cell>
          <cell r="C5201" t="str">
            <v>Accial09</v>
          </cell>
          <cell r="D5201" t="str">
            <v>0</v>
          </cell>
          <cell r="E5201">
            <v>0</v>
          </cell>
          <cell r="F5201">
            <v>1895</v>
          </cell>
          <cell r="G5201" t="str">
            <v>CENTRO DE COMPETITIVIDAD DE MEXICO AC</v>
          </cell>
          <cell r="H5201" t="str">
            <v>Refinanciamiento</v>
          </cell>
          <cell r="I5201" t="str">
            <v>Refinanciamiento</v>
          </cell>
          <cell r="J5201">
            <v>-0.01</v>
          </cell>
          <cell r="K5201">
            <v>1000000.01</v>
          </cell>
          <cell r="L5201">
            <v>0</v>
          </cell>
          <cell r="M5201">
            <v>0</v>
          </cell>
          <cell r="N5201" t="str">
            <v>dic. 18, 2019 12:00am</v>
          </cell>
        </row>
        <row r="5202">
          <cell r="B5202" t="str">
            <v>C4440CC3975</v>
          </cell>
          <cell r="C5202" t="str">
            <v>ACCIAL14</v>
          </cell>
          <cell r="D5202" t="str">
            <v>0</v>
          </cell>
          <cell r="E5202">
            <v>0</v>
          </cell>
          <cell r="F5202">
            <v>1895</v>
          </cell>
          <cell r="G5202" t="str">
            <v>CENTRO DE COMPETITIVIDAD DE MEXICO AC</v>
          </cell>
          <cell r="H5202" t="str">
            <v>Plan de Contigencia</v>
          </cell>
          <cell r="I5202" t="str">
            <v>Pagado</v>
          </cell>
          <cell r="J5202">
            <v>7196.88</v>
          </cell>
          <cell r="K5202">
            <v>853926.18</v>
          </cell>
          <cell r="L5202">
            <v>0</v>
          </cell>
          <cell r="M5202">
            <v>0</v>
          </cell>
          <cell r="N5202" t="str">
            <v>may. 22, 2020 12:00am</v>
          </cell>
        </row>
        <row r="5203">
          <cell r="B5203" t="str">
            <v>C4441CC2044</v>
          </cell>
          <cell r="C5203" t="str">
            <v>Accial02</v>
          </cell>
          <cell r="D5203" t="str">
            <v>0</v>
          </cell>
          <cell r="E5203">
            <v>0</v>
          </cell>
          <cell r="F5203">
            <v>1994</v>
          </cell>
          <cell r="G5203" t="str">
            <v>MONTE KRISTO HERMANOS SA DE CV</v>
          </cell>
          <cell r="H5203" t="str">
            <v>Vigente</v>
          </cell>
          <cell r="I5203" t="str">
            <v>Pagado</v>
          </cell>
          <cell r="J5203">
            <v>0.03</v>
          </cell>
          <cell r="K5203">
            <v>149999.97</v>
          </cell>
          <cell r="L5203">
            <v>0</v>
          </cell>
          <cell r="M5203">
            <v>0</v>
          </cell>
          <cell r="N5203" t="str">
            <v>mar. 12, 2019 12:00am</v>
          </cell>
        </row>
        <row r="5204">
          <cell r="B5204" t="str">
            <v>C4444CC1960</v>
          </cell>
          <cell r="C5204" t="str">
            <v>Accial02</v>
          </cell>
          <cell r="D5204" t="str">
            <v>0</v>
          </cell>
          <cell r="E5204">
            <v>0</v>
          </cell>
          <cell r="F5204">
            <v>1921</v>
          </cell>
          <cell r="G5204" t="str">
            <v>SHALOM PROMOTORA Y DESARROLLADORA, S.A. DE C.V.</v>
          </cell>
          <cell r="H5204" t="str">
            <v>Vigente</v>
          </cell>
          <cell r="I5204" t="str">
            <v>Refinanciamiento</v>
          </cell>
          <cell r="J5204">
            <v>0.01</v>
          </cell>
          <cell r="K5204">
            <v>199999.99</v>
          </cell>
          <cell r="L5204">
            <v>0</v>
          </cell>
          <cell r="M5204">
            <v>0</v>
          </cell>
          <cell r="N5204" t="str">
            <v>feb. 21, 2019 12:00am</v>
          </cell>
        </row>
        <row r="5205">
          <cell r="B5205" t="str">
            <v>C4444CC2853</v>
          </cell>
          <cell r="C5205" t="str">
            <v>Creze</v>
          </cell>
          <cell r="D5205" t="str">
            <v>0</v>
          </cell>
          <cell r="E5205">
            <v>0</v>
          </cell>
          <cell r="F5205">
            <v>1921</v>
          </cell>
          <cell r="G5205" t="str">
            <v>SHALOM PROMOTORA Y DESARROLLADORA, S.A. DE C.V.</v>
          </cell>
          <cell r="H5205" t="str">
            <v>Refinanciamiento</v>
          </cell>
          <cell r="I5205" t="str">
            <v>Reestructura</v>
          </cell>
          <cell r="J5205">
            <v>0</v>
          </cell>
          <cell r="K5205">
            <v>200000</v>
          </cell>
          <cell r="L5205">
            <v>0</v>
          </cell>
          <cell r="M5205">
            <v>0</v>
          </cell>
          <cell r="N5205" t="str">
            <v>ago. 30, 2019 12:00am</v>
          </cell>
        </row>
        <row r="5206">
          <cell r="B5206" t="str">
            <v>C4444CC3145</v>
          </cell>
          <cell r="C5206" t="str">
            <v>Creze</v>
          </cell>
          <cell r="D5206" t="str">
            <v>0</v>
          </cell>
          <cell r="E5206">
            <v>0</v>
          </cell>
          <cell r="F5206">
            <v>1921</v>
          </cell>
          <cell r="G5206" t="str">
            <v>SHALOM PROMOTORA Y DESARROLLADORA, S.A. DE C.V.</v>
          </cell>
          <cell r="H5206" t="str">
            <v>Reestructura</v>
          </cell>
          <cell r="I5206" t="str">
            <v>Reestructura</v>
          </cell>
          <cell r="J5206">
            <v>-350.16</v>
          </cell>
          <cell r="K5206">
            <v>198986.16</v>
          </cell>
          <cell r="L5206">
            <v>0</v>
          </cell>
          <cell r="M5206">
            <v>0</v>
          </cell>
          <cell r="N5206" t="str">
            <v>nov. 19, 2019 12:00am</v>
          </cell>
        </row>
        <row r="5207">
          <cell r="B5207" t="str">
            <v>C4444CC3999</v>
          </cell>
          <cell r="C5207" t="str">
            <v>Faccorp</v>
          </cell>
          <cell r="D5207" t="str">
            <v>0</v>
          </cell>
          <cell r="E5207">
            <v>0</v>
          </cell>
          <cell r="F5207">
            <v>1921</v>
          </cell>
          <cell r="G5207" t="str">
            <v>SHALOM PROMOTORA Y DESARROLLADORA, S.A. DE C.V.</v>
          </cell>
          <cell r="H5207" t="str">
            <v>Creze Workout</v>
          </cell>
          <cell r="I5207" t="str">
            <v>Liquidación anticipada</v>
          </cell>
          <cell r="J5207">
            <v>7.0000000000000007E-2</v>
          </cell>
          <cell r="K5207">
            <v>229120.77</v>
          </cell>
          <cell r="L5207">
            <v>0</v>
          </cell>
          <cell r="M5207">
            <v>0</v>
          </cell>
          <cell r="N5207" t="str">
            <v>may. 25, 2020 12:00am</v>
          </cell>
        </row>
        <row r="5208">
          <cell r="B5208" t="str">
            <v>C4450CC1953</v>
          </cell>
          <cell r="C5208" t="str">
            <v>Creze</v>
          </cell>
          <cell r="D5208" t="str">
            <v>0</v>
          </cell>
          <cell r="E5208">
            <v>0</v>
          </cell>
          <cell r="F5208">
            <v>1925</v>
          </cell>
          <cell r="G5208" t="str">
            <v>CAP COMERCIALIZACION, DISTRIBUCION Y SUMINISTRO SA DE CV</v>
          </cell>
          <cell r="H5208" t="str">
            <v>Vigente</v>
          </cell>
          <cell r="I5208" t="str">
            <v>Liquidación anticipada</v>
          </cell>
          <cell r="J5208">
            <v>0.01</v>
          </cell>
          <cell r="K5208">
            <v>349999.99</v>
          </cell>
          <cell r="L5208">
            <v>0</v>
          </cell>
          <cell r="M5208">
            <v>0</v>
          </cell>
          <cell r="N5208" t="str">
            <v>feb. 21, 2019 12:00am</v>
          </cell>
        </row>
        <row r="5209">
          <cell r="B5209" t="str">
            <v>C4456CC2009</v>
          </cell>
          <cell r="C5209" t="str">
            <v>Creze</v>
          </cell>
          <cell r="D5209" t="str">
            <v>0</v>
          </cell>
          <cell r="E5209">
            <v>0</v>
          </cell>
          <cell r="F5209">
            <v>1922</v>
          </cell>
          <cell r="G5209" t="str">
            <v>PALINOVA SA DE CV</v>
          </cell>
          <cell r="H5209" t="str">
            <v>Vigente</v>
          </cell>
          <cell r="I5209" t="str">
            <v>Refinanciamiento</v>
          </cell>
          <cell r="J5209">
            <v>0.01</v>
          </cell>
          <cell r="K5209">
            <v>299999.99</v>
          </cell>
          <cell r="L5209">
            <v>0</v>
          </cell>
          <cell r="M5209">
            <v>0</v>
          </cell>
          <cell r="N5209" t="str">
            <v>feb. 27, 2019 12:00am</v>
          </cell>
        </row>
        <row r="5210">
          <cell r="B5210" t="str">
            <v>C4456CC3313</v>
          </cell>
          <cell r="C5210" t="str">
            <v>Creze</v>
          </cell>
          <cell r="D5210" t="str">
            <v>0</v>
          </cell>
          <cell r="E5210">
            <v>0</v>
          </cell>
          <cell r="F5210">
            <v>1922</v>
          </cell>
          <cell r="G5210" t="str">
            <v>PALINOVA SA DE CV</v>
          </cell>
          <cell r="H5210" t="str">
            <v>Refinanciamiento</v>
          </cell>
          <cell r="I5210" t="str">
            <v>Reestructura</v>
          </cell>
          <cell r="J5210">
            <v>0.01</v>
          </cell>
          <cell r="K5210">
            <v>549999.99</v>
          </cell>
          <cell r="L5210">
            <v>0</v>
          </cell>
          <cell r="M5210">
            <v>0</v>
          </cell>
          <cell r="N5210" t="str">
            <v>dic. 27, 2019 12:00am</v>
          </cell>
        </row>
        <row r="5211">
          <cell r="B5211" t="str">
            <v>C4456CC3373</v>
          </cell>
          <cell r="C5211" t="str">
            <v>Creze</v>
          </cell>
          <cell r="D5211" t="str">
            <v>0</v>
          </cell>
          <cell r="E5211">
            <v>0</v>
          </cell>
          <cell r="F5211">
            <v>1922</v>
          </cell>
          <cell r="G5211" t="str">
            <v>PALINOVA SA DE CV</v>
          </cell>
          <cell r="H5211" t="str">
            <v>Reestructura</v>
          </cell>
          <cell r="I5211" t="str">
            <v>Liquidación anticipada</v>
          </cell>
          <cell r="J5211">
            <v>-0.01</v>
          </cell>
          <cell r="K5211">
            <v>260870.01</v>
          </cell>
          <cell r="L5211">
            <v>0</v>
          </cell>
          <cell r="M5211">
            <v>0</v>
          </cell>
          <cell r="N5211" t="str">
            <v>ene. 21, 2020 12:00am</v>
          </cell>
        </row>
        <row r="5212">
          <cell r="B5212" t="str">
            <v>C4459CC1962</v>
          </cell>
          <cell r="C5212" t="str">
            <v>Creze</v>
          </cell>
          <cell r="D5212" t="str">
            <v>0</v>
          </cell>
          <cell r="E5212">
            <v>0</v>
          </cell>
          <cell r="F5212">
            <v>1913</v>
          </cell>
          <cell r="G5212" t="str">
            <v>JESUS GERARDO ALONSO AGUIRRE</v>
          </cell>
          <cell r="H5212" t="str">
            <v>Vigente</v>
          </cell>
          <cell r="I5212" t="str">
            <v>Pagado</v>
          </cell>
          <cell r="J5212">
            <v>0.01</v>
          </cell>
          <cell r="K5212">
            <v>99999.99</v>
          </cell>
          <cell r="L5212">
            <v>0</v>
          </cell>
          <cell r="M5212">
            <v>0</v>
          </cell>
          <cell r="N5212" t="str">
            <v>feb. 20, 2019 12:00am</v>
          </cell>
        </row>
        <row r="5213">
          <cell r="B5213" t="str">
            <v>C4469CC1965</v>
          </cell>
          <cell r="C5213" t="str">
            <v>Creze</v>
          </cell>
          <cell r="D5213" t="str">
            <v>&gt; 270</v>
          </cell>
          <cell r="E5213">
            <v>2213</v>
          </cell>
          <cell r="F5213">
            <v>1924</v>
          </cell>
          <cell r="G5213" t="str">
            <v>ZOILA MARTINEZ CRUZ</v>
          </cell>
          <cell r="H5213" t="str">
            <v>Vigente</v>
          </cell>
          <cell r="I5213" t="str">
            <v>Vendido a Terceros</v>
          </cell>
          <cell r="J5213">
            <v>261189.47</v>
          </cell>
          <cell r="K5213">
            <v>38810.53</v>
          </cell>
          <cell r="L5213">
            <v>261189.49</v>
          </cell>
          <cell r="M5213">
            <v>0</v>
          </cell>
          <cell r="N5213" t="str">
            <v>feb. 21, 2019 12:00am</v>
          </cell>
        </row>
        <row r="5214">
          <cell r="B5214" t="str">
            <v>C4471CC1968</v>
          </cell>
          <cell r="C5214" t="str">
            <v>Creze</v>
          </cell>
          <cell r="D5214" t="str">
            <v>0</v>
          </cell>
          <cell r="E5214">
            <v>0</v>
          </cell>
          <cell r="F5214">
            <v>1918</v>
          </cell>
          <cell r="G5214" t="str">
            <v>JORGE LEDESMA JASSO</v>
          </cell>
          <cell r="H5214" t="str">
            <v>Vigente</v>
          </cell>
          <cell r="I5214" t="str">
            <v>Refinanciamiento</v>
          </cell>
          <cell r="J5214">
            <v>0.05</v>
          </cell>
          <cell r="K5214">
            <v>249999.95</v>
          </cell>
          <cell r="L5214">
            <v>0</v>
          </cell>
          <cell r="M5214">
            <v>0</v>
          </cell>
          <cell r="N5214" t="str">
            <v>feb. 21, 2019 12:00am</v>
          </cell>
        </row>
        <row r="5215">
          <cell r="B5215" t="str">
            <v>C4471CC2517</v>
          </cell>
          <cell r="C5215" t="str">
            <v>FACCORP15</v>
          </cell>
          <cell r="D5215" t="str">
            <v>0</v>
          </cell>
          <cell r="E5215">
            <v>0</v>
          </cell>
          <cell r="F5215">
            <v>1918</v>
          </cell>
          <cell r="G5215" t="str">
            <v>JORGE LEDESMA JASSO</v>
          </cell>
          <cell r="H5215" t="str">
            <v>Refinanciamiento</v>
          </cell>
          <cell r="I5215" t="str">
            <v>Pagado</v>
          </cell>
          <cell r="J5215">
            <v>0.03</v>
          </cell>
          <cell r="K5215">
            <v>429999.97</v>
          </cell>
          <cell r="L5215">
            <v>0</v>
          </cell>
          <cell r="M5215">
            <v>0</v>
          </cell>
          <cell r="N5215" t="str">
            <v>jun. 12, 2019 12:00am</v>
          </cell>
        </row>
        <row r="5216">
          <cell r="B5216" t="str">
            <v>C4475CC1982</v>
          </cell>
          <cell r="C5216" t="str">
            <v>Creze</v>
          </cell>
          <cell r="D5216" t="str">
            <v>0</v>
          </cell>
          <cell r="E5216">
            <v>0</v>
          </cell>
          <cell r="F5216">
            <v>1928</v>
          </cell>
          <cell r="G5216" t="str">
            <v>MULTIEQUIPOS Y SOLUCIONES INDUSTRIALES SA DE CV</v>
          </cell>
          <cell r="H5216" t="str">
            <v>Vigente</v>
          </cell>
          <cell r="I5216" t="str">
            <v>Pagado</v>
          </cell>
          <cell r="J5216">
            <v>0</v>
          </cell>
          <cell r="K5216">
            <v>400000</v>
          </cell>
          <cell r="L5216">
            <v>0</v>
          </cell>
          <cell r="M5216">
            <v>0</v>
          </cell>
          <cell r="N5216" t="str">
            <v>feb. 25, 2019 12:00am</v>
          </cell>
        </row>
        <row r="5217">
          <cell r="B5217" t="str">
            <v>C4480CC1974</v>
          </cell>
          <cell r="C5217" t="str">
            <v>Creze</v>
          </cell>
          <cell r="D5217" t="str">
            <v>0</v>
          </cell>
          <cell r="E5217">
            <v>0</v>
          </cell>
          <cell r="F5217">
            <v>1930</v>
          </cell>
          <cell r="G5217" t="str">
            <v>JESSICA SANCHEZ GUTIERREZ</v>
          </cell>
          <cell r="H5217" t="str">
            <v>Vigente</v>
          </cell>
          <cell r="I5217" t="str">
            <v>Reestructura</v>
          </cell>
          <cell r="J5217">
            <v>0.02</v>
          </cell>
          <cell r="K5217">
            <v>149999.98000000001</v>
          </cell>
          <cell r="L5217">
            <v>0</v>
          </cell>
          <cell r="M5217">
            <v>0</v>
          </cell>
          <cell r="N5217" t="str">
            <v>feb. 25, 2019 12:00am</v>
          </cell>
        </row>
        <row r="5218">
          <cell r="B5218" t="str">
            <v>C4480CC3075</v>
          </cell>
          <cell r="C5218" t="str">
            <v>CREZERF01</v>
          </cell>
          <cell r="D5218" t="str">
            <v>0</v>
          </cell>
          <cell r="E5218">
            <v>0</v>
          </cell>
          <cell r="F5218">
            <v>1930</v>
          </cell>
          <cell r="G5218" t="str">
            <v>JESSICA SANCHEZ GUTIERREZ</v>
          </cell>
          <cell r="H5218" t="str">
            <v>Reestructura</v>
          </cell>
          <cell r="I5218" t="str">
            <v>Pagado</v>
          </cell>
          <cell r="J5218">
            <v>0.04</v>
          </cell>
          <cell r="K5218">
            <v>115299.96</v>
          </cell>
          <cell r="L5218">
            <v>0</v>
          </cell>
          <cell r="M5218">
            <v>0</v>
          </cell>
          <cell r="N5218" t="str">
            <v>oct. 24, 2019 12:00am</v>
          </cell>
        </row>
        <row r="5219">
          <cell r="B5219" t="str">
            <v>C4481CC1971</v>
          </cell>
          <cell r="C5219" t="str">
            <v>Creze</v>
          </cell>
          <cell r="D5219" t="str">
            <v>&gt; 270</v>
          </cell>
          <cell r="E5219">
            <v>2191</v>
          </cell>
          <cell r="F5219">
            <v>1919</v>
          </cell>
          <cell r="G5219" t="str">
            <v>CONSTRUCTORA SASNEG SA DE CV</v>
          </cell>
          <cell r="H5219" t="str">
            <v>Vigente</v>
          </cell>
          <cell r="I5219" t="str">
            <v>Vendido a Terceros</v>
          </cell>
          <cell r="J5219">
            <v>287907.32</v>
          </cell>
          <cell r="K5219">
            <v>62092.68</v>
          </cell>
          <cell r="L5219">
            <v>287907.31</v>
          </cell>
          <cell r="M5219">
            <v>0</v>
          </cell>
          <cell r="N5219" t="str">
            <v>feb. 21, 2019 12:00am</v>
          </cell>
        </row>
        <row r="5220">
          <cell r="B5220" t="str">
            <v>C4488CC2235</v>
          </cell>
          <cell r="C5220" t="str">
            <v>Creze</v>
          </cell>
          <cell r="D5220" t="str">
            <v>0</v>
          </cell>
          <cell r="E5220">
            <v>0</v>
          </cell>
          <cell r="F5220">
            <v>2194</v>
          </cell>
          <cell r="G5220" t="str">
            <v>MEDI MAYAB S.A.S.</v>
          </cell>
          <cell r="H5220" t="str">
            <v>Vigente</v>
          </cell>
          <cell r="I5220" t="str">
            <v>Refinanciamiento</v>
          </cell>
          <cell r="J5220">
            <v>0.02</v>
          </cell>
          <cell r="K5220">
            <v>119999.98</v>
          </cell>
          <cell r="L5220">
            <v>0</v>
          </cell>
          <cell r="M5220">
            <v>0</v>
          </cell>
          <cell r="N5220" t="str">
            <v>abr. 12, 2019 12:00am</v>
          </cell>
        </row>
        <row r="5221">
          <cell r="B5221" t="str">
            <v>C4488CC2676</v>
          </cell>
          <cell r="C5221" t="str">
            <v>Creze</v>
          </cell>
          <cell r="D5221" t="str">
            <v>0</v>
          </cell>
          <cell r="E5221">
            <v>0</v>
          </cell>
          <cell r="F5221">
            <v>2194</v>
          </cell>
          <cell r="G5221" t="str">
            <v>MEDI MAYAB S.A.S.</v>
          </cell>
          <cell r="H5221" t="str">
            <v>Refinanciamiento</v>
          </cell>
          <cell r="I5221" t="str">
            <v>Refinanciamiento</v>
          </cell>
          <cell r="J5221">
            <v>0.01</v>
          </cell>
          <cell r="K5221">
            <v>199999.99</v>
          </cell>
          <cell r="L5221">
            <v>0</v>
          </cell>
          <cell r="M5221">
            <v>0</v>
          </cell>
          <cell r="N5221" t="str">
            <v>jul. 12, 2019 12:00am</v>
          </cell>
        </row>
        <row r="5222">
          <cell r="B5222" t="str">
            <v>C4488CC3678</v>
          </cell>
          <cell r="C5222" t="str">
            <v>FACCORP15</v>
          </cell>
          <cell r="D5222" t="str">
            <v>0</v>
          </cell>
          <cell r="E5222">
            <v>0</v>
          </cell>
          <cell r="F5222">
            <v>2194</v>
          </cell>
          <cell r="G5222" t="str">
            <v>MEDI MAYAB S.A.S.</v>
          </cell>
          <cell r="H5222" t="str">
            <v>Plan de Contigencia</v>
          </cell>
          <cell r="I5222" t="str">
            <v>Pagado</v>
          </cell>
          <cell r="J5222">
            <v>0.01</v>
          </cell>
          <cell r="K5222">
            <v>93828.56</v>
          </cell>
          <cell r="L5222">
            <v>0</v>
          </cell>
          <cell r="M5222">
            <v>0</v>
          </cell>
          <cell r="N5222" t="str">
            <v>mar. 23, 2020 12:00am</v>
          </cell>
        </row>
        <row r="5223">
          <cell r="B5223" t="str">
            <v>C4488CC4495</v>
          </cell>
          <cell r="C5223" t="str">
            <v>FACCORP13R</v>
          </cell>
          <cell r="D5223" t="str">
            <v>0</v>
          </cell>
          <cell r="E5223">
            <v>0</v>
          </cell>
          <cell r="F5223">
            <v>2194</v>
          </cell>
          <cell r="G5223" t="str">
            <v>MEDI MAYAB S.A.S.</v>
          </cell>
          <cell r="H5223" t="str">
            <v>Subsecuente</v>
          </cell>
          <cell r="I5223" t="str">
            <v>Refinanciamiento</v>
          </cell>
          <cell r="J5223">
            <v>-0.02</v>
          </cell>
          <cell r="K5223">
            <v>300000.02</v>
          </cell>
          <cell r="L5223">
            <v>0</v>
          </cell>
          <cell r="M5223">
            <v>0</v>
          </cell>
          <cell r="N5223" t="str">
            <v>dic. 14, 2020 12:00am</v>
          </cell>
        </row>
        <row r="5224">
          <cell r="B5224" t="str">
            <v>C4488CC5082</v>
          </cell>
          <cell r="C5224" t="str">
            <v>ACCIAL35</v>
          </cell>
          <cell r="D5224" t="str">
            <v>0</v>
          </cell>
          <cell r="E5224">
            <v>0</v>
          </cell>
          <cell r="F5224">
            <v>2194</v>
          </cell>
          <cell r="G5224" t="str">
            <v>MEDI MAYAB S.A.S.</v>
          </cell>
          <cell r="H5224" t="str">
            <v>Refinanciamiento</v>
          </cell>
          <cell r="I5224" t="str">
            <v>Refinanciamiento</v>
          </cell>
          <cell r="J5224">
            <v>0.03</v>
          </cell>
          <cell r="K5224">
            <v>299999.96999999997</v>
          </cell>
          <cell r="L5224">
            <v>0</v>
          </cell>
          <cell r="M5224">
            <v>0</v>
          </cell>
          <cell r="N5224" t="str">
            <v>may. 31, 2021 12:00am</v>
          </cell>
        </row>
        <row r="5225">
          <cell r="B5225" t="str">
            <v>C4488CC6263</v>
          </cell>
          <cell r="C5225" t="str">
            <v>Creze</v>
          </cell>
          <cell r="D5225" t="str">
            <v>0</v>
          </cell>
          <cell r="E5225">
            <v>0</v>
          </cell>
          <cell r="F5225">
            <v>2194</v>
          </cell>
          <cell r="G5225" t="str">
            <v>MEDI MAYAB S.A.S.</v>
          </cell>
          <cell r="H5225" t="str">
            <v>Refinanciamiento plus</v>
          </cell>
          <cell r="I5225" t="str">
            <v>Refinanciamiento</v>
          </cell>
          <cell r="J5225">
            <v>0.01</v>
          </cell>
          <cell r="K5225">
            <v>399999.99</v>
          </cell>
          <cell r="L5225">
            <v>0</v>
          </cell>
          <cell r="M5225">
            <v>0</v>
          </cell>
          <cell r="N5225" t="str">
            <v>abr. 1, 2022 12:00am</v>
          </cell>
        </row>
        <row r="5226">
          <cell r="B5226" t="str">
            <v>C4489CC1999</v>
          </cell>
          <cell r="C5226" t="str">
            <v>Creze</v>
          </cell>
          <cell r="D5226" t="str">
            <v>&gt; 270</v>
          </cell>
          <cell r="E5226">
            <v>2137</v>
          </cell>
          <cell r="F5226">
            <v>1948</v>
          </cell>
          <cell r="G5226" t="str">
            <v>INGENIERIA TERMICA Y MANTENIMIENTO INDUSTRIAL SA DE CV</v>
          </cell>
          <cell r="H5226" t="str">
            <v>Vigente</v>
          </cell>
          <cell r="I5226" t="str">
            <v>Vendido a Terceros</v>
          </cell>
          <cell r="J5226">
            <v>292962.75</v>
          </cell>
          <cell r="K5226">
            <v>107037.25</v>
          </cell>
          <cell r="L5226">
            <v>292962.75</v>
          </cell>
          <cell r="M5226">
            <v>0</v>
          </cell>
          <cell r="N5226" t="str">
            <v>feb. 27, 2019 12:00am</v>
          </cell>
        </row>
        <row r="5227">
          <cell r="B5227" t="str">
            <v>C4497CC1983</v>
          </cell>
          <cell r="C5227" t="str">
            <v>Creze</v>
          </cell>
          <cell r="D5227" t="str">
            <v>&gt; 270</v>
          </cell>
          <cell r="E5227">
            <v>2137</v>
          </cell>
          <cell r="F5227">
            <v>1952</v>
          </cell>
          <cell r="G5227" t="str">
            <v>TR&amp;D ENGINEERING SOLUTIONS SA DE CV</v>
          </cell>
          <cell r="H5227" t="str">
            <v>Vigente</v>
          </cell>
          <cell r="I5227" t="str">
            <v>Vendido a Terceros</v>
          </cell>
          <cell r="J5227">
            <v>219721.82</v>
          </cell>
          <cell r="K5227">
            <v>80278.179999999993</v>
          </cell>
          <cell r="L5227">
            <v>219721.8</v>
          </cell>
          <cell r="M5227">
            <v>0</v>
          </cell>
          <cell r="N5227" t="str">
            <v>feb. 27, 2019 12:00am</v>
          </cell>
        </row>
        <row r="5228">
          <cell r="B5228" t="str">
            <v>C4502CC1998</v>
          </cell>
          <cell r="C5228" t="str">
            <v>Creze</v>
          </cell>
          <cell r="D5228" t="str">
            <v>&gt; 270</v>
          </cell>
          <cell r="E5228">
            <v>2165</v>
          </cell>
          <cell r="F5228">
            <v>1935</v>
          </cell>
          <cell r="G5228" t="str">
            <v>FERMACO SA DE CV</v>
          </cell>
          <cell r="H5228" t="str">
            <v>Vigente</v>
          </cell>
          <cell r="I5228" t="str">
            <v>Vendido a Terceros</v>
          </cell>
          <cell r="J5228">
            <v>320387.20000000001</v>
          </cell>
          <cell r="K5228">
            <v>79612.800000000003</v>
          </cell>
          <cell r="L5228">
            <v>320387.21999999997</v>
          </cell>
          <cell r="M5228">
            <v>0</v>
          </cell>
          <cell r="N5228" t="str">
            <v>feb. 26, 2019 12:00am</v>
          </cell>
        </row>
        <row r="5229">
          <cell r="B5229" t="str">
            <v>C4508CC1981</v>
          </cell>
          <cell r="C5229" t="str">
            <v>Creze</v>
          </cell>
          <cell r="D5229" t="str">
            <v>0</v>
          </cell>
          <cell r="E5229">
            <v>0</v>
          </cell>
          <cell r="F5229">
            <v>1926</v>
          </cell>
          <cell r="G5229" t="str">
            <v>CORPORACION SW SA DE CV</v>
          </cell>
          <cell r="H5229" t="str">
            <v>Vigente</v>
          </cell>
          <cell r="I5229" t="str">
            <v>Refinanciamiento</v>
          </cell>
          <cell r="J5229">
            <v>-0.01</v>
          </cell>
          <cell r="K5229">
            <v>400000.01</v>
          </cell>
          <cell r="L5229">
            <v>0</v>
          </cell>
          <cell r="M5229">
            <v>0</v>
          </cell>
          <cell r="N5229" t="str">
            <v>feb. 25, 2019 12:00am</v>
          </cell>
        </row>
        <row r="5230">
          <cell r="B5230" t="str">
            <v>C4508CC2504</v>
          </cell>
          <cell r="C5230" t="str">
            <v>Creze</v>
          </cell>
          <cell r="D5230" t="str">
            <v>0</v>
          </cell>
          <cell r="E5230">
            <v>0</v>
          </cell>
          <cell r="F5230">
            <v>1926</v>
          </cell>
          <cell r="G5230" t="str">
            <v>CORPORACION SW SA DE CV</v>
          </cell>
          <cell r="H5230" t="str">
            <v>Vigente</v>
          </cell>
          <cell r="I5230" t="str">
            <v>Liquidación anticipada</v>
          </cell>
          <cell r="J5230">
            <v>0.02</v>
          </cell>
          <cell r="K5230">
            <v>599999.98</v>
          </cell>
          <cell r="L5230">
            <v>0</v>
          </cell>
          <cell r="M5230">
            <v>0</v>
          </cell>
          <cell r="N5230" t="str">
            <v>jun. 27, 2019 12:00am</v>
          </cell>
        </row>
        <row r="5231">
          <cell r="B5231" t="str">
            <v>C4509CC2084</v>
          </cell>
          <cell r="C5231" t="str">
            <v>Creze</v>
          </cell>
          <cell r="D5231" t="str">
            <v>0</v>
          </cell>
          <cell r="E5231">
            <v>0</v>
          </cell>
          <cell r="F5231">
            <v>2017</v>
          </cell>
          <cell r="G5231" t="str">
            <v>CAMPIÑA TRADE SA DE CV</v>
          </cell>
          <cell r="H5231" t="str">
            <v>Vigente</v>
          </cell>
          <cell r="I5231" t="str">
            <v>Reestructura</v>
          </cell>
          <cell r="J5231">
            <v>0.02</v>
          </cell>
          <cell r="K5231">
            <v>999999.98</v>
          </cell>
          <cell r="L5231">
            <v>0</v>
          </cell>
          <cell r="M5231">
            <v>0</v>
          </cell>
          <cell r="N5231" t="str">
            <v>mar. 21, 2019 12:00am</v>
          </cell>
        </row>
        <row r="5232">
          <cell r="B5232" t="str">
            <v>C4509CC3106</v>
          </cell>
          <cell r="C5232" t="str">
            <v>Creze</v>
          </cell>
          <cell r="D5232" t="str">
            <v>&gt; 270</v>
          </cell>
          <cell r="E5232">
            <v>1997</v>
          </cell>
          <cell r="F5232">
            <v>2017</v>
          </cell>
          <cell r="G5232" t="str">
            <v>CAMPIÑA TRADE SA DE CV</v>
          </cell>
          <cell r="H5232" t="str">
            <v>Reestructura</v>
          </cell>
          <cell r="I5232" t="str">
            <v>Vendido a Terceros</v>
          </cell>
          <cell r="J5232">
            <v>682138.8</v>
          </cell>
          <cell r="K5232">
            <v>8329.2000000000007</v>
          </cell>
          <cell r="L5232">
            <v>682138.81</v>
          </cell>
          <cell r="M5232">
            <v>0</v>
          </cell>
          <cell r="N5232" t="str">
            <v>oct. 31, 2019 12:00am</v>
          </cell>
        </row>
        <row r="5233">
          <cell r="B5233" t="str">
            <v>C4510CC1997</v>
          </cell>
          <cell r="C5233" t="str">
            <v>Creze</v>
          </cell>
          <cell r="D5233" t="str">
            <v>0</v>
          </cell>
          <cell r="E5233">
            <v>0</v>
          </cell>
          <cell r="F5233">
            <v>1936</v>
          </cell>
          <cell r="G5233" t="str">
            <v>PEÑA GUZMÁN CONSULTORES SC</v>
          </cell>
          <cell r="H5233" t="str">
            <v>Vigente</v>
          </cell>
          <cell r="I5233" t="str">
            <v>Pagado</v>
          </cell>
          <cell r="J5233">
            <v>0.04</v>
          </cell>
          <cell r="K5233">
            <v>399999.96</v>
          </cell>
          <cell r="L5233">
            <v>0</v>
          </cell>
          <cell r="M5233">
            <v>0</v>
          </cell>
          <cell r="N5233" t="str">
            <v>feb. 26, 2019 12:00am</v>
          </cell>
        </row>
        <row r="5234">
          <cell r="B5234" t="str">
            <v>C4515CC3515</v>
          </cell>
          <cell r="C5234" t="str">
            <v>Creze</v>
          </cell>
          <cell r="D5234" t="str">
            <v>0</v>
          </cell>
          <cell r="E5234">
            <v>0</v>
          </cell>
          <cell r="F5234">
            <v>3129</v>
          </cell>
          <cell r="G5234" t="str">
            <v>PASSPORT ENTERTAINMENT SA DE CV</v>
          </cell>
          <cell r="H5234" t="str">
            <v>Vigente</v>
          </cell>
          <cell r="I5234" t="str">
            <v>Refinanciamiento</v>
          </cell>
          <cell r="J5234">
            <v>0</v>
          </cell>
          <cell r="K5234">
            <v>500000</v>
          </cell>
          <cell r="L5234">
            <v>0</v>
          </cell>
          <cell r="M5234">
            <v>0</v>
          </cell>
          <cell r="N5234" t="str">
            <v>feb. 27, 2020 12:00am</v>
          </cell>
        </row>
        <row r="5235">
          <cell r="B5235" t="str">
            <v>C4515CC3983</v>
          </cell>
          <cell r="C5235" t="str">
            <v>FACCORP14</v>
          </cell>
          <cell r="D5235" t="str">
            <v>0</v>
          </cell>
          <cell r="E5235">
            <v>0</v>
          </cell>
          <cell r="F5235">
            <v>3129</v>
          </cell>
          <cell r="G5235" t="str">
            <v>PASSPORT ENTERTAINMENT SA DE CV</v>
          </cell>
          <cell r="H5235" t="str">
            <v>Plan de Contigencia</v>
          </cell>
          <cell r="I5235" t="str">
            <v>Pagado</v>
          </cell>
          <cell r="J5235">
            <v>0.03</v>
          </cell>
          <cell r="K5235">
            <v>527095.24</v>
          </cell>
          <cell r="L5235">
            <v>0</v>
          </cell>
          <cell r="M5235">
            <v>0</v>
          </cell>
          <cell r="N5235" t="str">
            <v>may. 26, 2020 12:00am</v>
          </cell>
        </row>
        <row r="5236">
          <cell r="B5236" t="str">
            <v>C451CC227</v>
          </cell>
          <cell r="C5236" t="str">
            <v>FG1</v>
          </cell>
          <cell r="D5236" t="str">
            <v>0</v>
          </cell>
          <cell r="E5236">
            <v>0</v>
          </cell>
          <cell r="F5236">
            <v>18</v>
          </cell>
          <cell r="G5236" t="str">
            <v>ARMANDO ZAVALA FERNANDEZ</v>
          </cell>
          <cell r="H5236" t="str">
            <v>null</v>
          </cell>
          <cell r="I5236" t="str">
            <v>Refinanciamiento</v>
          </cell>
          <cell r="J5236">
            <v>-0.01</v>
          </cell>
          <cell r="K5236">
            <v>130000.01</v>
          </cell>
          <cell r="L5236">
            <v>0</v>
          </cell>
          <cell r="M5236">
            <v>0</v>
          </cell>
          <cell r="N5236" t="str">
            <v>mar. 27, 2017 12:00am</v>
          </cell>
        </row>
        <row r="5237">
          <cell r="B5237" t="str">
            <v>C451CC370</v>
          </cell>
          <cell r="C5237" t="str">
            <v>FG2</v>
          </cell>
          <cell r="D5237" t="str">
            <v>0</v>
          </cell>
          <cell r="E5237">
            <v>0</v>
          </cell>
          <cell r="F5237">
            <v>18</v>
          </cell>
          <cell r="G5237" t="str">
            <v>ARMANDO ZAVALA FERNANDEZ</v>
          </cell>
          <cell r="H5237" t="str">
            <v>null</v>
          </cell>
          <cell r="I5237" t="str">
            <v>Refinanciamiento</v>
          </cell>
          <cell r="J5237">
            <v>0.01</v>
          </cell>
          <cell r="K5237">
            <v>149999.99</v>
          </cell>
          <cell r="L5237">
            <v>0</v>
          </cell>
          <cell r="M5237">
            <v>0</v>
          </cell>
          <cell r="N5237" t="str">
            <v>jul. 7, 2017 12:00am</v>
          </cell>
        </row>
        <row r="5238">
          <cell r="B5238" t="str">
            <v>C451CC793</v>
          </cell>
          <cell r="C5238" t="str">
            <v>Creze</v>
          </cell>
          <cell r="D5238" t="str">
            <v>0</v>
          </cell>
          <cell r="E5238">
            <v>0</v>
          </cell>
          <cell r="F5238">
            <v>18</v>
          </cell>
          <cell r="G5238" t="str">
            <v>ARMANDO ZAVALA FERNANDEZ</v>
          </cell>
          <cell r="H5238" t="str">
            <v>Refinanciamiento</v>
          </cell>
          <cell r="I5238" t="str">
            <v>Pagado</v>
          </cell>
          <cell r="J5238">
            <v>0.01</v>
          </cell>
          <cell r="K5238">
            <v>229999.99</v>
          </cell>
          <cell r="L5238">
            <v>0</v>
          </cell>
          <cell r="M5238">
            <v>0</v>
          </cell>
          <cell r="N5238" t="str">
            <v>dic. 21, 2017 12:00am</v>
          </cell>
        </row>
        <row r="5239">
          <cell r="B5239" t="str">
            <v>C4520CC2026</v>
          </cell>
          <cell r="C5239" t="str">
            <v>Accial02</v>
          </cell>
          <cell r="D5239" t="str">
            <v>0</v>
          </cell>
          <cell r="E5239">
            <v>0</v>
          </cell>
          <cell r="F5239">
            <v>1981</v>
          </cell>
          <cell r="G5239" t="str">
            <v>CONSTRUCCIONES ESLAMSE SA DE CV</v>
          </cell>
          <cell r="H5239" t="str">
            <v>Vigente</v>
          </cell>
          <cell r="I5239" t="str">
            <v>Refinanciamiento</v>
          </cell>
          <cell r="J5239">
            <v>0.01</v>
          </cell>
          <cell r="K5239">
            <v>99999.99</v>
          </cell>
          <cell r="L5239">
            <v>0</v>
          </cell>
          <cell r="M5239">
            <v>0</v>
          </cell>
          <cell r="N5239" t="str">
            <v>mar. 5, 2019 12:00am</v>
          </cell>
        </row>
        <row r="5240">
          <cell r="B5240" t="str">
            <v>C4520CC2610</v>
          </cell>
          <cell r="C5240" t="str">
            <v>Creze</v>
          </cell>
          <cell r="D5240" t="str">
            <v>&gt; 270</v>
          </cell>
          <cell r="E5240">
            <v>2121</v>
          </cell>
          <cell r="F5240">
            <v>1981</v>
          </cell>
          <cell r="G5240" t="str">
            <v>CONSTRUCCIONES ESLAMSE SA DE CV</v>
          </cell>
          <cell r="H5240" t="str">
            <v>Refinanciamiento</v>
          </cell>
          <cell r="I5240" t="str">
            <v>Vendido a Terceros</v>
          </cell>
          <cell r="J5240">
            <v>492932.31</v>
          </cell>
          <cell r="K5240">
            <v>7067.69</v>
          </cell>
          <cell r="L5240">
            <v>492932.29</v>
          </cell>
          <cell r="M5240">
            <v>0</v>
          </cell>
          <cell r="N5240" t="str">
            <v>jun. 27, 2019 12:00am</v>
          </cell>
        </row>
        <row r="5241">
          <cell r="B5241" t="str">
            <v>C4524CC2002</v>
          </cell>
          <cell r="C5241" t="str">
            <v>Accial02</v>
          </cell>
          <cell r="D5241" t="str">
            <v>0</v>
          </cell>
          <cell r="E5241">
            <v>0</v>
          </cell>
          <cell r="F5241">
            <v>1939</v>
          </cell>
          <cell r="G5241" t="str">
            <v>ALBERTO PACHECO LUNA</v>
          </cell>
          <cell r="H5241" t="str">
            <v>Vigente</v>
          </cell>
          <cell r="I5241" t="str">
            <v>Refinanciamiento</v>
          </cell>
          <cell r="J5241">
            <v>0.04</v>
          </cell>
          <cell r="K5241">
            <v>99999.96</v>
          </cell>
          <cell r="L5241">
            <v>0</v>
          </cell>
          <cell r="M5241">
            <v>0</v>
          </cell>
          <cell r="N5241" t="str">
            <v>feb. 26, 2019 12:00am</v>
          </cell>
        </row>
        <row r="5242">
          <cell r="B5242" t="str">
            <v>C4524CC2743</v>
          </cell>
          <cell r="C5242" t="str">
            <v>Creze</v>
          </cell>
          <cell r="D5242" t="str">
            <v>0</v>
          </cell>
          <cell r="E5242">
            <v>0</v>
          </cell>
          <cell r="F5242">
            <v>1939</v>
          </cell>
          <cell r="G5242" t="str">
            <v>ALBERTO PACHECO LUNA</v>
          </cell>
          <cell r="H5242" t="str">
            <v>Vigente</v>
          </cell>
          <cell r="I5242" t="str">
            <v>Reestructura</v>
          </cell>
          <cell r="J5242">
            <v>0</v>
          </cell>
          <cell r="K5242">
            <v>500000</v>
          </cell>
          <cell r="L5242">
            <v>0</v>
          </cell>
          <cell r="M5242">
            <v>0</v>
          </cell>
          <cell r="N5242" t="str">
            <v>jul. 24, 2019 12:00am</v>
          </cell>
        </row>
        <row r="5243">
          <cell r="B5243" t="str">
            <v>C4524CC3092</v>
          </cell>
          <cell r="C5243" t="str">
            <v>Creze</v>
          </cell>
          <cell r="D5243" t="str">
            <v>0</v>
          </cell>
          <cell r="E5243">
            <v>0</v>
          </cell>
          <cell r="F5243">
            <v>1939</v>
          </cell>
          <cell r="G5243" t="str">
            <v>ALBERTO PACHECO LUNA</v>
          </cell>
          <cell r="H5243" t="str">
            <v>Reestructura</v>
          </cell>
          <cell r="I5243" t="str">
            <v>Reestructura</v>
          </cell>
          <cell r="J5243">
            <v>0</v>
          </cell>
          <cell r="K5243">
            <v>445102</v>
          </cell>
          <cell r="L5243">
            <v>0</v>
          </cell>
          <cell r="M5243">
            <v>0</v>
          </cell>
          <cell r="N5243" t="str">
            <v>oct. 29, 2019 12:00am</v>
          </cell>
        </row>
        <row r="5244">
          <cell r="B5244" t="str">
            <v>C4524CC5083</v>
          </cell>
          <cell r="C5244" t="str">
            <v>Creze</v>
          </cell>
          <cell r="D5244" t="str">
            <v>0</v>
          </cell>
          <cell r="E5244">
            <v>0</v>
          </cell>
          <cell r="F5244">
            <v>1939</v>
          </cell>
          <cell r="G5244" t="str">
            <v>ALBERTO PACHECO LUNA</v>
          </cell>
          <cell r="H5244" t="str">
            <v>Reestructura en vencido</v>
          </cell>
          <cell r="I5244" t="str">
            <v>Pagado</v>
          </cell>
          <cell r="J5244">
            <v>0</v>
          </cell>
          <cell r="K5244">
            <v>297080.73</v>
          </cell>
          <cell r="L5244">
            <v>0</v>
          </cell>
          <cell r="M5244">
            <v>0</v>
          </cell>
          <cell r="N5244" t="str">
            <v>may. 27, 2021 12:00am</v>
          </cell>
        </row>
        <row r="5245">
          <cell r="B5245" t="str">
            <v>C4526CC2034</v>
          </cell>
          <cell r="C5245" t="str">
            <v>Creze</v>
          </cell>
          <cell r="D5245" t="str">
            <v>&gt; 270</v>
          </cell>
          <cell r="E5245">
            <v>2074</v>
          </cell>
          <cell r="F5245">
            <v>1970</v>
          </cell>
          <cell r="G5245" t="str">
            <v>GRUPO OLINCO SEGURIDAD PRIVADA SA DE CV</v>
          </cell>
          <cell r="H5245" t="str">
            <v>Vigente</v>
          </cell>
          <cell r="I5245" t="str">
            <v>Vendido a Terceros</v>
          </cell>
          <cell r="J5245">
            <v>576803.79</v>
          </cell>
          <cell r="K5245">
            <v>423196.21</v>
          </cell>
          <cell r="L5245">
            <v>576803.77</v>
          </cell>
          <cell r="M5245">
            <v>0</v>
          </cell>
          <cell r="N5245" t="str">
            <v>feb. 28, 2019 12:00am</v>
          </cell>
        </row>
        <row r="5246">
          <cell r="B5246" t="str">
            <v>C4529CC1986</v>
          </cell>
          <cell r="C5246" t="str">
            <v>Creze</v>
          </cell>
          <cell r="D5246" t="str">
            <v>&gt; 270</v>
          </cell>
          <cell r="E5246">
            <v>2014</v>
          </cell>
          <cell r="F5246">
            <v>1969</v>
          </cell>
          <cell r="G5246" t="str">
            <v>VGH SERVICIOS DE ASESORIA ADMINISTRATIVA SA DE CV</v>
          </cell>
          <cell r="H5246" t="str">
            <v>Vigente</v>
          </cell>
          <cell r="I5246" t="str">
            <v>Vendido a Terceros</v>
          </cell>
          <cell r="J5246">
            <v>60224.88</v>
          </cell>
          <cell r="K5246">
            <v>89775.12</v>
          </cell>
          <cell r="L5246">
            <v>60224.86</v>
          </cell>
          <cell r="M5246">
            <v>0</v>
          </cell>
          <cell r="N5246" t="str">
            <v>mar. 1, 2019 12:00am</v>
          </cell>
        </row>
        <row r="5247">
          <cell r="B5247" t="str">
            <v>C4531CC2040</v>
          </cell>
          <cell r="C5247" t="str">
            <v>Creze</v>
          </cell>
          <cell r="D5247" t="str">
            <v>&gt; 270</v>
          </cell>
          <cell r="E5247">
            <v>2221</v>
          </cell>
          <cell r="F5247">
            <v>1987</v>
          </cell>
          <cell r="G5247" t="str">
            <v>ACERO MAT SA DE CV</v>
          </cell>
          <cell r="H5247" t="str">
            <v>Vigente</v>
          </cell>
          <cell r="I5247" t="str">
            <v>Vendido a Terceros</v>
          </cell>
          <cell r="J5247">
            <v>450429.37</v>
          </cell>
          <cell r="K5247">
            <v>49570.63</v>
          </cell>
          <cell r="L5247">
            <v>450429.38</v>
          </cell>
          <cell r="M5247">
            <v>0</v>
          </cell>
          <cell r="N5247" t="str">
            <v>mar. 11, 2019 12:00am</v>
          </cell>
        </row>
        <row r="5248">
          <cell r="B5248" t="str">
            <v>C4539CC2001</v>
          </cell>
          <cell r="C5248" t="str">
            <v>Accial02</v>
          </cell>
          <cell r="D5248" t="str">
            <v>0</v>
          </cell>
          <cell r="E5248">
            <v>0</v>
          </cell>
          <cell r="F5248">
            <v>1944</v>
          </cell>
          <cell r="G5248" t="str">
            <v>FIBERIDEE, S.A. DE C.V.</v>
          </cell>
          <cell r="H5248" t="str">
            <v>Vigente</v>
          </cell>
          <cell r="I5248" t="str">
            <v>Pagado</v>
          </cell>
          <cell r="J5248">
            <v>0.04</v>
          </cell>
          <cell r="K5248">
            <v>99999.96</v>
          </cell>
          <cell r="L5248">
            <v>0</v>
          </cell>
          <cell r="M5248">
            <v>0</v>
          </cell>
          <cell r="N5248" t="str">
            <v>feb. 27, 2019 12:00am</v>
          </cell>
        </row>
        <row r="5249">
          <cell r="B5249" t="str">
            <v>C4539CC5936</v>
          </cell>
          <cell r="C5249" t="str">
            <v>ACCIAL54</v>
          </cell>
          <cell r="D5249" t="str">
            <v>0</v>
          </cell>
          <cell r="E5249">
            <v>0</v>
          </cell>
          <cell r="F5249">
            <v>1944</v>
          </cell>
          <cell r="G5249" t="str">
            <v>FIBERIDEE, S.A. DE C.V.</v>
          </cell>
          <cell r="H5249" t="str">
            <v>Subsecuente</v>
          </cell>
          <cell r="I5249" t="str">
            <v>Pagado</v>
          </cell>
          <cell r="J5249">
            <v>0.02</v>
          </cell>
          <cell r="K5249">
            <v>99999.98</v>
          </cell>
          <cell r="L5249">
            <v>0</v>
          </cell>
          <cell r="M5249">
            <v>0</v>
          </cell>
          <cell r="N5249" t="str">
            <v>dic. 30, 2021 12:00am</v>
          </cell>
        </row>
        <row r="5250">
          <cell r="B5250" t="str">
            <v>C453CC182</v>
          </cell>
          <cell r="C5250" t="str">
            <v>Creze</v>
          </cell>
          <cell r="D5250" t="str">
            <v>0</v>
          </cell>
          <cell r="E5250">
            <v>0</v>
          </cell>
          <cell r="F5250">
            <v>168</v>
          </cell>
          <cell r="G5250" t="str">
            <v>GRUPO PEDIATRICO ESPECIALIZADO LINDAVISTA S.C.</v>
          </cell>
          <cell r="H5250" t="str">
            <v>null</v>
          </cell>
          <cell r="I5250" t="str">
            <v>Pagado</v>
          </cell>
          <cell r="J5250">
            <v>0.01</v>
          </cell>
          <cell r="K5250">
            <v>99999.99</v>
          </cell>
          <cell r="L5250">
            <v>0</v>
          </cell>
          <cell r="M5250">
            <v>0</v>
          </cell>
          <cell r="N5250" t="str">
            <v>ene. 31, 2017 12:00am</v>
          </cell>
        </row>
        <row r="5251">
          <cell r="B5251" t="str">
            <v>C4540CC2032</v>
          </cell>
          <cell r="C5251" t="str">
            <v>Accial02</v>
          </cell>
          <cell r="D5251" t="str">
            <v>0</v>
          </cell>
          <cell r="E5251">
            <v>0</v>
          </cell>
          <cell r="F5251">
            <v>1975</v>
          </cell>
          <cell r="G5251" t="str">
            <v>GRUPO CONSULTOR GALINDO, S.A. DE C.V.</v>
          </cell>
          <cell r="H5251" t="str">
            <v>Vigente</v>
          </cell>
          <cell r="I5251" t="str">
            <v>Refinanciamiento</v>
          </cell>
          <cell r="J5251">
            <v>0.04</v>
          </cell>
          <cell r="K5251">
            <v>1999999.96</v>
          </cell>
          <cell r="L5251">
            <v>0</v>
          </cell>
          <cell r="M5251">
            <v>0</v>
          </cell>
          <cell r="N5251" t="str">
            <v>feb. 28, 2019 12:00am</v>
          </cell>
        </row>
        <row r="5252">
          <cell r="B5252" t="str">
            <v>C4540CC3211</v>
          </cell>
          <cell r="C5252" t="str">
            <v>Creze</v>
          </cell>
          <cell r="D5252" t="str">
            <v>0</v>
          </cell>
          <cell r="E5252">
            <v>0</v>
          </cell>
          <cell r="F5252">
            <v>1975</v>
          </cell>
          <cell r="G5252" t="str">
            <v>GRUPO CONSULTOR GALINDO, S.A. DE C.V.</v>
          </cell>
          <cell r="H5252" t="str">
            <v>Refinanciamiento</v>
          </cell>
          <cell r="I5252" t="str">
            <v>Refinanciamiento</v>
          </cell>
          <cell r="J5252">
            <v>-0.05</v>
          </cell>
          <cell r="K5252">
            <v>2352819.4900000002</v>
          </cell>
          <cell r="L5252">
            <v>0</v>
          </cell>
          <cell r="M5252">
            <v>0</v>
          </cell>
          <cell r="N5252" t="str">
            <v>nov. 28, 2019 12:00am</v>
          </cell>
        </row>
        <row r="5253">
          <cell r="B5253" t="str">
            <v>C4540CC4220</v>
          </cell>
          <cell r="C5253" t="str">
            <v>Faccorp</v>
          </cell>
          <cell r="D5253" t="str">
            <v>0</v>
          </cell>
          <cell r="E5253">
            <v>0</v>
          </cell>
          <cell r="F5253">
            <v>1975</v>
          </cell>
          <cell r="G5253" t="str">
            <v>GRUPO CONSULTOR GALINDO, S.A. DE C.V.</v>
          </cell>
          <cell r="H5253" t="str">
            <v>COVID INTERES</v>
          </cell>
          <cell r="I5253" t="str">
            <v>Reestructura</v>
          </cell>
          <cell r="J5253">
            <v>0</v>
          </cell>
          <cell r="K5253">
            <v>1953436.11</v>
          </cell>
          <cell r="L5253">
            <v>0</v>
          </cell>
          <cell r="M5253">
            <v>0</v>
          </cell>
          <cell r="N5253" t="str">
            <v>sep. 25, 2020 12:00am</v>
          </cell>
        </row>
        <row r="5254">
          <cell r="B5254" t="str">
            <v>C4540CC4778</v>
          </cell>
          <cell r="C5254" t="str">
            <v>Creze</v>
          </cell>
          <cell r="D5254" t="str">
            <v>0</v>
          </cell>
          <cell r="E5254">
            <v>0</v>
          </cell>
          <cell r="F5254">
            <v>1975</v>
          </cell>
          <cell r="G5254" t="str">
            <v>GRUPO CONSULTOR GALINDO, S.A. DE C.V.</v>
          </cell>
          <cell r="H5254" t="str">
            <v>COVID INTERES</v>
          </cell>
          <cell r="I5254" t="str">
            <v>Reestructura</v>
          </cell>
          <cell r="J5254">
            <v>0.03</v>
          </cell>
          <cell r="K5254">
            <v>2180373.87</v>
          </cell>
          <cell r="L5254">
            <v>0</v>
          </cell>
          <cell r="M5254">
            <v>0</v>
          </cell>
          <cell r="N5254" t="str">
            <v>mar. 12, 2021 12:00am</v>
          </cell>
        </row>
        <row r="5255">
          <cell r="B5255" t="str">
            <v>C4540CC5636</v>
          </cell>
          <cell r="C5255" t="str">
            <v>Creze</v>
          </cell>
          <cell r="D5255" t="str">
            <v>0</v>
          </cell>
          <cell r="E5255">
            <v>0</v>
          </cell>
          <cell r="F5255">
            <v>1975</v>
          </cell>
          <cell r="G5255" t="str">
            <v>GRUPO CONSULTOR GALINDO, S.A. DE C.V.</v>
          </cell>
          <cell r="H5255" t="str">
            <v>Reestructura en vencido</v>
          </cell>
          <cell r="I5255" t="str">
            <v>Reestructura</v>
          </cell>
          <cell r="J5255">
            <v>0</v>
          </cell>
          <cell r="K5255">
            <v>2368000</v>
          </cell>
          <cell r="L5255">
            <v>0</v>
          </cell>
          <cell r="M5255">
            <v>0</v>
          </cell>
          <cell r="N5255" t="str">
            <v>sep. 27, 2021 12:00am</v>
          </cell>
        </row>
        <row r="5256">
          <cell r="B5256" t="str">
            <v>C4543CC2051</v>
          </cell>
          <cell r="C5256" t="str">
            <v>Creze</v>
          </cell>
          <cell r="D5256" t="str">
            <v>0</v>
          </cell>
          <cell r="E5256">
            <v>0</v>
          </cell>
          <cell r="F5256">
            <v>1988</v>
          </cell>
          <cell r="G5256" t="str">
            <v>RAFAEL ARTURO QUEZADA HUERTA</v>
          </cell>
          <cell r="H5256" t="str">
            <v>Vigente</v>
          </cell>
          <cell r="I5256" t="str">
            <v>Reestructura</v>
          </cell>
          <cell r="J5256">
            <v>0.04</v>
          </cell>
          <cell r="K5256">
            <v>199999.96</v>
          </cell>
          <cell r="L5256">
            <v>0</v>
          </cell>
          <cell r="M5256">
            <v>0</v>
          </cell>
          <cell r="N5256" t="str">
            <v>mar. 11, 2019 12:00am</v>
          </cell>
        </row>
        <row r="5257">
          <cell r="B5257" t="str">
            <v>C4543CC2745</v>
          </cell>
          <cell r="C5257" t="str">
            <v>Creze</v>
          </cell>
          <cell r="D5257" t="str">
            <v>0</v>
          </cell>
          <cell r="E5257">
            <v>0</v>
          </cell>
          <cell r="F5257">
            <v>1988</v>
          </cell>
          <cell r="G5257" t="str">
            <v>RAFAEL ARTURO QUEZADA HUERTA</v>
          </cell>
          <cell r="H5257" t="str">
            <v>Reestructura</v>
          </cell>
          <cell r="I5257" t="str">
            <v>Pagado</v>
          </cell>
          <cell r="J5257">
            <v>0</v>
          </cell>
          <cell r="K5257">
            <v>73370</v>
          </cell>
          <cell r="L5257">
            <v>0</v>
          </cell>
          <cell r="M5257">
            <v>0</v>
          </cell>
          <cell r="N5257" t="str">
            <v>jul. 31, 2019 12:00am</v>
          </cell>
        </row>
        <row r="5258">
          <cell r="B5258" t="str">
            <v>C4547CC2004</v>
          </cell>
          <cell r="C5258" t="str">
            <v>Creze</v>
          </cell>
          <cell r="D5258" t="str">
            <v>0</v>
          </cell>
          <cell r="E5258">
            <v>0</v>
          </cell>
          <cell r="F5258">
            <v>1937</v>
          </cell>
          <cell r="G5258" t="str">
            <v>IGNACIO JAVIER GONZALEZ DZIB</v>
          </cell>
          <cell r="H5258" t="str">
            <v>Vigente</v>
          </cell>
          <cell r="I5258" t="str">
            <v>Liquidación anticipada</v>
          </cell>
          <cell r="J5258">
            <v>0.01</v>
          </cell>
          <cell r="K5258">
            <v>349999.99</v>
          </cell>
          <cell r="L5258">
            <v>0</v>
          </cell>
          <cell r="M5258">
            <v>0</v>
          </cell>
          <cell r="N5258" t="str">
            <v>feb. 26, 2019 12:00am</v>
          </cell>
        </row>
        <row r="5259">
          <cell r="B5259" t="str">
            <v>C454CC339</v>
          </cell>
          <cell r="C5259" t="str">
            <v>FG2</v>
          </cell>
          <cell r="D5259" t="str">
            <v>0</v>
          </cell>
          <cell r="E5259">
            <v>0</v>
          </cell>
          <cell r="F5259">
            <v>166</v>
          </cell>
          <cell r="G5259" t="str">
            <v>IMAGEN AD HOC SA DE CV</v>
          </cell>
          <cell r="H5259" t="str">
            <v>null</v>
          </cell>
          <cell r="I5259" t="str">
            <v>Pagado</v>
          </cell>
          <cell r="J5259">
            <v>-0.01</v>
          </cell>
          <cell r="K5259">
            <v>60000.01</v>
          </cell>
          <cell r="L5259">
            <v>0</v>
          </cell>
          <cell r="M5259">
            <v>0</v>
          </cell>
          <cell r="N5259" t="str">
            <v>jun. 30, 2017 12:00am</v>
          </cell>
        </row>
        <row r="5260">
          <cell r="B5260" t="str">
            <v>C4556CC2039</v>
          </cell>
          <cell r="C5260" t="str">
            <v>Creze</v>
          </cell>
          <cell r="D5260" t="str">
            <v>&gt; 270</v>
          </cell>
          <cell r="E5260">
            <v>2074</v>
          </cell>
          <cell r="F5260">
            <v>1974</v>
          </cell>
          <cell r="G5260" t="str">
            <v>MESTIERE S DE RL DE CV</v>
          </cell>
          <cell r="H5260" t="str">
            <v>Vigente</v>
          </cell>
          <cell r="I5260" t="str">
            <v>Vendido a Terceros</v>
          </cell>
          <cell r="J5260">
            <v>461443.01</v>
          </cell>
          <cell r="K5260">
            <v>338556.99</v>
          </cell>
          <cell r="L5260">
            <v>461443.02</v>
          </cell>
          <cell r="M5260">
            <v>0</v>
          </cell>
          <cell r="N5260" t="str">
            <v>feb. 28, 2019 12:00am</v>
          </cell>
        </row>
        <row r="5261">
          <cell r="B5261" t="str">
            <v>C4558CC3396</v>
          </cell>
          <cell r="C5261" t="str">
            <v>Creze</v>
          </cell>
          <cell r="D5261" t="str">
            <v>0</v>
          </cell>
          <cell r="E5261">
            <v>0</v>
          </cell>
          <cell r="F5261">
            <v>3034</v>
          </cell>
          <cell r="G5261" t="str">
            <v>DERAPIDO DE MEXICO SA DE CV</v>
          </cell>
          <cell r="H5261" t="str">
            <v>Vigente</v>
          </cell>
          <cell r="I5261" t="str">
            <v>Refinanciamiento</v>
          </cell>
          <cell r="J5261">
            <v>0.01</v>
          </cell>
          <cell r="K5261">
            <v>999999.99</v>
          </cell>
          <cell r="L5261">
            <v>0</v>
          </cell>
          <cell r="M5261">
            <v>0</v>
          </cell>
          <cell r="N5261" t="str">
            <v>ene. 28, 2020 12:00am</v>
          </cell>
        </row>
        <row r="5262">
          <cell r="B5262" t="str">
            <v>C4558CC3486</v>
          </cell>
          <cell r="C5262" t="str">
            <v>Creze</v>
          </cell>
          <cell r="D5262" t="str">
            <v>0</v>
          </cell>
          <cell r="E5262">
            <v>0</v>
          </cell>
          <cell r="F5262">
            <v>3034</v>
          </cell>
          <cell r="G5262" t="str">
            <v>DERAPIDO DE MEXICO SA DE CV</v>
          </cell>
          <cell r="H5262" t="str">
            <v>Refinanciamiento</v>
          </cell>
          <cell r="I5262" t="str">
            <v>Refinanciamiento</v>
          </cell>
          <cell r="J5262">
            <v>0.01</v>
          </cell>
          <cell r="K5262">
            <v>5999999.9900000002</v>
          </cell>
          <cell r="L5262">
            <v>0</v>
          </cell>
          <cell r="M5262">
            <v>0</v>
          </cell>
          <cell r="N5262" t="str">
            <v>mar. 10, 2020 12:00am</v>
          </cell>
        </row>
        <row r="5263">
          <cell r="B5263" t="str">
            <v>C4569CC2013</v>
          </cell>
          <cell r="C5263" t="str">
            <v>Creze</v>
          </cell>
          <cell r="D5263" t="str">
            <v>0</v>
          </cell>
          <cell r="E5263">
            <v>0</v>
          </cell>
          <cell r="F5263">
            <v>1967</v>
          </cell>
          <cell r="G5263" t="str">
            <v>ANDREA TATIANA VALDERRAMA ESQUIVEL</v>
          </cell>
          <cell r="H5263" t="str">
            <v>Vigente</v>
          </cell>
          <cell r="I5263" t="str">
            <v>Pagado</v>
          </cell>
          <cell r="J5263">
            <v>0.02</v>
          </cell>
          <cell r="K5263">
            <v>149999.98000000001</v>
          </cell>
          <cell r="L5263">
            <v>0</v>
          </cell>
          <cell r="M5263">
            <v>0</v>
          </cell>
          <cell r="N5263" t="str">
            <v>feb. 28, 2019 12:00am</v>
          </cell>
        </row>
        <row r="5264">
          <cell r="B5264" t="str">
            <v>C456CC324</v>
          </cell>
          <cell r="C5264" t="str">
            <v>Creze</v>
          </cell>
          <cell r="D5264" t="str">
            <v>0</v>
          </cell>
          <cell r="E5264">
            <v>0</v>
          </cell>
          <cell r="F5264">
            <v>63</v>
          </cell>
          <cell r="G5264" t="str">
            <v>JOSE GERARDO JORDAN GOMEZ</v>
          </cell>
          <cell r="H5264" t="str">
            <v>null</v>
          </cell>
          <cell r="I5264" t="str">
            <v>Reestructura</v>
          </cell>
          <cell r="J5264">
            <v>-0.02</v>
          </cell>
          <cell r="K5264">
            <v>41903.019999999997</v>
          </cell>
          <cell r="L5264">
            <v>0</v>
          </cell>
          <cell r="M5264">
            <v>0</v>
          </cell>
          <cell r="N5264" t="str">
            <v>jun. 22, 2017 12:00am</v>
          </cell>
        </row>
        <row r="5265">
          <cell r="B5265" t="str">
            <v>C456CC562</v>
          </cell>
          <cell r="C5265" t="str">
            <v>Creze</v>
          </cell>
          <cell r="D5265" t="str">
            <v>&gt; 270</v>
          </cell>
          <cell r="E5265">
            <v>2667</v>
          </cell>
          <cell r="F5265">
            <v>63</v>
          </cell>
          <cell r="G5265" t="str">
            <v>JOSE GERARDO JORDAN GOMEZ</v>
          </cell>
          <cell r="H5265" t="str">
            <v>Reestructura</v>
          </cell>
          <cell r="I5265" t="str">
            <v>Vendido a Terceros</v>
          </cell>
          <cell r="J5265">
            <v>15487</v>
          </cell>
          <cell r="K5265">
            <v>17513</v>
          </cell>
          <cell r="L5265">
            <v>15486.99</v>
          </cell>
          <cell r="M5265">
            <v>0</v>
          </cell>
          <cell r="N5265" t="str">
            <v>oct. 9, 2017 12:00am</v>
          </cell>
        </row>
        <row r="5266">
          <cell r="B5266" t="str">
            <v>C4572CC2037</v>
          </cell>
          <cell r="C5266" t="str">
            <v>Creze</v>
          </cell>
          <cell r="D5266" t="str">
            <v>&gt; 270</v>
          </cell>
          <cell r="E5266">
            <v>2259</v>
          </cell>
          <cell r="F5266">
            <v>1966</v>
          </cell>
          <cell r="G5266" t="str">
            <v>MARCO ANTONIO CUEN PEREZ</v>
          </cell>
          <cell r="H5266" t="str">
            <v>Vigente</v>
          </cell>
          <cell r="I5266" t="str">
            <v>Vendido a Terceros</v>
          </cell>
          <cell r="J5266">
            <v>250000</v>
          </cell>
          <cell r="K5266">
            <v>0</v>
          </cell>
          <cell r="L5266">
            <v>250000.01</v>
          </cell>
          <cell r="M5266">
            <v>0</v>
          </cell>
          <cell r="N5266" t="str">
            <v>feb. 28, 2019 12:00am</v>
          </cell>
        </row>
        <row r="5267">
          <cell r="B5267" t="str">
            <v>C4574CC2022</v>
          </cell>
          <cell r="C5267" t="str">
            <v>Creze</v>
          </cell>
          <cell r="D5267" t="str">
            <v>0</v>
          </cell>
          <cell r="E5267">
            <v>0</v>
          </cell>
          <cell r="F5267">
            <v>1955</v>
          </cell>
          <cell r="G5267" t="str">
            <v>OSIRIS NETZAHUALCOYOTL RUBINO ANDRIO</v>
          </cell>
          <cell r="H5267" t="str">
            <v>Vigente</v>
          </cell>
          <cell r="I5267" t="str">
            <v>Refinanciamiento</v>
          </cell>
          <cell r="J5267">
            <v>0.02</v>
          </cell>
          <cell r="K5267">
            <v>54999.98</v>
          </cell>
          <cell r="L5267">
            <v>0</v>
          </cell>
          <cell r="M5267">
            <v>0</v>
          </cell>
          <cell r="N5267" t="str">
            <v>feb. 28, 2019 12:00am</v>
          </cell>
        </row>
        <row r="5268">
          <cell r="B5268" t="str">
            <v>C4574CC2505</v>
          </cell>
          <cell r="C5268" t="str">
            <v>Creze</v>
          </cell>
          <cell r="D5268" t="str">
            <v>0</v>
          </cell>
          <cell r="E5268">
            <v>0</v>
          </cell>
          <cell r="F5268">
            <v>1955</v>
          </cell>
          <cell r="G5268" t="str">
            <v>OSIRIS NETZAHUALCOYOTL RUBINO ANDRIO</v>
          </cell>
          <cell r="H5268" t="str">
            <v>Vigente</v>
          </cell>
          <cell r="I5268" t="str">
            <v>Reestructura</v>
          </cell>
          <cell r="J5268">
            <v>0.02</v>
          </cell>
          <cell r="K5268">
            <v>99999.98</v>
          </cell>
          <cell r="L5268">
            <v>0</v>
          </cell>
          <cell r="M5268">
            <v>0</v>
          </cell>
          <cell r="N5268" t="str">
            <v>jun. 10, 2019 12:00am</v>
          </cell>
        </row>
        <row r="5269">
          <cell r="B5269" t="str">
            <v>C4574CC2596</v>
          </cell>
          <cell r="C5269" t="str">
            <v>Creze</v>
          </cell>
          <cell r="D5269" t="str">
            <v>0</v>
          </cell>
          <cell r="E5269">
            <v>0</v>
          </cell>
          <cell r="F5269">
            <v>1955</v>
          </cell>
          <cell r="G5269" t="str">
            <v>OSIRIS NETZAHUALCOYOTL RUBINO ANDRIO</v>
          </cell>
          <cell r="H5269" t="str">
            <v>Reestructura</v>
          </cell>
          <cell r="I5269" t="str">
            <v>Refinanciamiento</v>
          </cell>
          <cell r="J5269">
            <v>0.04</v>
          </cell>
          <cell r="K5269">
            <v>26767.96</v>
          </cell>
          <cell r="L5269">
            <v>0</v>
          </cell>
          <cell r="M5269">
            <v>0</v>
          </cell>
          <cell r="N5269" t="str">
            <v>jun. 26, 2019 12:00am</v>
          </cell>
        </row>
        <row r="5270">
          <cell r="B5270" t="str">
            <v>C4574CC2787</v>
          </cell>
          <cell r="C5270" t="str">
            <v>Creze</v>
          </cell>
          <cell r="D5270" t="str">
            <v>0</v>
          </cell>
          <cell r="E5270">
            <v>0</v>
          </cell>
          <cell r="F5270">
            <v>1955</v>
          </cell>
          <cell r="G5270" t="str">
            <v>OSIRIS NETZAHUALCOYOTL RUBINO ANDRIO</v>
          </cell>
          <cell r="H5270" t="str">
            <v>Vigente</v>
          </cell>
          <cell r="I5270" t="str">
            <v>Reestructura</v>
          </cell>
          <cell r="J5270">
            <v>0.02</v>
          </cell>
          <cell r="K5270">
            <v>199999.98</v>
          </cell>
          <cell r="L5270">
            <v>0</v>
          </cell>
          <cell r="M5270">
            <v>0</v>
          </cell>
          <cell r="N5270" t="str">
            <v>ago. 5, 2019 12:00am</v>
          </cell>
        </row>
        <row r="5271">
          <cell r="B5271" t="str">
            <v>C4574CC3464</v>
          </cell>
          <cell r="C5271" t="str">
            <v>Creze</v>
          </cell>
          <cell r="D5271" t="str">
            <v>0</v>
          </cell>
          <cell r="E5271">
            <v>0</v>
          </cell>
          <cell r="F5271">
            <v>1955</v>
          </cell>
          <cell r="G5271" t="str">
            <v>OSIRIS NETZAHUALCOYOTL RUBINO ANDRIO</v>
          </cell>
          <cell r="H5271" t="str">
            <v>Reestructura</v>
          </cell>
          <cell r="I5271" t="str">
            <v>Refinanciamiento</v>
          </cell>
          <cell r="J5271">
            <v>0</v>
          </cell>
          <cell r="K5271">
            <v>101677</v>
          </cell>
          <cell r="L5271">
            <v>0</v>
          </cell>
          <cell r="M5271">
            <v>0</v>
          </cell>
          <cell r="N5271" t="str">
            <v>feb. 13, 2020 12:00am</v>
          </cell>
        </row>
        <row r="5272">
          <cell r="B5272" t="str">
            <v>C4574CC3820</v>
          </cell>
          <cell r="C5272" t="str">
            <v>Creze</v>
          </cell>
          <cell r="D5272" t="str">
            <v>0</v>
          </cell>
          <cell r="E5272">
            <v>0</v>
          </cell>
          <cell r="F5272">
            <v>1955</v>
          </cell>
          <cell r="G5272" t="str">
            <v>OSIRIS NETZAHUALCOYOTL RUBINO ANDRIO</v>
          </cell>
          <cell r="H5272" t="str">
            <v>Plan de Contigencia</v>
          </cell>
          <cell r="I5272" t="str">
            <v>Reestructura</v>
          </cell>
          <cell r="J5272">
            <v>-0.02</v>
          </cell>
          <cell r="K5272">
            <v>113095.67</v>
          </cell>
          <cell r="L5272">
            <v>0</v>
          </cell>
          <cell r="M5272">
            <v>0</v>
          </cell>
          <cell r="N5272" t="str">
            <v>abr. 7, 2020 12:00am</v>
          </cell>
        </row>
        <row r="5273">
          <cell r="B5273" t="str">
            <v>C4574CC4095</v>
          </cell>
          <cell r="C5273" t="str">
            <v>Creze</v>
          </cell>
          <cell r="D5273" t="str">
            <v>0</v>
          </cell>
          <cell r="E5273">
            <v>0</v>
          </cell>
          <cell r="F5273">
            <v>1955</v>
          </cell>
          <cell r="G5273" t="str">
            <v>OSIRIS NETZAHUALCOYOTL RUBINO ANDRIO</v>
          </cell>
          <cell r="H5273" t="str">
            <v>COVID INTERES</v>
          </cell>
          <cell r="I5273" t="str">
            <v>Reestructura</v>
          </cell>
          <cell r="J5273">
            <v>0.01</v>
          </cell>
          <cell r="K5273">
            <v>117882.93</v>
          </cell>
          <cell r="L5273">
            <v>0</v>
          </cell>
          <cell r="M5273">
            <v>0</v>
          </cell>
          <cell r="N5273" t="str">
            <v>ago. 3, 2020 12:00am</v>
          </cell>
        </row>
        <row r="5274">
          <cell r="B5274" t="str">
            <v>C4574CC4597</v>
          </cell>
          <cell r="C5274" t="str">
            <v>ACCIAL22</v>
          </cell>
          <cell r="D5274" t="str">
            <v>0</v>
          </cell>
          <cell r="E5274">
            <v>0</v>
          </cell>
          <cell r="F5274">
            <v>1955</v>
          </cell>
          <cell r="G5274" t="str">
            <v>OSIRIS NETZAHUALCOYOTL RUBINO ANDRIO</v>
          </cell>
          <cell r="H5274" t="str">
            <v>Reestructura en vencido</v>
          </cell>
          <cell r="I5274" t="str">
            <v>Reestructura</v>
          </cell>
          <cell r="J5274">
            <v>-0.01</v>
          </cell>
          <cell r="K5274">
            <v>134074.82</v>
          </cell>
          <cell r="L5274">
            <v>0</v>
          </cell>
          <cell r="M5274">
            <v>0</v>
          </cell>
          <cell r="N5274" t="str">
            <v>ene. 18, 2021 12:00am</v>
          </cell>
        </row>
        <row r="5275">
          <cell r="B5275" t="str">
            <v>C4578CC2052</v>
          </cell>
          <cell r="C5275" t="str">
            <v>Creze</v>
          </cell>
          <cell r="D5275" t="str">
            <v>0</v>
          </cell>
          <cell r="E5275">
            <v>0</v>
          </cell>
          <cell r="F5275">
            <v>1984</v>
          </cell>
          <cell r="G5275" t="str">
            <v>GEOSSA EQUIPOS E IMPLEMENTOS SA DE CV</v>
          </cell>
          <cell r="H5275" t="str">
            <v>Vigente</v>
          </cell>
          <cell r="I5275" t="str">
            <v>Pagado</v>
          </cell>
          <cell r="J5275">
            <v>0.04</v>
          </cell>
          <cell r="K5275">
            <v>349999.96</v>
          </cell>
          <cell r="L5275">
            <v>0</v>
          </cell>
          <cell r="M5275">
            <v>0</v>
          </cell>
          <cell r="N5275" t="str">
            <v>mar. 8, 2019 12:00am</v>
          </cell>
        </row>
        <row r="5276">
          <cell r="B5276" t="str">
            <v>C4579CC2264</v>
          </cell>
          <cell r="C5276" t="str">
            <v>Accial03</v>
          </cell>
          <cell r="D5276" t="str">
            <v>0</v>
          </cell>
          <cell r="E5276">
            <v>0</v>
          </cell>
          <cell r="F5276">
            <v>2237</v>
          </cell>
          <cell r="G5276" t="str">
            <v>ROGELIO JOSE VERA JIMENEZ</v>
          </cell>
          <cell r="H5276" t="str">
            <v>Vigente</v>
          </cell>
          <cell r="I5276" t="str">
            <v>Refinanciamiento</v>
          </cell>
          <cell r="J5276">
            <v>0</v>
          </cell>
          <cell r="K5276">
            <v>80000</v>
          </cell>
          <cell r="L5276">
            <v>0</v>
          </cell>
          <cell r="M5276">
            <v>0</v>
          </cell>
          <cell r="N5276" t="str">
            <v>abr. 26, 2019 12:00am</v>
          </cell>
        </row>
        <row r="5277">
          <cell r="B5277" t="str">
            <v>C4579CC2802</v>
          </cell>
          <cell r="C5277" t="str">
            <v>Creze</v>
          </cell>
          <cell r="D5277" t="str">
            <v>0</v>
          </cell>
          <cell r="E5277">
            <v>0</v>
          </cell>
          <cell r="F5277">
            <v>2237</v>
          </cell>
          <cell r="G5277" t="str">
            <v>ROGELIO JOSE VERA JIMENEZ</v>
          </cell>
          <cell r="H5277" t="str">
            <v>Refinanciamiento</v>
          </cell>
          <cell r="I5277" t="str">
            <v>Reestructura</v>
          </cell>
          <cell r="J5277">
            <v>0.01</v>
          </cell>
          <cell r="K5277">
            <v>119999.99</v>
          </cell>
          <cell r="L5277">
            <v>0</v>
          </cell>
          <cell r="M5277">
            <v>0</v>
          </cell>
          <cell r="N5277" t="str">
            <v>ago. 8, 2019 12:00am</v>
          </cell>
        </row>
        <row r="5278">
          <cell r="B5278" t="str">
            <v>C4579CC3306</v>
          </cell>
          <cell r="C5278" t="str">
            <v>Creze</v>
          </cell>
          <cell r="D5278" t="str">
            <v>&gt; 270</v>
          </cell>
          <cell r="E5278">
            <v>1930</v>
          </cell>
          <cell r="F5278">
            <v>2237</v>
          </cell>
          <cell r="G5278" t="str">
            <v>ROGELIO JOSE VERA JIMENEZ</v>
          </cell>
          <cell r="H5278" t="str">
            <v>Reestructura</v>
          </cell>
          <cell r="I5278" t="str">
            <v>Vendido a Terceros</v>
          </cell>
          <cell r="J5278">
            <v>115270.38</v>
          </cell>
          <cell r="K5278">
            <v>1424.62</v>
          </cell>
          <cell r="L5278">
            <v>115270.39999999999</v>
          </cell>
          <cell r="M5278">
            <v>0</v>
          </cell>
          <cell r="N5278" t="str">
            <v>dic. 23, 2019 12:00am</v>
          </cell>
        </row>
        <row r="5279">
          <cell r="B5279" t="str">
            <v>C4580CC2086</v>
          </cell>
          <cell r="C5279" t="str">
            <v>Creze</v>
          </cell>
          <cell r="D5279" t="str">
            <v>&gt; 270</v>
          </cell>
          <cell r="E5279">
            <v>1899</v>
          </cell>
          <cell r="F5279">
            <v>2036</v>
          </cell>
          <cell r="G5279" t="str">
            <v>PLACERES DE MEXICO SA DE CV</v>
          </cell>
          <cell r="H5279" t="str">
            <v>Vigente</v>
          </cell>
          <cell r="I5279" t="str">
            <v>Vendido a Terceros</v>
          </cell>
          <cell r="J5279">
            <v>106506.94</v>
          </cell>
          <cell r="K5279">
            <v>893493.06</v>
          </cell>
          <cell r="L5279">
            <v>106506.9</v>
          </cell>
          <cell r="M5279">
            <v>0</v>
          </cell>
          <cell r="N5279" t="str">
            <v>mar. 25, 2019 12:00am</v>
          </cell>
        </row>
        <row r="5280">
          <cell r="B5280" t="str">
            <v>C4585CC2054</v>
          </cell>
          <cell r="C5280" t="str">
            <v>Creze</v>
          </cell>
          <cell r="D5280" t="str">
            <v>&gt; 270</v>
          </cell>
          <cell r="E5280">
            <v>2067</v>
          </cell>
          <cell r="F5280">
            <v>2018</v>
          </cell>
          <cell r="G5280" t="str">
            <v>CARLOS EFRAIN SEPULVEDA LEYVA</v>
          </cell>
          <cell r="H5280" t="str">
            <v>Vigente</v>
          </cell>
          <cell r="I5280" t="str">
            <v>Vendido a Terceros</v>
          </cell>
          <cell r="J5280">
            <v>45132.39</v>
          </cell>
          <cell r="K5280">
            <v>54867.61</v>
          </cell>
          <cell r="L5280">
            <v>45132.41</v>
          </cell>
          <cell r="M5280">
            <v>0</v>
          </cell>
          <cell r="N5280" t="str">
            <v>mar. 19, 2019 12:00am</v>
          </cell>
        </row>
        <row r="5281">
          <cell r="B5281" t="str">
            <v>C4586CC2035</v>
          </cell>
          <cell r="C5281" t="str">
            <v>Creze</v>
          </cell>
          <cell r="D5281" t="str">
            <v>0</v>
          </cell>
          <cell r="E5281">
            <v>0</v>
          </cell>
          <cell r="F5281">
            <v>1976</v>
          </cell>
          <cell r="G5281" t="str">
            <v>MUNERIS CONSULTORIA, SA DE CV</v>
          </cell>
          <cell r="H5281" t="str">
            <v>Vigente</v>
          </cell>
          <cell r="I5281" t="str">
            <v>Reestructura</v>
          </cell>
          <cell r="J5281">
            <v>-0.02</v>
          </cell>
          <cell r="K5281">
            <v>500000.02</v>
          </cell>
          <cell r="L5281">
            <v>0</v>
          </cell>
          <cell r="M5281">
            <v>0</v>
          </cell>
          <cell r="N5281" t="str">
            <v>feb. 28, 2019 12:00am</v>
          </cell>
        </row>
        <row r="5282">
          <cell r="B5282" t="str">
            <v>C4586CC2430</v>
          </cell>
          <cell r="C5282" t="str">
            <v>Creze</v>
          </cell>
          <cell r="D5282" t="str">
            <v>&gt; 270</v>
          </cell>
          <cell r="E5282">
            <v>2029</v>
          </cell>
          <cell r="F5282">
            <v>1976</v>
          </cell>
          <cell r="G5282" t="str">
            <v>MUNERIS CONSULTORIA, SA DE CV</v>
          </cell>
          <cell r="H5282" t="str">
            <v>Reestructura</v>
          </cell>
          <cell r="I5282" t="str">
            <v>Vendido a Terceros</v>
          </cell>
          <cell r="J5282">
            <v>399854.82</v>
          </cell>
          <cell r="K5282">
            <v>48684.18</v>
          </cell>
          <cell r="L5282">
            <v>399854.82</v>
          </cell>
          <cell r="M5282">
            <v>0</v>
          </cell>
          <cell r="N5282" t="str">
            <v>may. 27, 2019 12:00am</v>
          </cell>
        </row>
        <row r="5283">
          <cell r="B5283" t="str">
            <v>C4589CC2053</v>
          </cell>
          <cell r="C5283" t="str">
            <v>Accial02</v>
          </cell>
          <cell r="D5283" t="str">
            <v>0</v>
          </cell>
          <cell r="E5283">
            <v>0</v>
          </cell>
          <cell r="F5283">
            <v>1997</v>
          </cell>
          <cell r="G5283" t="str">
            <v xml:space="preserve">ZAYTEF AHORRO DE ENERGIA SA DE CV </v>
          </cell>
          <cell r="H5283" t="str">
            <v>Vigente</v>
          </cell>
          <cell r="I5283" t="str">
            <v>Pagado</v>
          </cell>
          <cell r="J5283">
            <v>0.01</v>
          </cell>
          <cell r="K5283">
            <v>299999.99</v>
          </cell>
          <cell r="L5283">
            <v>0</v>
          </cell>
          <cell r="M5283">
            <v>0</v>
          </cell>
          <cell r="N5283" t="str">
            <v>mar. 12, 2019 12:00am</v>
          </cell>
        </row>
        <row r="5284">
          <cell r="B5284" t="str">
            <v>C4602CC2062</v>
          </cell>
          <cell r="C5284" t="str">
            <v>Creze</v>
          </cell>
          <cell r="D5284" t="str">
            <v>&gt; 270</v>
          </cell>
          <cell r="E5284">
            <v>1946</v>
          </cell>
          <cell r="F5284">
            <v>2015</v>
          </cell>
          <cell r="G5284" t="str">
            <v>JUDITH IVONNE SANCHEZ VILLANUEVA</v>
          </cell>
          <cell r="H5284" t="str">
            <v>Vigente</v>
          </cell>
          <cell r="I5284" t="str">
            <v>Vendido a Terceros</v>
          </cell>
          <cell r="J5284">
            <v>235440.13</v>
          </cell>
          <cell r="K5284">
            <v>164559.87</v>
          </cell>
          <cell r="L5284">
            <v>235440.11</v>
          </cell>
          <cell r="M5284">
            <v>0</v>
          </cell>
          <cell r="N5284" t="str">
            <v>mar. 20, 2019 12:00am</v>
          </cell>
        </row>
        <row r="5285">
          <cell r="B5285" t="str">
            <v>C4606CC2073</v>
          </cell>
          <cell r="C5285" t="str">
            <v>Creze</v>
          </cell>
          <cell r="D5285" t="str">
            <v>&gt; 270</v>
          </cell>
          <cell r="E5285">
            <v>2165</v>
          </cell>
          <cell r="F5285">
            <v>1999</v>
          </cell>
          <cell r="G5285" t="str">
            <v xml:space="preserve">MAS DURO QUE LA ROCA SA DE CV </v>
          </cell>
          <cell r="H5285" t="str">
            <v>Vigente</v>
          </cell>
          <cell r="I5285" t="str">
            <v>Vendido a Terceros</v>
          </cell>
          <cell r="J5285">
            <v>942151.53</v>
          </cell>
          <cell r="K5285">
            <v>57848.47</v>
          </cell>
          <cell r="L5285">
            <v>942151.51</v>
          </cell>
          <cell r="M5285">
            <v>0</v>
          </cell>
          <cell r="N5285" t="str">
            <v>mar. 13, 2019 12:00am</v>
          </cell>
        </row>
        <row r="5286">
          <cell r="B5286" t="str">
            <v>C460CC1947</v>
          </cell>
          <cell r="C5286" t="str">
            <v>Creze</v>
          </cell>
          <cell r="D5286" t="str">
            <v>0</v>
          </cell>
          <cell r="E5286">
            <v>0</v>
          </cell>
          <cell r="F5286">
            <v>189</v>
          </cell>
          <cell r="G5286" t="str">
            <v>CIRKLOMX S DE RL DE CV</v>
          </cell>
          <cell r="H5286" t="str">
            <v>Refinanciamiento</v>
          </cell>
          <cell r="I5286" t="str">
            <v>Reestructura</v>
          </cell>
          <cell r="J5286">
            <v>0.05</v>
          </cell>
          <cell r="K5286">
            <v>699999.95</v>
          </cell>
          <cell r="L5286">
            <v>0</v>
          </cell>
          <cell r="M5286">
            <v>0</v>
          </cell>
          <cell r="N5286" t="str">
            <v>feb. 15, 2019 12:00am</v>
          </cell>
        </row>
        <row r="5287">
          <cell r="B5287" t="str">
            <v>C460CC291</v>
          </cell>
          <cell r="C5287" t="str">
            <v>FG1</v>
          </cell>
          <cell r="D5287" t="str">
            <v>0</v>
          </cell>
          <cell r="E5287">
            <v>0</v>
          </cell>
          <cell r="F5287">
            <v>189</v>
          </cell>
          <cell r="G5287" t="str">
            <v>CIRKLOMX S DE RL DE CV</v>
          </cell>
          <cell r="H5287" t="str">
            <v>null</v>
          </cell>
          <cell r="I5287" t="str">
            <v>Refinanciamiento</v>
          </cell>
          <cell r="J5287">
            <v>0</v>
          </cell>
          <cell r="K5287">
            <v>500000</v>
          </cell>
          <cell r="L5287">
            <v>0</v>
          </cell>
          <cell r="M5287">
            <v>0</v>
          </cell>
          <cell r="N5287" t="str">
            <v>may. 26, 2017 12:00am</v>
          </cell>
        </row>
        <row r="5288">
          <cell r="B5288" t="str">
            <v>C460CC3320</v>
          </cell>
          <cell r="C5288" t="str">
            <v>Creze</v>
          </cell>
          <cell r="D5288" t="str">
            <v>0</v>
          </cell>
          <cell r="E5288">
            <v>0</v>
          </cell>
          <cell r="F5288">
            <v>189</v>
          </cell>
          <cell r="G5288" t="str">
            <v>CIRKLOMX S DE RL DE CV</v>
          </cell>
          <cell r="H5288" t="str">
            <v>Reestructura</v>
          </cell>
          <cell r="I5288" t="str">
            <v>Refinanciamiento</v>
          </cell>
          <cell r="J5288">
            <v>0.01</v>
          </cell>
          <cell r="K5288">
            <v>1441769.99</v>
          </cell>
          <cell r="L5288">
            <v>0</v>
          </cell>
          <cell r="M5288">
            <v>0</v>
          </cell>
          <cell r="N5288" t="str">
            <v>dic. 31, 2019 12:00am</v>
          </cell>
        </row>
        <row r="5289">
          <cell r="B5289" t="str">
            <v>C460CC3866</v>
          </cell>
          <cell r="C5289" t="str">
            <v>Creze</v>
          </cell>
          <cell r="D5289" t="str">
            <v>&gt; 270</v>
          </cell>
          <cell r="E5289">
            <v>1687</v>
          </cell>
          <cell r="F5289">
            <v>189</v>
          </cell>
          <cell r="G5289" t="str">
            <v>CIRKLOMX S DE RL DE CV</v>
          </cell>
          <cell r="H5289" t="str">
            <v>Plan de Contigencia</v>
          </cell>
          <cell r="I5289" t="str">
            <v>Vendido a Terceros</v>
          </cell>
          <cell r="J5289">
            <v>1548017.63</v>
          </cell>
          <cell r="K5289">
            <v>36000.15</v>
          </cell>
          <cell r="L5289">
            <v>1548017.62</v>
          </cell>
          <cell r="M5289">
            <v>0</v>
          </cell>
          <cell r="N5289" t="str">
            <v>abr. 7, 2020 12:00am</v>
          </cell>
        </row>
        <row r="5290">
          <cell r="B5290" t="str">
            <v>C460CC477</v>
          </cell>
          <cell r="C5290" t="str">
            <v>FG4</v>
          </cell>
          <cell r="D5290" t="str">
            <v>0</v>
          </cell>
          <cell r="E5290">
            <v>0</v>
          </cell>
          <cell r="F5290">
            <v>189</v>
          </cell>
          <cell r="G5290" t="str">
            <v>CIRKLOMX S DE RL DE CV</v>
          </cell>
          <cell r="H5290" t="str">
            <v>Refinanciamiento</v>
          </cell>
          <cell r="I5290" t="str">
            <v>Refinanciamiento</v>
          </cell>
          <cell r="J5290">
            <v>-0.01</v>
          </cell>
          <cell r="K5290">
            <v>500000.01</v>
          </cell>
          <cell r="L5290">
            <v>0</v>
          </cell>
          <cell r="M5290">
            <v>0</v>
          </cell>
          <cell r="N5290" t="str">
            <v>ago. 30, 2017 12:00am</v>
          </cell>
        </row>
        <row r="5291">
          <cell r="B5291" t="str">
            <v>C4611CC2042</v>
          </cell>
          <cell r="C5291" t="str">
            <v>Creze</v>
          </cell>
          <cell r="D5291" t="str">
            <v>0</v>
          </cell>
          <cell r="E5291">
            <v>0</v>
          </cell>
          <cell r="F5291">
            <v>1968</v>
          </cell>
          <cell r="G5291" t="str">
            <v>ADMINISTRADORA DE CARTERA SERVICIOS LEGALES RAMIREZ VILLEGAS Y ASOCIADOS SA DE CV</v>
          </cell>
          <cell r="H5291" t="str">
            <v>Vigente</v>
          </cell>
          <cell r="I5291" t="str">
            <v>Pagado</v>
          </cell>
          <cell r="J5291">
            <v>0</v>
          </cell>
          <cell r="K5291">
            <v>400000</v>
          </cell>
          <cell r="L5291">
            <v>0</v>
          </cell>
          <cell r="M5291">
            <v>0</v>
          </cell>
          <cell r="N5291" t="str">
            <v>feb. 28, 2019 12:00am</v>
          </cell>
        </row>
        <row r="5292">
          <cell r="B5292" t="str">
            <v>C4611CC2468</v>
          </cell>
          <cell r="C5292" t="str">
            <v>Accial03</v>
          </cell>
          <cell r="D5292" t="str">
            <v>0</v>
          </cell>
          <cell r="E5292">
            <v>0</v>
          </cell>
          <cell r="F5292">
            <v>1968</v>
          </cell>
          <cell r="G5292" t="str">
            <v>ADMINISTRADORA DE CARTERA SERVICIOS LEGALES RAMIREZ VILLEGAS Y ASOCIADOS SA DE CV</v>
          </cell>
          <cell r="H5292" t="str">
            <v>Refinanciamiento</v>
          </cell>
          <cell r="I5292" t="str">
            <v>Refinanciamiento</v>
          </cell>
          <cell r="J5292">
            <v>0.04</v>
          </cell>
          <cell r="K5292">
            <v>749999.96</v>
          </cell>
          <cell r="L5292">
            <v>0</v>
          </cell>
          <cell r="M5292">
            <v>0</v>
          </cell>
          <cell r="N5292" t="str">
            <v>may. 31, 2019 12:00am</v>
          </cell>
        </row>
        <row r="5293">
          <cell r="B5293" t="str">
            <v>C4611CC3883</v>
          </cell>
          <cell r="C5293" t="str">
            <v>ACCIAL13</v>
          </cell>
          <cell r="D5293" t="str">
            <v>0</v>
          </cell>
          <cell r="E5293">
            <v>0</v>
          </cell>
          <cell r="F5293">
            <v>1968</v>
          </cell>
          <cell r="G5293" t="str">
            <v>ADMINISTRADORA DE CARTERA SERVICIOS LEGALES RAMIREZ VILLEGAS Y ASOCIADOS SA DE CV</v>
          </cell>
          <cell r="H5293" t="str">
            <v>Plan de Contigencia</v>
          </cell>
          <cell r="I5293" t="str">
            <v>Pagado</v>
          </cell>
          <cell r="J5293">
            <v>-0.01</v>
          </cell>
          <cell r="K5293">
            <v>144266.98000000001</v>
          </cell>
          <cell r="L5293">
            <v>0</v>
          </cell>
          <cell r="M5293">
            <v>0</v>
          </cell>
          <cell r="N5293" t="str">
            <v>abr. 22, 2020 12:00am</v>
          </cell>
        </row>
        <row r="5294">
          <cell r="B5294" t="str">
            <v>C4611CC5310</v>
          </cell>
          <cell r="C5294" t="str">
            <v>FACCORPCA6</v>
          </cell>
          <cell r="D5294" t="str">
            <v>0</v>
          </cell>
          <cell r="E5294">
            <v>0</v>
          </cell>
          <cell r="F5294">
            <v>1968</v>
          </cell>
          <cell r="G5294" t="str">
            <v>ADMINISTRADORA DE CARTERA SERVICIOS LEGALES RAMIREZ VILLEGAS Y ASOCIADOS SA DE CV</v>
          </cell>
          <cell r="H5294" t="str">
            <v>Subsecuente</v>
          </cell>
          <cell r="I5294" t="str">
            <v>Liquidación anticipada</v>
          </cell>
          <cell r="J5294">
            <v>0.02</v>
          </cell>
          <cell r="K5294">
            <v>649999.98</v>
          </cell>
          <cell r="L5294">
            <v>0</v>
          </cell>
          <cell r="M5294">
            <v>0</v>
          </cell>
          <cell r="N5294" t="str">
            <v>jul. 15, 2021 12:00am</v>
          </cell>
        </row>
        <row r="5295">
          <cell r="B5295" t="str">
            <v>C4614CC2094</v>
          </cell>
          <cell r="C5295" t="str">
            <v>Creze</v>
          </cell>
          <cell r="D5295" t="str">
            <v>0</v>
          </cell>
          <cell r="E5295">
            <v>0</v>
          </cell>
          <cell r="F5295">
            <v>2022</v>
          </cell>
          <cell r="G5295" t="str">
            <v>SIASPRO SA DE CV</v>
          </cell>
          <cell r="H5295" t="str">
            <v>Vigente</v>
          </cell>
          <cell r="I5295" t="str">
            <v>Reestructura</v>
          </cell>
          <cell r="J5295">
            <v>0.02</v>
          </cell>
          <cell r="K5295">
            <v>1499999.98</v>
          </cell>
          <cell r="L5295">
            <v>0</v>
          </cell>
          <cell r="M5295">
            <v>0</v>
          </cell>
          <cell r="N5295" t="str">
            <v>mar. 22, 2019 12:00am</v>
          </cell>
        </row>
        <row r="5296">
          <cell r="B5296" t="str">
            <v>C4614CC3222</v>
          </cell>
          <cell r="C5296" t="str">
            <v>Faccorp</v>
          </cell>
          <cell r="D5296" t="str">
            <v>0</v>
          </cell>
          <cell r="E5296">
            <v>0</v>
          </cell>
          <cell r="F5296">
            <v>2022</v>
          </cell>
          <cell r="G5296" t="str">
            <v>SIASPRO SA DE CV</v>
          </cell>
          <cell r="H5296" t="str">
            <v>Refinanciamiento</v>
          </cell>
          <cell r="I5296" t="str">
            <v>Reestructura</v>
          </cell>
          <cell r="J5296">
            <v>-6662.85</v>
          </cell>
          <cell r="K5296">
            <v>1343686.85</v>
          </cell>
          <cell r="L5296">
            <v>0</v>
          </cell>
          <cell r="M5296">
            <v>0</v>
          </cell>
          <cell r="N5296" t="str">
            <v>nov. 28, 2019 12:00am</v>
          </cell>
        </row>
        <row r="5297">
          <cell r="B5297" t="str">
            <v>C4614CC4970</v>
          </cell>
          <cell r="C5297" t="str">
            <v>Creze</v>
          </cell>
          <cell r="D5297" t="str">
            <v>0</v>
          </cell>
          <cell r="E5297">
            <v>0</v>
          </cell>
          <cell r="F5297">
            <v>2022</v>
          </cell>
          <cell r="G5297" t="str">
            <v>SIASPRO SA DE CV</v>
          </cell>
          <cell r="H5297" t="str">
            <v>Reestructura en vencido</v>
          </cell>
          <cell r="I5297" t="str">
            <v>Reestructura</v>
          </cell>
          <cell r="J5297">
            <v>0.03</v>
          </cell>
          <cell r="K5297">
            <v>1303320.57</v>
          </cell>
          <cell r="L5297">
            <v>0</v>
          </cell>
          <cell r="M5297">
            <v>0</v>
          </cell>
          <cell r="N5297" t="str">
            <v>abr. 23, 2021 12:00am</v>
          </cell>
        </row>
        <row r="5298">
          <cell r="B5298" t="str">
            <v>C4614CC6310</v>
          </cell>
          <cell r="C5298" t="str">
            <v>Creze</v>
          </cell>
          <cell r="D5298" t="str">
            <v>0</v>
          </cell>
          <cell r="E5298">
            <v>0</v>
          </cell>
          <cell r="F5298">
            <v>2022</v>
          </cell>
          <cell r="G5298" t="str">
            <v>SIASPRO SA DE CV</v>
          </cell>
          <cell r="H5298" t="str">
            <v>Reestructura en vencido</v>
          </cell>
          <cell r="I5298" t="str">
            <v>Pagado</v>
          </cell>
          <cell r="J5298">
            <v>-0.4</v>
          </cell>
          <cell r="K5298">
            <v>794492.4</v>
          </cell>
          <cell r="L5298">
            <v>0</v>
          </cell>
          <cell r="M5298">
            <v>0</v>
          </cell>
          <cell r="N5298" t="str">
            <v>abr. 12, 2022 12:00am</v>
          </cell>
        </row>
        <row r="5299">
          <cell r="B5299" t="str">
            <v>C4615CC2092</v>
          </cell>
          <cell r="C5299" t="str">
            <v>Creze</v>
          </cell>
          <cell r="D5299" t="str">
            <v>0</v>
          </cell>
          <cell r="E5299">
            <v>0</v>
          </cell>
          <cell r="F5299">
            <v>2045</v>
          </cell>
          <cell r="G5299" t="str">
            <v>MANAGER UNION DE MEXICO SA DE CV</v>
          </cell>
          <cell r="H5299" t="str">
            <v>Vigente</v>
          </cell>
          <cell r="I5299" t="str">
            <v>Refinanciamiento</v>
          </cell>
          <cell r="J5299">
            <v>-0.01</v>
          </cell>
          <cell r="K5299">
            <v>400000.01</v>
          </cell>
          <cell r="L5299">
            <v>0</v>
          </cell>
          <cell r="M5299">
            <v>0</v>
          </cell>
          <cell r="N5299" t="str">
            <v>mar. 27, 2019 12:00am</v>
          </cell>
        </row>
        <row r="5300">
          <cell r="B5300" t="str">
            <v>C4615CC2615</v>
          </cell>
          <cell r="C5300" t="str">
            <v>Creze</v>
          </cell>
          <cell r="D5300" t="str">
            <v>0</v>
          </cell>
          <cell r="E5300">
            <v>0</v>
          </cell>
          <cell r="F5300">
            <v>2045</v>
          </cell>
          <cell r="G5300" t="str">
            <v>MANAGER UNION DE MEXICO SA DE CV</v>
          </cell>
          <cell r="H5300" t="str">
            <v>Refinanciamiento</v>
          </cell>
          <cell r="I5300" t="str">
            <v>Reestructura</v>
          </cell>
          <cell r="J5300">
            <v>-0.01</v>
          </cell>
          <cell r="K5300">
            <v>800000.01</v>
          </cell>
          <cell r="L5300">
            <v>0</v>
          </cell>
          <cell r="M5300">
            <v>0</v>
          </cell>
          <cell r="N5300" t="str">
            <v>jun. 28, 2019 12:00am</v>
          </cell>
        </row>
        <row r="5301">
          <cell r="B5301" t="str">
            <v>C4615CC3425</v>
          </cell>
          <cell r="C5301" t="str">
            <v>Creze</v>
          </cell>
          <cell r="D5301" t="str">
            <v>0</v>
          </cell>
          <cell r="E5301">
            <v>0</v>
          </cell>
          <cell r="F5301">
            <v>2045</v>
          </cell>
          <cell r="G5301" t="str">
            <v>MANAGER UNION DE MEXICO SA DE CV</v>
          </cell>
          <cell r="H5301" t="str">
            <v>Reestructura</v>
          </cell>
          <cell r="I5301" t="str">
            <v>Reestructura</v>
          </cell>
          <cell r="J5301">
            <v>0.02</v>
          </cell>
          <cell r="K5301">
            <v>581271.98</v>
          </cell>
          <cell r="L5301">
            <v>0</v>
          </cell>
          <cell r="M5301">
            <v>0</v>
          </cell>
          <cell r="N5301" t="str">
            <v>ene. 31, 2020 12:00am</v>
          </cell>
        </row>
        <row r="5302">
          <cell r="B5302" t="str">
            <v>C4615CC3597</v>
          </cell>
          <cell r="C5302" t="str">
            <v>Creze</v>
          </cell>
          <cell r="D5302" t="str">
            <v>&gt; 270</v>
          </cell>
          <cell r="E5302">
            <v>1815</v>
          </cell>
          <cell r="F5302">
            <v>2045</v>
          </cell>
          <cell r="G5302" t="str">
            <v>MANAGER UNION DE MEXICO SA DE CV</v>
          </cell>
          <cell r="H5302" t="str">
            <v>Reestructura</v>
          </cell>
          <cell r="I5302" t="str">
            <v>Vendido a Terceros</v>
          </cell>
          <cell r="J5302">
            <v>382082.32</v>
          </cell>
          <cell r="K5302">
            <v>14876.68</v>
          </cell>
          <cell r="L5302">
            <v>382082.32</v>
          </cell>
          <cell r="M5302">
            <v>0</v>
          </cell>
          <cell r="N5302" t="str">
            <v>mar. 17, 2020 12:00am</v>
          </cell>
        </row>
        <row r="5303">
          <cell r="B5303" t="str">
            <v>C4620CC2115</v>
          </cell>
          <cell r="C5303" t="str">
            <v>Creze</v>
          </cell>
          <cell r="D5303" t="str">
            <v>&gt; 270</v>
          </cell>
          <cell r="E5303">
            <v>2191</v>
          </cell>
          <cell r="F5303">
            <v>2043</v>
          </cell>
          <cell r="G5303" t="str">
            <v>CONTELL DESARROLLADORES SA DE CV</v>
          </cell>
          <cell r="H5303" t="str">
            <v>Vigente</v>
          </cell>
          <cell r="I5303" t="str">
            <v>Vendido a Terceros</v>
          </cell>
          <cell r="J5303">
            <v>360058.1</v>
          </cell>
          <cell r="K5303">
            <v>39941.9</v>
          </cell>
          <cell r="L5303">
            <v>360058.1</v>
          </cell>
          <cell r="M5303">
            <v>0</v>
          </cell>
          <cell r="N5303" t="str">
            <v>mar. 26, 2019 12:00am</v>
          </cell>
        </row>
        <row r="5304">
          <cell r="B5304" t="str">
            <v>C4623CC2081</v>
          </cell>
          <cell r="C5304" t="str">
            <v>Accial02</v>
          </cell>
          <cell r="D5304" t="str">
            <v>0</v>
          </cell>
          <cell r="E5304">
            <v>0</v>
          </cell>
          <cell r="F5304">
            <v>2014</v>
          </cell>
          <cell r="G5304" t="str">
            <v>DITEC DESARROLLANDO IDEAS TECNOLOGICAS SA DE CV</v>
          </cell>
          <cell r="H5304" t="str">
            <v>Vigente</v>
          </cell>
          <cell r="I5304" t="str">
            <v>Refinanciamiento</v>
          </cell>
          <cell r="J5304">
            <v>0.01</v>
          </cell>
          <cell r="K5304">
            <v>799999.99</v>
          </cell>
          <cell r="L5304">
            <v>0</v>
          </cell>
          <cell r="M5304">
            <v>0</v>
          </cell>
          <cell r="N5304" t="str">
            <v>mar. 19, 2019 12:00am</v>
          </cell>
        </row>
        <row r="5305">
          <cell r="B5305" t="str">
            <v>C4623CC2882</v>
          </cell>
          <cell r="C5305" t="str">
            <v>FACCORP15</v>
          </cell>
          <cell r="D5305" t="str">
            <v>0</v>
          </cell>
          <cell r="E5305">
            <v>0</v>
          </cell>
          <cell r="F5305">
            <v>2014</v>
          </cell>
          <cell r="G5305" t="str">
            <v>DITEC DESARROLLANDO IDEAS TECNOLOGICAS SA DE CV</v>
          </cell>
          <cell r="H5305" t="str">
            <v>Refinanciamiento</v>
          </cell>
          <cell r="I5305" t="str">
            <v>Refinanciamiento</v>
          </cell>
          <cell r="J5305">
            <v>0.04</v>
          </cell>
          <cell r="K5305">
            <v>799999.96</v>
          </cell>
          <cell r="L5305">
            <v>0</v>
          </cell>
          <cell r="M5305">
            <v>0</v>
          </cell>
          <cell r="N5305" t="str">
            <v>ago. 30, 2019 12:00am</v>
          </cell>
        </row>
        <row r="5306">
          <cell r="B5306" t="str">
            <v>C4623CC4612</v>
          </cell>
          <cell r="C5306" t="str">
            <v>FACCORPCA1</v>
          </cell>
          <cell r="D5306" t="str">
            <v>0</v>
          </cell>
          <cell r="E5306">
            <v>0</v>
          </cell>
          <cell r="F5306">
            <v>2014</v>
          </cell>
          <cell r="G5306" t="str">
            <v>DITEC DESARROLLANDO IDEAS TECNOLOGICAS SA DE CV</v>
          </cell>
          <cell r="H5306" t="str">
            <v>Refinanciamiento plus</v>
          </cell>
          <cell r="I5306" t="str">
            <v>Pagado</v>
          </cell>
          <cell r="J5306">
            <v>0.01</v>
          </cell>
          <cell r="K5306">
            <v>1199999.99</v>
          </cell>
          <cell r="L5306">
            <v>0</v>
          </cell>
          <cell r="M5306">
            <v>0</v>
          </cell>
          <cell r="N5306" t="str">
            <v>ene. 21, 2021 12:00am</v>
          </cell>
        </row>
        <row r="5307">
          <cell r="B5307" t="str">
            <v>C4638CC2076</v>
          </cell>
          <cell r="C5307" t="str">
            <v>Creze</v>
          </cell>
          <cell r="D5307" t="str">
            <v>&gt; 270</v>
          </cell>
          <cell r="E5307">
            <v>2121</v>
          </cell>
          <cell r="F5307">
            <v>2009</v>
          </cell>
          <cell r="G5307" t="str">
            <v>SISANO S DE RL MI</v>
          </cell>
          <cell r="H5307" t="str">
            <v>Vigente</v>
          </cell>
          <cell r="I5307" t="str">
            <v>Vendido a Terceros</v>
          </cell>
          <cell r="J5307">
            <v>364985.66</v>
          </cell>
          <cell r="K5307">
            <v>135014.34</v>
          </cell>
          <cell r="L5307">
            <v>364985.67</v>
          </cell>
          <cell r="M5307">
            <v>0</v>
          </cell>
          <cell r="N5307" t="str">
            <v>mar. 15, 2019 12:00am</v>
          </cell>
        </row>
        <row r="5308">
          <cell r="B5308" t="str">
            <v>C463CC257</v>
          </cell>
          <cell r="C5308" t="str">
            <v>FG1</v>
          </cell>
          <cell r="D5308" t="str">
            <v>0</v>
          </cell>
          <cell r="E5308">
            <v>0</v>
          </cell>
          <cell r="F5308">
            <v>126</v>
          </cell>
          <cell r="G5308" t="str">
            <v>ANGEL ROBERTO  MORENO GUTIERREZ</v>
          </cell>
          <cell r="H5308" t="str">
            <v>null</v>
          </cell>
          <cell r="I5308" t="str">
            <v>Refinanciamiento</v>
          </cell>
          <cell r="J5308">
            <v>0</v>
          </cell>
          <cell r="K5308">
            <v>100000</v>
          </cell>
          <cell r="L5308">
            <v>0</v>
          </cell>
          <cell r="M5308">
            <v>0</v>
          </cell>
          <cell r="N5308" t="str">
            <v>abr. 26, 2017 12:00am</v>
          </cell>
        </row>
        <row r="5309">
          <cell r="B5309" t="str">
            <v>C463CC560</v>
          </cell>
          <cell r="C5309" t="str">
            <v>FG6</v>
          </cell>
          <cell r="D5309" t="str">
            <v>0</v>
          </cell>
          <cell r="E5309">
            <v>0</v>
          </cell>
          <cell r="F5309">
            <v>126</v>
          </cell>
          <cell r="G5309" t="str">
            <v>ANGEL ROBERTO  MORENO GUTIERREZ</v>
          </cell>
          <cell r="H5309" t="str">
            <v>Refinanciamiento</v>
          </cell>
          <cell r="I5309" t="str">
            <v>Pagado</v>
          </cell>
          <cell r="J5309">
            <v>0.01</v>
          </cell>
          <cell r="K5309">
            <v>99999.99</v>
          </cell>
          <cell r="L5309">
            <v>0</v>
          </cell>
          <cell r="M5309">
            <v>0</v>
          </cell>
          <cell r="N5309" t="str">
            <v>oct. 6, 2017 12:00am</v>
          </cell>
        </row>
        <row r="5310">
          <cell r="B5310" t="str">
            <v>C4644CC2096</v>
          </cell>
          <cell r="C5310" t="str">
            <v>Creze</v>
          </cell>
          <cell r="D5310" t="str">
            <v>&gt; 270</v>
          </cell>
          <cell r="E5310">
            <v>2130</v>
          </cell>
          <cell r="F5310">
            <v>2039</v>
          </cell>
          <cell r="G5310" t="str">
            <v>MIGUEL EMILIANO ZORRILLA BERRONES</v>
          </cell>
          <cell r="H5310" t="str">
            <v>Vigente</v>
          </cell>
          <cell r="I5310" t="str">
            <v>Vendido a Terceros</v>
          </cell>
          <cell r="J5310">
            <v>305005.90999999997</v>
          </cell>
          <cell r="K5310">
            <v>94994.09</v>
          </cell>
          <cell r="L5310">
            <v>305005.90000000002</v>
          </cell>
          <cell r="M5310">
            <v>0</v>
          </cell>
          <cell r="N5310" t="str">
            <v>mar. 25, 2019 12:00am</v>
          </cell>
        </row>
        <row r="5311">
          <cell r="B5311" t="str">
            <v>C4645CC2091</v>
          </cell>
          <cell r="C5311" t="str">
            <v>Creze</v>
          </cell>
          <cell r="D5311" t="str">
            <v>0</v>
          </cell>
          <cell r="E5311">
            <v>0</v>
          </cell>
          <cell r="F5311">
            <v>2019</v>
          </cell>
          <cell r="G5311" t="str">
            <v>ECV SOLUCIONES SA DE CV</v>
          </cell>
          <cell r="H5311" t="str">
            <v>Vigente</v>
          </cell>
          <cell r="I5311" t="str">
            <v>Reestructura</v>
          </cell>
          <cell r="J5311">
            <v>-0.01</v>
          </cell>
          <cell r="K5311">
            <v>200000.01</v>
          </cell>
          <cell r="L5311">
            <v>0</v>
          </cell>
          <cell r="M5311">
            <v>0</v>
          </cell>
          <cell r="N5311" t="str">
            <v>mar. 21, 2019 12:00am</v>
          </cell>
        </row>
        <row r="5312">
          <cell r="B5312" t="str">
            <v>C4645CC3116</v>
          </cell>
          <cell r="C5312" t="str">
            <v>Creze</v>
          </cell>
          <cell r="D5312" t="str">
            <v>0</v>
          </cell>
          <cell r="E5312">
            <v>0</v>
          </cell>
          <cell r="F5312">
            <v>2019</v>
          </cell>
          <cell r="G5312" t="str">
            <v>ECV SOLUCIONES SA DE CV</v>
          </cell>
          <cell r="H5312" t="str">
            <v>Reestructura</v>
          </cell>
          <cell r="I5312" t="str">
            <v>Reestructura</v>
          </cell>
          <cell r="J5312">
            <v>-0.01</v>
          </cell>
          <cell r="K5312">
            <v>170272.01</v>
          </cell>
          <cell r="L5312">
            <v>0</v>
          </cell>
          <cell r="M5312">
            <v>0</v>
          </cell>
          <cell r="N5312" t="str">
            <v>nov. 4, 2019 12:00am</v>
          </cell>
        </row>
        <row r="5313">
          <cell r="B5313" t="str">
            <v>C4645CC4063</v>
          </cell>
          <cell r="C5313" t="str">
            <v>Creze</v>
          </cell>
          <cell r="D5313" t="str">
            <v>0</v>
          </cell>
          <cell r="E5313">
            <v>0</v>
          </cell>
          <cell r="F5313">
            <v>2019</v>
          </cell>
          <cell r="G5313" t="str">
            <v>ECV SOLUCIONES SA DE CV</v>
          </cell>
          <cell r="H5313" t="str">
            <v>Creze Workout</v>
          </cell>
          <cell r="I5313" t="str">
            <v>Reestructura</v>
          </cell>
          <cell r="J5313">
            <v>-0.01</v>
          </cell>
          <cell r="K5313">
            <v>179413.6</v>
          </cell>
          <cell r="L5313">
            <v>0</v>
          </cell>
          <cell r="M5313">
            <v>0</v>
          </cell>
          <cell r="N5313" t="str">
            <v>jun. 25, 2020 12:00am</v>
          </cell>
        </row>
        <row r="5314">
          <cell r="B5314" t="str">
            <v>C4645CC4686</v>
          </cell>
          <cell r="C5314" t="str">
            <v>Creze</v>
          </cell>
          <cell r="D5314" t="str">
            <v>&gt; 270</v>
          </cell>
          <cell r="E5314">
            <v>1458</v>
          </cell>
          <cell r="F5314">
            <v>2019</v>
          </cell>
          <cell r="G5314" t="str">
            <v>ECV SOLUCIONES SA DE CV</v>
          </cell>
          <cell r="H5314" t="str">
            <v>Reestructura en vencido</v>
          </cell>
          <cell r="I5314" t="str">
            <v>Vendido a Terceros en Administración</v>
          </cell>
          <cell r="J5314">
            <v>207612.5</v>
          </cell>
          <cell r="K5314">
            <v>3511.41</v>
          </cell>
          <cell r="L5314">
            <v>207612.53</v>
          </cell>
          <cell r="M5314">
            <v>0</v>
          </cell>
          <cell r="N5314" t="str">
            <v>feb. 19, 2021 12:00am</v>
          </cell>
        </row>
        <row r="5315">
          <cell r="B5315" t="str">
            <v>C464CC271</v>
          </cell>
          <cell r="C5315" t="str">
            <v>Creze</v>
          </cell>
          <cell r="D5315" t="str">
            <v>&gt; 270</v>
          </cell>
          <cell r="E5315">
            <v>2882</v>
          </cell>
          <cell r="F5315">
            <v>196</v>
          </cell>
          <cell r="G5315" t="str">
            <v>HUMBERTO  LÓPEZ MONTIEL</v>
          </cell>
          <cell r="H5315" t="str">
            <v>null</v>
          </cell>
          <cell r="I5315" t="str">
            <v>Pagado</v>
          </cell>
          <cell r="J5315">
            <v>0.01</v>
          </cell>
          <cell r="K5315">
            <v>99999.99</v>
          </cell>
          <cell r="L5315">
            <v>0</v>
          </cell>
          <cell r="M5315">
            <v>0</v>
          </cell>
          <cell r="N5315" t="str">
            <v>abr. 27, 2017 12:00am</v>
          </cell>
        </row>
        <row r="5316">
          <cell r="B5316" t="str">
            <v>C464CC538</v>
          </cell>
          <cell r="C5316" t="str">
            <v>FG5</v>
          </cell>
          <cell r="D5316" t="str">
            <v>0</v>
          </cell>
          <cell r="E5316">
            <v>0</v>
          </cell>
          <cell r="F5316">
            <v>196</v>
          </cell>
          <cell r="G5316" t="str">
            <v>HUMBERTO  LÓPEZ MONTIEL</v>
          </cell>
          <cell r="H5316" t="str">
            <v>Vigente</v>
          </cell>
          <cell r="I5316" t="str">
            <v>Pagado</v>
          </cell>
          <cell r="J5316">
            <v>0.02</v>
          </cell>
          <cell r="K5316">
            <v>99999.98</v>
          </cell>
          <cell r="L5316">
            <v>0</v>
          </cell>
          <cell r="M5316">
            <v>0</v>
          </cell>
          <cell r="N5316" t="str">
            <v>sep. 29, 2017 12:00am</v>
          </cell>
        </row>
        <row r="5317">
          <cell r="B5317" t="str">
            <v>C4665CC2104</v>
          </cell>
          <cell r="C5317" t="str">
            <v>Accial03</v>
          </cell>
          <cell r="D5317" t="str">
            <v>0</v>
          </cell>
          <cell r="E5317">
            <v>0</v>
          </cell>
          <cell r="F5317">
            <v>2050</v>
          </cell>
          <cell r="G5317" t="str">
            <v>MALIQ SA DE CV</v>
          </cell>
          <cell r="H5317" t="str">
            <v>Vigente</v>
          </cell>
          <cell r="I5317" t="str">
            <v>Liquidación anticipada</v>
          </cell>
          <cell r="J5317">
            <v>-0.03</v>
          </cell>
          <cell r="K5317">
            <v>1000000.03</v>
          </cell>
          <cell r="L5317">
            <v>0</v>
          </cell>
          <cell r="M5317">
            <v>0</v>
          </cell>
          <cell r="N5317" t="str">
            <v>mar. 27, 2019 12:00am</v>
          </cell>
        </row>
        <row r="5318">
          <cell r="B5318" t="str">
            <v>C466CC290</v>
          </cell>
          <cell r="C5318" t="str">
            <v>FG1</v>
          </cell>
          <cell r="D5318" t="str">
            <v>0</v>
          </cell>
          <cell r="E5318">
            <v>0</v>
          </cell>
          <cell r="F5318">
            <v>24</v>
          </cell>
          <cell r="G5318" t="str">
            <v>LUDSSA OBRAS Y SERVICIOS S.A. DE C.V.</v>
          </cell>
          <cell r="H5318" t="str">
            <v>null</v>
          </cell>
          <cell r="I5318" t="str">
            <v>Refinanciamiento</v>
          </cell>
          <cell r="J5318">
            <v>0.02</v>
          </cell>
          <cell r="K5318">
            <v>499999.98</v>
          </cell>
          <cell r="L5318">
            <v>0</v>
          </cell>
          <cell r="M5318">
            <v>0</v>
          </cell>
          <cell r="N5318" t="str">
            <v>may. 26, 2017 12:00am</v>
          </cell>
        </row>
        <row r="5319">
          <cell r="B5319" t="str">
            <v>C466CC332</v>
          </cell>
          <cell r="C5319" t="str">
            <v>FG3</v>
          </cell>
          <cell r="D5319" t="str">
            <v>0</v>
          </cell>
          <cell r="E5319">
            <v>0</v>
          </cell>
          <cell r="F5319">
            <v>24</v>
          </cell>
          <cell r="G5319" t="str">
            <v>LUDSSA OBRAS Y SERVICIOS S.A. DE C.V.</v>
          </cell>
          <cell r="H5319" t="str">
            <v>null</v>
          </cell>
          <cell r="I5319" t="str">
            <v>Pagado</v>
          </cell>
          <cell r="J5319">
            <v>0</v>
          </cell>
          <cell r="K5319">
            <v>1000000</v>
          </cell>
          <cell r="L5319">
            <v>0</v>
          </cell>
          <cell r="M5319">
            <v>0</v>
          </cell>
          <cell r="N5319" t="str">
            <v>jun. 28, 2017 12:00am</v>
          </cell>
        </row>
        <row r="5320">
          <cell r="B5320" t="str">
            <v>C4675CC2090</v>
          </cell>
          <cell r="C5320" t="str">
            <v>Creze</v>
          </cell>
          <cell r="D5320" t="str">
            <v>0</v>
          </cell>
          <cell r="E5320">
            <v>0</v>
          </cell>
          <cell r="F5320">
            <v>2033</v>
          </cell>
          <cell r="G5320" t="str">
            <v>ANA KAREN CAMPOS CAMPOS</v>
          </cell>
          <cell r="H5320" t="str">
            <v>Vigente</v>
          </cell>
          <cell r="I5320" t="str">
            <v>Refinanciamiento</v>
          </cell>
          <cell r="J5320">
            <v>0.01</v>
          </cell>
          <cell r="K5320">
            <v>99999.99</v>
          </cell>
          <cell r="L5320">
            <v>0</v>
          </cell>
          <cell r="M5320">
            <v>0</v>
          </cell>
          <cell r="N5320" t="str">
            <v>mar. 25, 2019 12:00am</v>
          </cell>
        </row>
        <row r="5321">
          <cell r="B5321" t="str">
            <v>C4675CC2953</v>
          </cell>
          <cell r="C5321" t="str">
            <v>Creze</v>
          </cell>
          <cell r="D5321" t="str">
            <v>0</v>
          </cell>
          <cell r="E5321">
            <v>0</v>
          </cell>
          <cell r="F5321">
            <v>2033</v>
          </cell>
          <cell r="G5321" t="str">
            <v>ANA KAREN CAMPOS CAMPOS</v>
          </cell>
          <cell r="H5321" t="str">
            <v>Refinanciamiento</v>
          </cell>
          <cell r="I5321" t="str">
            <v>Reestructura</v>
          </cell>
          <cell r="J5321">
            <v>0.03</v>
          </cell>
          <cell r="K5321">
            <v>149999.97</v>
          </cell>
          <cell r="L5321">
            <v>0</v>
          </cell>
          <cell r="M5321">
            <v>0</v>
          </cell>
          <cell r="N5321" t="str">
            <v>sep. 26, 2019 12:00am</v>
          </cell>
        </row>
        <row r="5322">
          <cell r="B5322" t="str">
            <v>C4675CC3988</v>
          </cell>
          <cell r="C5322" t="str">
            <v>FACCORPREV</v>
          </cell>
          <cell r="D5322" t="str">
            <v>&gt; 270</v>
          </cell>
          <cell r="E5322">
            <v>1595</v>
          </cell>
          <cell r="F5322">
            <v>2033</v>
          </cell>
          <cell r="G5322" t="str">
            <v>ANA KAREN CAMPOS CAMPOS</v>
          </cell>
          <cell r="H5322" t="str">
            <v>Creze Workout</v>
          </cell>
          <cell r="I5322" t="str">
            <v>Liquidación anticipada</v>
          </cell>
          <cell r="J5322">
            <v>0.04</v>
          </cell>
          <cell r="K5322">
            <v>118413.09</v>
          </cell>
          <cell r="L5322">
            <v>0</v>
          </cell>
          <cell r="M5322">
            <v>0</v>
          </cell>
          <cell r="N5322" t="str">
            <v>may. 27, 2020 12:00am</v>
          </cell>
        </row>
        <row r="5323">
          <cell r="B5323" t="str">
            <v>C4689CC2088</v>
          </cell>
          <cell r="C5323" t="str">
            <v>Creze</v>
          </cell>
          <cell r="D5323" t="str">
            <v>0</v>
          </cell>
          <cell r="E5323">
            <v>0</v>
          </cell>
          <cell r="F5323">
            <v>2024</v>
          </cell>
          <cell r="G5323" t="str">
            <v>GABRIEL GILBERTO GARCIA AKE</v>
          </cell>
          <cell r="H5323" t="str">
            <v>Vigente</v>
          </cell>
          <cell r="I5323" t="str">
            <v>Refinanciamiento</v>
          </cell>
          <cell r="J5323">
            <v>0</v>
          </cell>
          <cell r="K5323">
            <v>50000</v>
          </cell>
          <cell r="L5323">
            <v>0</v>
          </cell>
          <cell r="M5323">
            <v>0</v>
          </cell>
          <cell r="N5323" t="str">
            <v>mar. 21, 2019 12:00am</v>
          </cell>
        </row>
        <row r="5324">
          <cell r="B5324" t="str">
            <v>C4689CC2925</v>
          </cell>
          <cell r="C5324" t="str">
            <v>Creze</v>
          </cell>
          <cell r="D5324" t="str">
            <v>0</v>
          </cell>
          <cell r="E5324">
            <v>0</v>
          </cell>
          <cell r="F5324">
            <v>2024</v>
          </cell>
          <cell r="G5324" t="str">
            <v>GABRIEL GILBERTO GARCIA AKE</v>
          </cell>
          <cell r="H5324" t="str">
            <v>Vigente</v>
          </cell>
          <cell r="I5324" t="str">
            <v>Pagado</v>
          </cell>
          <cell r="J5324">
            <v>0</v>
          </cell>
          <cell r="K5324">
            <v>50000</v>
          </cell>
          <cell r="L5324">
            <v>0</v>
          </cell>
          <cell r="M5324">
            <v>0</v>
          </cell>
          <cell r="N5324" t="str">
            <v>sep. 19, 2019 12:00am</v>
          </cell>
        </row>
        <row r="5325">
          <cell r="B5325" t="str">
            <v>C4689CC4153</v>
          </cell>
          <cell r="C5325" t="str">
            <v>Creze</v>
          </cell>
          <cell r="D5325" t="str">
            <v>&gt; 270</v>
          </cell>
          <cell r="E5325">
            <v>1602</v>
          </cell>
          <cell r="F5325">
            <v>2024</v>
          </cell>
          <cell r="G5325" t="str">
            <v>GABRIEL GILBERTO GARCIA AKE</v>
          </cell>
          <cell r="H5325" t="str">
            <v>Subsecuente</v>
          </cell>
          <cell r="I5325" t="str">
            <v>Vendido a Terceros en Administración</v>
          </cell>
          <cell r="J5325">
            <v>76696.289999999994</v>
          </cell>
          <cell r="K5325">
            <v>23303.71</v>
          </cell>
          <cell r="L5325">
            <v>76696.3</v>
          </cell>
          <cell r="M5325">
            <v>0</v>
          </cell>
          <cell r="N5325" t="str">
            <v>ago. 27, 2020 12:00am</v>
          </cell>
        </row>
        <row r="5326">
          <cell r="B5326" t="str">
            <v>C468CC1241</v>
          </cell>
          <cell r="C5326" t="str">
            <v>Creze</v>
          </cell>
          <cell r="D5326" t="str">
            <v>0</v>
          </cell>
          <cell r="E5326">
            <v>0</v>
          </cell>
          <cell r="F5326">
            <v>107</v>
          </cell>
          <cell r="G5326" t="str">
            <v>DIGITAL B2B SA DE CV</v>
          </cell>
          <cell r="H5326" t="str">
            <v>Vigente</v>
          </cell>
          <cell r="I5326" t="str">
            <v>Pagado</v>
          </cell>
          <cell r="J5326">
            <v>0.04</v>
          </cell>
          <cell r="K5326">
            <v>1119999.96</v>
          </cell>
          <cell r="L5326">
            <v>0</v>
          </cell>
          <cell r="M5326">
            <v>0</v>
          </cell>
          <cell r="N5326" t="str">
            <v>jun. 11, 2018 12:00am</v>
          </cell>
        </row>
        <row r="5327">
          <cell r="B5327" t="str">
            <v>C468CC262</v>
          </cell>
          <cell r="C5327" t="str">
            <v>FG1</v>
          </cell>
          <cell r="D5327" t="str">
            <v>0</v>
          </cell>
          <cell r="E5327">
            <v>0</v>
          </cell>
          <cell r="F5327">
            <v>107</v>
          </cell>
          <cell r="G5327" t="str">
            <v>DIGITAL B2B SA DE CV</v>
          </cell>
          <cell r="H5327" t="str">
            <v>null</v>
          </cell>
          <cell r="I5327" t="str">
            <v>Refinanciamiento</v>
          </cell>
          <cell r="J5327">
            <v>0</v>
          </cell>
          <cell r="K5327">
            <v>500000</v>
          </cell>
          <cell r="L5327">
            <v>0</v>
          </cell>
          <cell r="M5327">
            <v>0</v>
          </cell>
          <cell r="N5327" t="str">
            <v>abr. 26, 2017 12:00am</v>
          </cell>
        </row>
        <row r="5328">
          <cell r="B5328" t="str">
            <v>C468CC315</v>
          </cell>
          <cell r="C5328" t="str">
            <v>Creze</v>
          </cell>
          <cell r="D5328" t="str">
            <v>0</v>
          </cell>
          <cell r="E5328">
            <v>0</v>
          </cell>
          <cell r="F5328">
            <v>107</v>
          </cell>
          <cell r="G5328" t="str">
            <v>DIGITAL B2B SA DE CV</v>
          </cell>
          <cell r="H5328" t="str">
            <v>null</v>
          </cell>
          <cell r="I5328" t="str">
            <v>Refinanciamiento</v>
          </cell>
          <cell r="J5328">
            <v>0</v>
          </cell>
          <cell r="K5328">
            <v>350000</v>
          </cell>
          <cell r="L5328">
            <v>0</v>
          </cell>
          <cell r="M5328">
            <v>0</v>
          </cell>
          <cell r="N5328" t="str">
            <v>jun. 12, 2017 12:00am</v>
          </cell>
        </row>
        <row r="5329">
          <cell r="B5329" t="str">
            <v>C468CC389</v>
          </cell>
          <cell r="C5329" t="str">
            <v>FG3</v>
          </cell>
          <cell r="D5329" t="str">
            <v>0</v>
          </cell>
          <cell r="E5329">
            <v>0</v>
          </cell>
          <cell r="F5329">
            <v>107</v>
          </cell>
          <cell r="G5329" t="str">
            <v>DIGITAL B2B SA DE CV</v>
          </cell>
          <cell r="H5329" t="str">
            <v>null</v>
          </cell>
          <cell r="I5329" t="str">
            <v>Refinanciamiento</v>
          </cell>
          <cell r="J5329">
            <v>0.62</v>
          </cell>
          <cell r="K5329">
            <v>799999.38</v>
          </cell>
          <cell r="L5329">
            <v>0</v>
          </cell>
          <cell r="M5329">
            <v>0</v>
          </cell>
          <cell r="N5329" t="str">
            <v>jul. 24, 2017 12:00am</v>
          </cell>
        </row>
        <row r="5330">
          <cell r="B5330" t="str">
            <v>C468CC741</v>
          </cell>
          <cell r="C5330" t="str">
            <v>FG6</v>
          </cell>
          <cell r="D5330" t="str">
            <v>0</v>
          </cell>
          <cell r="E5330">
            <v>0</v>
          </cell>
          <cell r="F5330">
            <v>107</v>
          </cell>
          <cell r="G5330" t="str">
            <v>DIGITAL B2B SA DE CV</v>
          </cell>
          <cell r="H5330" t="str">
            <v>Refinanciamiento</v>
          </cell>
          <cell r="I5330" t="str">
            <v>Refinanciamiento</v>
          </cell>
          <cell r="J5330">
            <v>0.01</v>
          </cell>
          <cell r="K5330">
            <v>999999.99</v>
          </cell>
          <cell r="L5330">
            <v>0</v>
          </cell>
          <cell r="M5330">
            <v>0</v>
          </cell>
          <cell r="N5330" t="str">
            <v>dic. 5, 2017 12:00am</v>
          </cell>
        </row>
        <row r="5331">
          <cell r="B5331" t="str">
            <v>C468CC875</v>
          </cell>
          <cell r="C5331" t="str">
            <v>Creze</v>
          </cell>
          <cell r="D5331" t="str">
            <v>0</v>
          </cell>
          <cell r="E5331">
            <v>0</v>
          </cell>
          <cell r="F5331">
            <v>107</v>
          </cell>
          <cell r="G5331" t="str">
            <v>DIGITAL B2B SA DE CV</v>
          </cell>
          <cell r="H5331" t="str">
            <v>Refinanciamiento</v>
          </cell>
          <cell r="I5331" t="str">
            <v>Refinanciamiento</v>
          </cell>
          <cell r="J5331">
            <v>-0.01</v>
          </cell>
          <cell r="K5331">
            <v>1350000.01</v>
          </cell>
          <cell r="L5331">
            <v>0</v>
          </cell>
          <cell r="M5331">
            <v>0</v>
          </cell>
          <cell r="N5331" t="str">
            <v>feb. 12, 2018 12:00am</v>
          </cell>
        </row>
        <row r="5332">
          <cell r="B5332" t="str">
            <v>C4695CC2101</v>
          </cell>
          <cell r="C5332" t="str">
            <v>Creze</v>
          </cell>
          <cell r="D5332" t="str">
            <v>0</v>
          </cell>
          <cell r="E5332">
            <v>0</v>
          </cell>
          <cell r="F5332">
            <v>2021</v>
          </cell>
          <cell r="G5332" t="str">
            <v xml:space="preserve">MECATRONICA DE MEXICO SA DE CV </v>
          </cell>
          <cell r="H5332" t="str">
            <v>Vigente</v>
          </cell>
          <cell r="I5332" t="str">
            <v>Liquidación anticipada</v>
          </cell>
          <cell r="J5332">
            <v>0.02</v>
          </cell>
          <cell r="K5332">
            <v>299999.98</v>
          </cell>
          <cell r="L5332">
            <v>0</v>
          </cell>
          <cell r="M5332">
            <v>0</v>
          </cell>
          <cell r="N5332" t="str">
            <v>mar. 22, 2019 12:00am</v>
          </cell>
        </row>
        <row r="5333">
          <cell r="B5333" t="str">
            <v>C4700CC2119</v>
          </cell>
          <cell r="C5333" t="str">
            <v>Creze</v>
          </cell>
          <cell r="D5333" t="str">
            <v>0</v>
          </cell>
          <cell r="E5333">
            <v>0</v>
          </cell>
          <cell r="F5333">
            <v>2135</v>
          </cell>
          <cell r="G5333" t="str">
            <v>GRUPO EMPRESARIAL NEXT, S.A.P.I. DE C.V.</v>
          </cell>
          <cell r="H5333" t="str">
            <v>Vigente</v>
          </cell>
          <cell r="I5333" t="str">
            <v>Reestructura</v>
          </cell>
          <cell r="J5333">
            <v>-0.02</v>
          </cell>
          <cell r="K5333">
            <v>300000.02</v>
          </cell>
          <cell r="L5333">
            <v>0</v>
          </cell>
          <cell r="M5333">
            <v>0</v>
          </cell>
          <cell r="N5333" t="str">
            <v>mar. 27, 2019 12:00am</v>
          </cell>
        </row>
        <row r="5334">
          <cell r="B5334" t="str">
            <v>C4700CC3228</v>
          </cell>
          <cell r="C5334" t="str">
            <v>Creze</v>
          </cell>
          <cell r="D5334" t="str">
            <v>&gt; 270</v>
          </cell>
          <cell r="E5334">
            <v>1855</v>
          </cell>
          <cell r="F5334">
            <v>2135</v>
          </cell>
          <cell r="G5334" t="str">
            <v>GRUPO EMPRESARIAL NEXT, S.A.P.I. DE C.V.</v>
          </cell>
          <cell r="H5334" t="str">
            <v>Reestructura</v>
          </cell>
          <cell r="I5334" t="str">
            <v>Vendido a Terceros</v>
          </cell>
          <cell r="J5334">
            <v>202220.23</v>
          </cell>
          <cell r="K5334">
            <v>8593.77</v>
          </cell>
          <cell r="L5334">
            <v>202613.84</v>
          </cell>
          <cell r="M5334">
            <v>0</v>
          </cell>
          <cell r="N5334" t="str">
            <v>nov. 29, 2019 12:00am</v>
          </cell>
        </row>
        <row r="5335">
          <cell r="B5335" t="str">
            <v>C4704CC2106</v>
          </cell>
          <cell r="C5335" t="str">
            <v>Creze</v>
          </cell>
          <cell r="D5335" t="str">
            <v>0</v>
          </cell>
          <cell r="E5335">
            <v>0</v>
          </cell>
          <cell r="F5335">
            <v>2027</v>
          </cell>
          <cell r="G5335" t="str">
            <v>FILTRACION INDUSTRIAL ESPECIALIZADA, S.A. DE C.V.</v>
          </cell>
          <cell r="H5335" t="str">
            <v>Vigente</v>
          </cell>
          <cell r="I5335" t="str">
            <v>Pagado</v>
          </cell>
          <cell r="J5335">
            <v>0.02</v>
          </cell>
          <cell r="K5335">
            <v>399999.98</v>
          </cell>
          <cell r="L5335">
            <v>0</v>
          </cell>
          <cell r="M5335">
            <v>0</v>
          </cell>
          <cell r="N5335" t="str">
            <v>mar. 22, 2019 12:00am</v>
          </cell>
        </row>
        <row r="5336">
          <cell r="B5336" t="str">
            <v>C4711CC2197</v>
          </cell>
          <cell r="C5336" t="str">
            <v>Creze</v>
          </cell>
          <cell r="D5336" t="str">
            <v>0</v>
          </cell>
          <cell r="E5336">
            <v>0</v>
          </cell>
          <cell r="F5336">
            <v>2123</v>
          </cell>
          <cell r="G5336" t="str">
            <v>JUAN CARLOS GALLEGOS APOLINAR</v>
          </cell>
          <cell r="H5336" t="str">
            <v>Vigente</v>
          </cell>
          <cell r="I5336" t="str">
            <v>Reestructura</v>
          </cell>
          <cell r="J5336">
            <v>0.02</v>
          </cell>
          <cell r="K5336">
            <v>249999.98</v>
          </cell>
          <cell r="L5336">
            <v>0</v>
          </cell>
          <cell r="M5336">
            <v>0</v>
          </cell>
          <cell r="N5336" t="str">
            <v>abr. 8, 2019 12:00am</v>
          </cell>
        </row>
        <row r="5337">
          <cell r="B5337" t="str">
            <v>C4711CC3050</v>
          </cell>
          <cell r="C5337" t="str">
            <v>ACCIALREV</v>
          </cell>
          <cell r="D5337" t="str">
            <v>&gt; 270</v>
          </cell>
          <cell r="E5337">
            <v>1521</v>
          </cell>
          <cell r="F5337">
            <v>2123</v>
          </cell>
          <cell r="G5337" t="str">
            <v>JUAN CARLOS GALLEGOS APOLINAR</v>
          </cell>
          <cell r="H5337" t="str">
            <v>Reestructura</v>
          </cell>
          <cell r="I5337" t="str">
            <v>Pagado</v>
          </cell>
          <cell r="J5337">
            <v>0</v>
          </cell>
          <cell r="K5337">
            <v>222000</v>
          </cell>
          <cell r="L5337">
            <v>0</v>
          </cell>
          <cell r="M5337">
            <v>0</v>
          </cell>
          <cell r="N5337" t="str">
            <v>oct. 18, 2019 12:00am</v>
          </cell>
        </row>
        <row r="5338">
          <cell r="B5338" t="str">
            <v>C4716CC2139</v>
          </cell>
          <cell r="C5338" t="str">
            <v>Creze</v>
          </cell>
          <cell r="D5338" t="str">
            <v>0</v>
          </cell>
          <cell r="E5338">
            <v>0</v>
          </cell>
          <cell r="F5338">
            <v>2059</v>
          </cell>
          <cell r="G5338" t="str">
            <v>CORPORATE HEALTH, S.A. DE C.V.</v>
          </cell>
          <cell r="H5338" t="str">
            <v>Vigente</v>
          </cell>
          <cell r="I5338" t="str">
            <v>Reestructura</v>
          </cell>
          <cell r="J5338">
            <v>0.01</v>
          </cell>
          <cell r="K5338">
            <v>599999.99</v>
          </cell>
          <cell r="L5338">
            <v>0</v>
          </cell>
          <cell r="M5338">
            <v>0</v>
          </cell>
          <cell r="N5338" t="str">
            <v>mar. 28, 2019 12:00am</v>
          </cell>
        </row>
        <row r="5339">
          <cell r="B5339" t="str">
            <v>C4716CC2354</v>
          </cell>
          <cell r="C5339" t="str">
            <v>Creze</v>
          </cell>
          <cell r="D5339" t="str">
            <v>0</v>
          </cell>
          <cell r="E5339">
            <v>0</v>
          </cell>
          <cell r="F5339">
            <v>2059</v>
          </cell>
          <cell r="G5339" t="str">
            <v>CORPORATE HEALTH, S.A. DE C.V.</v>
          </cell>
          <cell r="H5339" t="str">
            <v>Reestructura</v>
          </cell>
          <cell r="I5339" t="str">
            <v>Refinanciamiento</v>
          </cell>
          <cell r="J5339">
            <v>0</v>
          </cell>
          <cell r="K5339">
            <v>360246</v>
          </cell>
          <cell r="L5339">
            <v>0</v>
          </cell>
          <cell r="M5339">
            <v>0</v>
          </cell>
          <cell r="N5339" t="str">
            <v>may. 9, 2019 12:00am</v>
          </cell>
        </row>
        <row r="5340">
          <cell r="B5340" t="str">
            <v>C4716CC3186</v>
          </cell>
          <cell r="C5340" t="str">
            <v>Creze</v>
          </cell>
          <cell r="D5340" t="str">
            <v>0</v>
          </cell>
          <cell r="E5340">
            <v>0</v>
          </cell>
          <cell r="F5340">
            <v>2059</v>
          </cell>
          <cell r="G5340" t="str">
            <v>CORPORATE HEALTH, S.A. DE C.V.</v>
          </cell>
          <cell r="H5340" t="str">
            <v>Refinanciamiento</v>
          </cell>
          <cell r="I5340" t="str">
            <v>Refinanciamiento</v>
          </cell>
          <cell r="J5340">
            <v>-0.02</v>
          </cell>
          <cell r="K5340">
            <v>600000.02</v>
          </cell>
          <cell r="L5340">
            <v>0</v>
          </cell>
          <cell r="M5340">
            <v>0</v>
          </cell>
          <cell r="N5340" t="str">
            <v>nov. 25, 2019 12:00am</v>
          </cell>
        </row>
        <row r="5341">
          <cell r="B5341" t="str">
            <v>C4716CC4009</v>
          </cell>
          <cell r="C5341" t="str">
            <v>FACCORP15</v>
          </cell>
          <cell r="D5341" t="str">
            <v>0</v>
          </cell>
          <cell r="E5341">
            <v>0</v>
          </cell>
          <cell r="F5341">
            <v>2059</v>
          </cell>
          <cell r="G5341" t="str">
            <v>CORPORATE HEALTH, S.A. DE C.V.</v>
          </cell>
          <cell r="H5341" t="str">
            <v>COVID INTERES</v>
          </cell>
          <cell r="I5341" t="str">
            <v>Liquidación anticipada</v>
          </cell>
          <cell r="J5341">
            <v>0.02</v>
          </cell>
          <cell r="K5341">
            <v>449352.42</v>
          </cell>
          <cell r="L5341">
            <v>0</v>
          </cell>
          <cell r="M5341">
            <v>0</v>
          </cell>
          <cell r="N5341" t="str">
            <v>may. 29, 2020 12:00am</v>
          </cell>
        </row>
        <row r="5342">
          <cell r="B5342" t="str">
            <v>C471CC1314</v>
          </cell>
          <cell r="C5342" t="str">
            <v>Creze</v>
          </cell>
          <cell r="D5342" t="str">
            <v>0</v>
          </cell>
          <cell r="E5342">
            <v>0</v>
          </cell>
          <cell r="F5342">
            <v>144</v>
          </cell>
          <cell r="G5342" t="str">
            <v>CARLOS ALBERTO GUTIÉRREZ VACA</v>
          </cell>
          <cell r="H5342" t="str">
            <v>Refinanciamiento</v>
          </cell>
          <cell r="I5342" t="str">
            <v>Refinanciamiento</v>
          </cell>
          <cell r="J5342">
            <v>0.03</v>
          </cell>
          <cell r="K5342">
            <v>199999.97</v>
          </cell>
          <cell r="L5342">
            <v>0</v>
          </cell>
          <cell r="M5342">
            <v>0</v>
          </cell>
          <cell r="N5342" t="str">
            <v>jun. 27, 2018 12:00am</v>
          </cell>
        </row>
        <row r="5343">
          <cell r="B5343" t="str">
            <v>C471CC1659</v>
          </cell>
          <cell r="C5343" t="str">
            <v>Creze</v>
          </cell>
          <cell r="D5343" t="str">
            <v>0</v>
          </cell>
          <cell r="E5343">
            <v>0</v>
          </cell>
          <cell r="F5343">
            <v>144</v>
          </cell>
          <cell r="G5343" t="str">
            <v>CARLOS ALBERTO GUTIÉRREZ VACA</v>
          </cell>
          <cell r="H5343" t="str">
            <v>Vigente</v>
          </cell>
          <cell r="I5343" t="str">
            <v>Refinanciamiento</v>
          </cell>
          <cell r="J5343">
            <v>0.01</v>
          </cell>
          <cell r="K5343">
            <v>99999.99</v>
          </cell>
          <cell r="L5343">
            <v>0</v>
          </cell>
          <cell r="M5343">
            <v>0</v>
          </cell>
          <cell r="N5343" t="str">
            <v>oct. 31, 2018 12:00am</v>
          </cell>
        </row>
        <row r="5344">
          <cell r="B5344" t="str">
            <v>C471CC1732</v>
          </cell>
          <cell r="C5344" t="str">
            <v>Creze</v>
          </cell>
          <cell r="D5344" t="str">
            <v>0</v>
          </cell>
          <cell r="E5344">
            <v>0</v>
          </cell>
          <cell r="F5344">
            <v>144</v>
          </cell>
          <cell r="G5344" t="str">
            <v>CARLOS ALBERTO GUTIÉRREZ VACA</v>
          </cell>
          <cell r="H5344" t="str">
            <v>Refinanciamiento</v>
          </cell>
          <cell r="I5344" t="str">
            <v>Pagado</v>
          </cell>
          <cell r="J5344">
            <v>0.02</v>
          </cell>
          <cell r="K5344">
            <v>149999.98000000001</v>
          </cell>
          <cell r="L5344">
            <v>0</v>
          </cell>
          <cell r="M5344">
            <v>0</v>
          </cell>
          <cell r="N5344" t="str">
            <v>nov. 23, 2018 12:00am</v>
          </cell>
        </row>
        <row r="5345">
          <cell r="B5345" t="str">
            <v>C471CC2120</v>
          </cell>
          <cell r="C5345" t="str">
            <v>Creze</v>
          </cell>
          <cell r="D5345" t="str">
            <v>0</v>
          </cell>
          <cell r="E5345">
            <v>0</v>
          </cell>
          <cell r="F5345">
            <v>144</v>
          </cell>
          <cell r="G5345" t="str">
            <v>CARLOS ALBERTO GUTIÉRREZ VACA</v>
          </cell>
          <cell r="H5345" t="str">
            <v>Refinanciamiento</v>
          </cell>
          <cell r="I5345" t="str">
            <v>Refinanciamiento</v>
          </cell>
          <cell r="J5345">
            <v>0.04</v>
          </cell>
          <cell r="K5345">
            <v>299999.96000000002</v>
          </cell>
          <cell r="L5345">
            <v>0</v>
          </cell>
          <cell r="M5345">
            <v>0</v>
          </cell>
          <cell r="N5345" t="str">
            <v>mar. 25, 2019 12:00am</v>
          </cell>
        </row>
        <row r="5346">
          <cell r="B5346" t="str">
            <v>C471CC287</v>
          </cell>
          <cell r="C5346" t="str">
            <v>FG1</v>
          </cell>
          <cell r="D5346" t="str">
            <v>0</v>
          </cell>
          <cell r="E5346">
            <v>0</v>
          </cell>
          <cell r="F5346">
            <v>144</v>
          </cell>
          <cell r="G5346" t="str">
            <v>CARLOS ALBERTO GUTIÉRREZ VACA</v>
          </cell>
          <cell r="H5346" t="str">
            <v>null</v>
          </cell>
          <cell r="I5346" t="str">
            <v>Pagado</v>
          </cell>
          <cell r="J5346">
            <v>0.48</v>
          </cell>
          <cell r="K5346">
            <v>69999.520000000004</v>
          </cell>
          <cell r="L5346">
            <v>0</v>
          </cell>
          <cell r="M5346">
            <v>0</v>
          </cell>
          <cell r="N5346" t="str">
            <v>may. 23, 2017 12:00am</v>
          </cell>
        </row>
        <row r="5347">
          <cell r="B5347" t="str">
            <v>C471CC3823</v>
          </cell>
          <cell r="C5347" t="str">
            <v>FACCORP14</v>
          </cell>
          <cell r="D5347" t="str">
            <v>0</v>
          </cell>
          <cell r="E5347">
            <v>0</v>
          </cell>
          <cell r="F5347">
            <v>144</v>
          </cell>
          <cell r="G5347" t="str">
            <v>CARLOS ALBERTO GUTIÉRREZ VACA</v>
          </cell>
          <cell r="H5347" t="str">
            <v>Plan de Contigencia</v>
          </cell>
          <cell r="I5347" t="str">
            <v>Reestructura</v>
          </cell>
          <cell r="J5347">
            <v>0</v>
          </cell>
          <cell r="K5347">
            <v>217902.73</v>
          </cell>
          <cell r="L5347">
            <v>0</v>
          </cell>
          <cell r="M5347">
            <v>0</v>
          </cell>
          <cell r="N5347" t="str">
            <v>abr. 7, 2020 12:00am</v>
          </cell>
        </row>
        <row r="5348">
          <cell r="B5348" t="str">
            <v>C471CC4876</v>
          </cell>
          <cell r="C5348" t="str">
            <v>Creze</v>
          </cell>
          <cell r="D5348" t="str">
            <v>&gt; 270</v>
          </cell>
          <cell r="E5348">
            <v>1337</v>
          </cell>
          <cell r="F5348">
            <v>144</v>
          </cell>
          <cell r="G5348" t="str">
            <v>CARLOS ALBERTO GUTIÉRREZ VACA</v>
          </cell>
          <cell r="H5348" t="str">
            <v>Reestructura en vencido</v>
          </cell>
          <cell r="I5348" t="str">
            <v>Vendido a Terceros</v>
          </cell>
          <cell r="J5348">
            <v>153012.10999999999</v>
          </cell>
          <cell r="K5348">
            <v>25423.29</v>
          </cell>
          <cell r="L5348">
            <v>153012.07999999999</v>
          </cell>
          <cell r="M5348">
            <v>0</v>
          </cell>
          <cell r="N5348" t="str">
            <v>mar. 31, 2021 12:00am</v>
          </cell>
        </row>
        <row r="5349">
          <cell r="B5349" t="str">
            <v>C471CC683</v>
          </cell>
          <cell r="C5349" t="str">
            <v>FG5</v>
          </cell>
          <cell r="D5349" t="str">
            <v>0</v>
          </cell>
          <cell r="E5349">
            <v>0</v>
          </cell>
          <cell r="F5349">
            <v>144</v>
          </cell>
          <cell r="G5349" t="str">
            <v>CARLOS ALBERTO GUTIÉRREZ VACA</v>
          </cell>
          <cell r="H5349" t="str">
            <v>Refinanciamiento</v>
          </cell>
          <cell r="I5349" t="str">
            <v>Refinanciamiento</v>
          </cell>
          <cell r="J5349">
            <v>0</v>
          </cell>
          <cell r="K5349">
            <v>100000</v>
          </cell>
          <cell r="L5349">
            <v>0</v>
          </cell>
          <cell r="M5349">
            <v>0</v>
          </cell>
          <cell r="N5349" t="str">
            <v>nov. 15, 2017 12:00am</v>
          </cell>
        </row>
        <row r="5350">
          <cell r="B5350" t="str">
            <v>C471CC839</v>
          </cell>
          <cell r="C5350" t="str">
            <v>Creze</v>
          </cell>
          <cell r="D5350" t="str">
            <v>0</v>
          </cell>
          <cell r="E5350">
            <v>0</v>
          </cell>
          <cell r="F5350">
            <v>144</v>
          </cell>
          <cell r="G5350" t="str">
            <v>CARLOS ALBERTO GUTIÉRREZ VACA</v>
          </cell>
          <cell r="H5350" t="str">
            <v>Vigente</v>
          </cell>
          <cell r="I5350" t="str">
            <v>Refinanciamiento</v>
          </cell>
          <cell r="J5350">
            <v>0.01</v>
          </cell>
          <cell r="K5350">
            <v>74999.990000000005</v>
          </cell>
          <cell r="L5350">
            <v>0</v>
          </cell>
          <cell r="M5350">
            <v>0</v>
          </cell>
          <cell r="N5350" t="str">
            <v>ene. 24, 2018 12:00am</v>
          </cell>
        </row>
        <row r="5351">
          <cell r="B5351" t="str">
            <v>C4720CC2164</v>
          </cell>
          <cell r="C5351" t="str">
            <v>Creze</v>
          </cell>
          <cell r="D5351" t="str">
            <v>&gt; 270</v>
          </cell>
          <cell r="E5351">
            <v>2088</v>
          </cell>
          <cell r="F5351">
            <v>2098</v>
          </cell>
          <cell r="G5351" t="str">
            <v>JAIME SILVA SANTILLAN</v>
          </cell>
          <cell r="H5351" t="str">
            <v>Vigente</v>
          </cell>
          <cell r="I5351" t="str">
            <v>Vendido a Terceros</v>
          </cell>
          <cell r="J5351">
            <v>330550.71000000002</v>
          </cell>
          <cell r="K5351">
            <v>69449.289999999994</v>
          </cell>
          <cell r="L5351">
            <v>330550.73</v>
          </cell>
          <cell r="M5351">
            <v>0</v>
          </cell>
          <cell r="N5351" t="str">
            <v>mar. 31, 2019 12:00am</v>
          </cell>
        </row>
        <row r="5352">
          <cell r="B5352" t="str">
            <v>C4721CC2089</v>
          </cell>
          <cell r="C5352" t="str">
            <v>Creze</v>
          </cell>
          <cell r="D5352" t="str">
            <v>&gt; 270</v>
          </cell>
          <cell r="E5352">
            <v>2081</v>
          </cell>
          <cell r="F5352">
            <v>2028</v>
          </cell>
          <cell r="G5352" t="str">
            <v>EDMARQ GRUPO CONSTRUCTOR SA DE CV</v>
          </cell>
          <cell r="H5352" t="str">
            <v>Vigente</v>
          </cell>
          <cell r="I5352" t="str">
            <v>Vendido a Terceros</v>
          </cell>
          <cell r="J5352">
            <v>261426.06</v>
          </cell>
          <cell r="K5352">
            <v>138573.94</v>
          </cell>
          <cell r="L5352">
            <v>261426.05</v>
          </cell>
          <cell r="M5352">
            <v>0</v>
          </cell>
          <cell r="N5352" t="str">
            <v>mar. 21, 2019 12:00am</v>
          </cell>
        </row>
        <row r="5353">
          <cell r="B5353" t="str">
            <v>C4726CC2261</v>
          </cell>
          <cell r="C5353" t="str">
            <v>Creze</v>
          </cell>
          <cell r="D5353" t="str">
            <v>&gt; 270</v>
          </cell>
          <cell r="E5353">
            <v>2206</v>
          </cell>
          <cell r="F5353">
            <v>2219</v>
          </cell>
          <cell r="G5353" t="str">
            <v>CURTIDOS Y ACABADOS LCA SA DE CV</v>
          </cell>
          <cell r="H5353" t="str">
            <v>Vigente</v>
          </cell>
          <cell r="I5353" t="str">
            <v>Vendido a Terceros</v>
          </cell>
          <cell r="J5353">
            <v>250000</v>
          </cell>
          <cell r="K5353">
            <v>0</v>
          </cell>
          <cell r="L5353">
            <v>250000.02</v>
          </cell>
          <cell r="M5353">
            <v>0</v>
          </cell>
          <cell r="N5353" t="str">
            <v>abr. 22, 2019 12:00am</v>
          </cell>
        </row>
        <row r="5354">
          <cell r="B5354" t="str">
            <v>C4732CC2237</v>
          </cell>
          <cell r="C5354" t="str">
            <v>Creze</v>
          </cell>
          <cell r="D5354" t="str">
            <v>0</v>
          </cell>
          <cell r="E5354">
            <v>0</v>
          </cell>
          <cell r="F5354">
            <v>2192</v>
          </cell>
          <cell r="G5354" t="str">
            <v>ESPECIALIDADES TECNOLOGICAS Y BIOPROCESOS CGS SA DE CV</v>
          </cell>
          <cell r="H5354" t="str">
            <v>Vigente</v>
          </cell>
          <cell r="I5354" t="str">
            <v>Refinanciamiento</v>
          </cell>
          <cell r="J5354">
            <v>0</v>
          </cell>
          <cell r="K5354">
            <v>250000</v>
          </cell>
          <cell r="L5354">
            <v>0</v>
          </cell>
          <cell r="M5354">
            <v>0</v>
          </cell>
          <cell r="N5354" t="str">
            <v>abr. 11, 2019 12:00am</v>
          </cell>
        </row>
        <row r="5355">
          <cell r="B5355" t="str">
            <v>C4732CC2786</v>
          </cell>
          <cell r="C5355" t="str">
            <v>Creze</v>
          </cell>
          <cell r="D5355" t="str">
            <v>0</v>
          </cell>
          <cell r="E5355">
            <v>0</v>
          </cell>
          <cell r="F5355">
            <v>2192</v>
          </cell>
          <cell r="G5355" t="str">
            <v>ESPECIALIDADES TECNOLOGICAS Y BIOPROCESOS CGS SA DE CV</v>
          </cell>
          <cell r="H5355" t="str">
            <v>Refinanciamiento</v>
          </cell>
          <cell r="I5355" t="str">
            <v>Refinanciamiento</v>
          </cell>
          <cell r="J5355">
            <v>0.01</v>
          </cell>
          <cell r="K5355">
            <v>249999.99</v>
          </cell>
          <cell r="L5355">
            <v>0</v>
          </cell>
          <cell r="M5355">
            <v>0</v>
          </cell>
          <cell r="N5355" t="str">
            <v>ago. 5, 2019 12:00am</v>
          </cell>
        </row>
        <row r="5356">
          <cell r="B5356" t="str">
            <v>C4732CC3078</v>
          </cell>
          <cell r="C5356" t="str">
            <v>Creze</v>
          </cell>
          <cell r="D5356" t="str">
            <v>0</v>
          </cell>
          <cell r="E5356">
            <v>0</v>
          </cell>
          <cell r="F5356">
            <v>2192</v>
          </cell>
          <cell r="G5356" t="str">
            <v>ESPECIALIDADES TECNOLOGICAS Y BIOPROCESOS CGS SA DE CV</v>
          </cell>
          <cell r="H5356" t="str">
            <v>Refinanciamiento</v>
          </cell>
          <cell r="I5356" t="str">
            <v>Refinanciamiento</v>
          </cell>
          <cell r="J5356">
            <v>-0.03</v>
          </cell>
          <cell r="K5356">
            <v>450000.03</v>
          </cell>
          <cell r="L5356">
            <v>0</v>
          </cell>
          <cell r="M5356">
            <v>0</v>
          </cell>
          <cell r="N5356" t="str">
            <v>oct. 24, 2019 12:00am</v>
          </cell>
        </row>
        <row r="5357">
          <cell r="B5357" t="str">
            <v>C4732CC3707</v>
          </cell>
          <cell r="C5357" t="str">
            <v>CREZERF01</v>
          </cell>
          <cell r="D5357" t="str">
            <v>0</v>
          </cell>
          <cell r="E5357">
            <v>0</v>
          </cell>
          <cell r="F5357">
            <v>2192</v>
          </cell>
          <cell r="G5357" t="str">
            <v>ESPECIALIDADES TECNOLOGICAS Y BIOPROCESOS CGS SA DE CV</v>
          </cell>
          <cell r="H5357" t="str">
            <v>Plan de Contigencia</v>
          </cell>
          <cell r="I5357" t="str">
            <v>Pagado</v>
          </cell>
          <cell r="J5357">
            <v>0.13</v>
          </cell>
          <cell r="K5357">
            <v>405558.41</v>
          </cell>
          <cell r="L5357">
            <v>0</v>
          </cell>
          <cell r="M5357">
            <v>0</v>
          </cell>
          <cell r="N5357" t="str">
            <v>mar. 31, 2020 12:00am</v>
          </cell>
        </row>
        <row r="5358">
          <cell r="B5358" t="str">
            <v>C4735CC2118</v>
          </cell>
          <cell r="C5358" t="str">
            <v>Creze</v>
          </cell>
          <cell r="D5358" t="str">
            <v>0</v>
          </cell>
          <cell r="E5358">
            <v>0</v>
          </cell>
          <cell r="F5358">
            <v>2082</v>
          </cell>
          <cell r="G5358" t="str">
            <v>ICCARSON DESARROLLOS SA DE CV</v>
          </cell>
          <cell r="H5358" t="str">
            <v>Vigente</v>
          </cell>
          <cell r="I5358" t="str">
            <v>Pagado</v>
          </cell>
          <cell r="J5358">
            <v>0.04</v>
          </cell>
          <cell r="K5358">
            <v>349999.96</v>
          </cell>
          <cell r="L5358">
            <v>0</v>
          </cell>
          <cell r="M5358">
            <v>0</v>
          </cell>
          <cell r="N5358" t="str">
            <v>mar. 29, 2019 12:00am</v>
          </cell>
        </row>
        <row r="5359">
          <cell r="B5359" t="str">
            <v>C4739CC3165</v>
          </cell>
          <cell r="C5359" t="str">
            <v>Creze</v>
          </cell>
          <cell r="D5359" t="str">
            <v>0</v>
          </cell>
          <cell r="E5359">
            <v>0</v>
          </cell>
          <cell r="F5359">
            <v>2853</v>
          </cell>
          <cell r="G5359" t="str">
            <v>VIP TRAVEL SERVICES S DE RL DE CV</v>
          </cell>
          <cell r="H5359" t="str">
            <v>Vigente</v>
          </cell>
          <cell r="I5359" t="str">
            <v>Reestructura</v>
          </cell>
          <cell r="J5359">
            <v>0.02</v>
          </cell>
          <cell r="K5359">
            <v>999999.98</v>
          </cell>
          <cell r="L5359">
            <v>0</v>
          </cell>
          <cell r="M5359">
            <v>0</v>
          </cell>
          <cell r="N5359" t="str">
            <v>nov. 21, 2019 12:00am</v>
          </cell>
        </row>
        <row r="5360">
          <cell r="B5360" t="str">
            <v>C4739CC4059</v>
          </cell>
          <cell r="C5360" t="str">
            <v>FACCORPREV</v>
          </cell>
          <cell r="D5360" t="str">
            <v>&gt; 270</v>
          </cell>
          <cell r="E5360">
            <v>1563</v>
          </cell>
          <cell r="F5360">
            <v>2853</v>
          </cell>
          <cell r="G5360" t="str">
            <v>VIP TRAVEL SERVICES S DE RL DE CV</v>
          </cell>
          <cell r="H5360" t="str">
            <v>Creze Workout</v>
          </cell>
          <cell r="I5360" t="str">
            <v>Pagado</v>
          </cell>
          <cell r="J5360">
            <v>-0.01</v>
          </cell>
          <cell r="K5360">
            <v>963442.25</v>
          </cell>
          <cell r="L5360">
            <v>0</v>
          </cell>
          <cell r="M5360">
            <v>0</v>
          </cell>
          <cell r="N5360" t="str">
            <v>jun. 18, 2020 12:00am</v>
          </cell>
        </row>
        <row r="5361">
          <cell r="B5361" t="str">
            <v>C4740CC2109</v>
          </cell>
          <cell r="C5361" t="str">
            <v>Creze</v>
          </cell>
          <cell r="D5361" t="str">
            <v>0</v>
          </cell>
          <cell r="E5361">
            <v>0</v>
          </cell>
          <cell r="F5361">
            <v>2042</v>
          </cell>
          <cell r="G5361" t="str">
            <v>HOMERO JAVIER MARTINEZ TORRES</v>
          </cell>
          <cell r="H5361" t="str">
            <v>Vigente</v>
          </cell>
          <cell r="I5361" t="str">
            <v>Pagado</v>
          </cell>
          <cell r="J5361">
            <v>0.02</v>
          </cell>
          <cell r="K5361">
            <v>149999.98000000001</v>
          </cell>
          <cell r="L5361">
            <v>0</v>
          </cell>
          <cell r="M5361">
            <v>0</v>
          </cell>
          <cell r="N5361" t="str">
            <v>mar. 25, 2019 12:00am</v>
          </cell>
        </row>
        <row r="5362">
          <cell r="B5362" t="str">
            <v>C4744CC2155</v>
          </cell>
          <cell r="C5362" t="str">
            <v>Accial05</v>
          </cell>
          <cell r="D5362" t="str">
            <v>0</v>
          </cell>
          <cell r="E5362">
            <v>0</v>
          </cell>
          <cell r="F5362">
            <v>2250</v>
          </cell>
          <cell r="G5362" t="str">
            <v>EL SOL DEL CAMPESINO SPR DE RL DE CV</v>
          </cell>
          <cell r="H5362" t="str">
            <v>Vigente</v>
          </cell>
          <cell r="I5362" t="str">
            <v>Pagado</v>
          </cell>
          <cell r="J5362">
            <v>0.08</v>
          </cell>
          <cell r="K5362">
            <v>999999.92</v>
          </cell>
          <cell r="L5362">
            <v>0</v>
          </cell>
          <cell r="M5362">
            <v>0</v>
          </cell>
          <cell r="N5362" t="str">
            <v>abr. 30, 2019 12:00am</v>
          </cell>
        </row>
        <row r="5363">
          <cell r="B5363" t="str">
            <v>C4751CC2121</v>
          </cell>
          <cell r="C5363" t="str">
            <v>Creze</v>
          </cell>
          <cell r="D5363" t="str">
            <v>&gt; 270</v>
          </cell>
          <cell r="E5363">
            <v>2144</v>
          </cell>
          <cell r="F5363">
            <v>2029</v>
          </cell>
          <cell r="G5363" t="str">
            <v>HEALTH TECHNOLOGIES &amp; SOLUTIONS S DE RL DE CV</v>
          </cell>
          <cell r="H5363" t="str">
            <v>Vigente</v>
          </cell>
          <cell r="I5363" t="str">
            <v>Vendido a Terceros</v>
          </cell>
          <cell r="J5363">
            <v>201132.08</v>
          </cell>
          <cell r="K5363">
            <v>48867.92</v>
          </cell>
          <cell r="L5363">
            <v>201132.08</v>
          </cell>
          <cell r="M5363">
            <v>0</v>
          </cell>
          <cell r="N5363" t="str">
            <v>mar. 25, 2019 12:00am</v>
          </cell>
        </row>
        <row r="5364">
          <cell r="B5364" t="str">
            <v>C475CC1245</v>
          </cell>
          <cell r="C5364" t="str">
            <v>Creze</v>
          </cell>
          <cell r="D5364" t="str">
            <v>0</v>
          </cell>
          <cell r="E5364">
            <v>0</v>
          </cell>
          <cell r="F5364">
            <v>25</v>
          </cell>
          <cell r="G5364" t="str">
            <v>L&amp;F TELECOMUNICACIONES SA DE CV</v>
          </cell>
          <cell r="H5364" t="str">
            <v>Vigente</v>
          </cell>
          <cell r="I5364" t="str">
            <v>Refinanciamiento</v>
          </cell>
          <cell r="J5364">
            <v>0.72</v>
          </cell>
          <cell r="K5364">
            <v>999999.28</v>
          </cell>
          <cell r="L5364">
            <v>0</v>
          </cell>
          <cell r="M5364">
            <v>0</v>
          </cell>
          <cell r="N5364" t="str">
            <v>jun. 7, 2018 12:00am</v>
          </cell>
        </row>
        <row r="5365">
          <cell r="B5365" t="str">
            <v>C475CC1760</v>
          </cell>
          <cell r="C5365" t="str">
            <v>Creze</v>
          </cell>
          <cell r="D5365" t="str">
            <v>0</v>
          </cell>
          <cell r="E5365">
            <v>0</v>
          </cell>
          <cell r="F5365">
            <v>25</v>
          </cell>
          <cell r="G5365" t="str">
            <v>L&amp;F TELECOMUNICACIONES SA DE CV</v>
          </cell>
          <cell r="H5365" t="str">
            <v>Refinanciamiento</v>
          </cell>
          <cell r="I5365" t="str">
            <v>Refinanciamiento</v>
          </cell>
          <cell r="J5365">
            <v>0.06</v>
          </cell>
          <cell r="K5365">
            <v>999999.94</v>
          </cell>
          <cell r="L5365">
            <v>0</v>
          </cell>
          <cell r="M5365">
            <v>0</v>
          </cell>
          <cell r="N5365" t="str">
            <v>nov. 29, 2018 12:00am</v>
          </cell>
        </row>
        <row r="5366">
          <cell r="B5366" t="str">
            <v>C475CC192</v>
          </cell>
          <cell r="C5366" t="str">
            <v>FG2</v>
          </cell>
          <cell r="D5366" t="str">
            <v>0</v>
          </cell>
          <cell r="E5366">
            <v>0</v>
          </cell>
          <cell r="F5366">
            <v>25</v>
          </cell>
          <cell r="G5366" t="str">
            <v>L&amp;F TELECOMUNICACIONES SA DE CV</v>
          </cell>
          <cell r="H5366" t="str">
            <v>null</v>
          </cell>
          <cell r="I5366" t="str">
            <v>Refinanciamiento</v>
          </cell>
          <cell r="J5366">
            <v>-0.01</v>
          </cell>
          <cell r="K5366">
            <v>50000.01</v>
          </cell>
          <cell r="L5366">
            <v>0</v>
          </cell>
          <cell r="M5366">
            <v>0</v>
          </cell>
          <cell r="N5366" t="str">
            <v>feb. 17, 2017 12:00am</v>
          </cell>
        </row>
        <row r="5367">
          <cell r="B5367" t="str">
            <v>C475CC2066</v>
          </cell>
          <cell r="C5367" t="str">
            <v>Creze</v>
          </cell>
          <cell r="D5367" t="str">
            <v>0</v>
          </cell>
          <cell r="E5367">
            <v>0</v>
          </cell>
          <cell r="F5367">
            <v>25</v>
          </cell>
          <cell r="G5367" t="str">
            <v>L&amp;F TELECOMUNICACIONES SA DE CV</v>
          </cell>
          <cell r="H5367" t="str">
            <v>Refinanciamiento</v>
          </cell>
          <cell r="I5367" t="str">
            <v>Pagado</v>
          </cell>
          <cell r="J5367">
            <v>0.01</v>
          </cell>
          <cell r="K5367">
            <v>999999.99</v>
          </cell>
          <cell r="L5367">
            <v>0</v>
          </cell>
          <cell r="M5367">
            <v>0</v>
          </cell>
          <cell r="N5367" t="str">
            <v>mar. 19, 2019 12:00am</v>
          </cell>
        </row>
        <row r="5368">
          <cell r="B5368" t="str">
            <v>C475CC261</v>
          </cell>
          <cell r="C5368" t="str">
            <v>FG2</v>
          </cell>
          <cell r="D5368" t="str">
            <v>0</v>
          </cell>
          <cell r="E5368">
            <v>0</v>
          </cell>
          <cell r="F5368">
            <v>25</v>
          </cell>
          <cell r="G5368" t="str">
            <v>L&amp;F TELECOMUNICACIONES SA DE CV</v>
          </cell>
          <cell r="H5368" t="str">
            <v>null</v>
          </cell>
          <cell r="I5368" t="str">
            <v>Refinanciamiento</v>
          </cell>
          <cell r="J5368">
            <v>0</v>
          </cell>
          <cell r="K5368">
            <v>50000</v>
          </cell>
          <cell r="L5368">
            <v>0</v>
          </cell>
          <cell r="M5368">
            <v>0</v>
          </cell>
          <cell r="N5368" t="str">
            <v>abr. 27, 2017 12:00am</v>
          </cell>
        </row>
        <row r="5369">
          <cell r="B5369" t="str">
            <v>C475CC337</v>
          </cell>
          <cell r="C5369" t="str">
            <v>FG2</v>
          </cell>
          <cell r="D5369" t="str">
            <v>0</v>
          </cell>
          <cell r="E5369">
            <v>0</v>
          </cell>
          <cell r="F5369">
            <v>25</v>
          </cell>
          <cell r="G5369" t="str">
            <v>L&amp;F TELECOMUNICACIONES SA DE CV</v>
          </cell>
          <cell r="H5369" t="str">
            <v>null</v>
          </cell>
          <cell r="I5369" t="str">
            <v>Refinanciamiento</v>
          </cell>
          <cell r="J5369">
            <v>0.02</v>
          </cell>
          <cell r="K5369">
            <v>279999.98</v>
          </cell>
          <cell r="L5369">
            <v>0</v>
          </cell>
          <cell r="M5369">
            <v>0</v>
          </cell>
          <cell r="N5369" t="str">
            <v>jun. 28, 2017 12:00am</v>
          </cell>
        </row>
        <row r="5370">
          <cell r="B5370" t="str">
            <v>C475CC539</v>
          </cell>
          <cell r="C5370" t="str">
            <v>FG5</v>
          </cell>
          <cell r="D5370" t="str">
            <v>0</v>
          </cell>
          <cell r="E5370">
            <v>0</v>
          </cell>
          <cell r="F5370">
            <v>25</v>
          </cell>
          <cell r="G5370" t="str">
            <v>L&amp;F TELECOMUNICACIONES SA DE CV</v>
          </cell>
          <cell r="H5370" t="str">
            <v>Vigente</v>
          </cell>
          <cell r="I5370" t="str">
            <v>Refinanciamiento</v>
          </cell>
          <cell r="J5370">
            <v>862.63</v>
          </cell>
          <cell r="K5370">
            <v>319137.37</v>
          </cell>
          <cell r="L5370">
            <v>0</v>
          </cell>
          <cell r="M5370">
            <v>0</v>
          </cell>
          <cell r="N5370" t="str">
            <v>sep. 30, 2017 12:00am</v>
          </cell>
        </row>
        <row r="5371">
          <cell r="B5371" t="str">
            <v>C475CC699</v>
          </cell>
          <cell r="C5371" t="str">
            <v>FG6</v>
          </cell>
          <cell r="D5371" t="str">
            <v>0</v>
          </cell>
          <cell r="E5371">
            <v>0</v>
          </cell>
          <cell r="F5371">
            <v>25</v>
          </cell>
          <cell r="G5371" t="str">
            <v>L&amp;F TELECOMUNICACIONES SA DE CV</v>
          </cell>
          <cell r="H5371" t="str">
            <v>Refinanciamiento</v>
          </cell>
          <cell r="I5371" t="str">
            <v>Refinanciamiento</v>
          </cell>
          <cell r="J5371">
            <v>0</v>
          </cell>
          <cell r="K5371">
            <v>700000</v>
          </cell>
          <cell r="L5371">
            <v>0</v>
          </cell>
          <cell r="M5371">
            <v>0</v>
          </cell>
          <cell r="N5371" t="str">
            <v>nov. 17, 2017 12:00am</v>
          </cell>
        </row>
        <row r="5372">
          <cell r="B5372" t="str">
            <v>C475CC899</v>
          </cell>
          <cell r="C5372" t="str">
            <v>Creze</v>
          </cell>
          <cell r="D5372" t="str">
            <v>0</v>
          </cell>
          <cell r="E5372">
            <v>0</v>
          </cell>
          <cell r="F5372">
            <v>25</v>
          </cell>
          <cell r="G5372" t="str">
            <v>L&amp;F TELECOMUNICACIONES SA DE CV</v>
          </cell>
          <cell r="H5372" t="str">
            <v>Refinanciamiento</v>
          </cell>
          <cell r="I5372" t="str">
            <v>Refinanciamiento</v>
          </cell>
          <cell r="J5372">
            <v>0.02</v>
          </cell>
          <cell r="K5372">
            <v>799999.98</v>
          </cell>
          <cell r="L5372">
            <v>0</v>
          </cell>
          <cell r="M5372">
            <v>0</v>
          </cell>
          <cell r="N5372" t="str">
            <v>feb. 21, 2018 12:00am</v>
          </cell>
        </row>
        <row r="5373">
          <cell r="B5373" t="str">
            <v>C4764CC2171</v>
          </cell>
          <cell r="C5373" t="str">
            <v>Creze</v>
          </cell>
          <cell r="D5373" t="str">
            <v>0</v>
          </cell>
          <cell r="E5373">
            <v>0</v>
          </cell>
          <cell r="F5373">
            <v>2134</v>
          </cell>
          <cell r="G5373" t="str">
            <v>MINEPORT SA DE CV</v>
          </cell>
          <cell r="H5373" t="str">
            <v>Vigente</v>
          </cell>
          <cell r="I5373" t="str">
            <v>Liquidación anticipada</v>
          </cell>
          <cell r="J5373">
            <v>0.01</v>
          </cell>
          <cell r="K5373">
            <v>499999.99</v>
          </cell>
          <cell r="L5373">
            <v>0</v>
          </cell>
          <cell r="M5373">
            <v>0</v>
          </cell>
          <cell r="N5373" t="str">
            <v>abr. 8, 2019 12:00am</v>
          </cell>
        </row>
        <row r="5374">
          <cell r="B5374" t="str">
            <v>C4773CC2156</v>
          </cell>
          <cell r="C5374" t="str">
            <v>Creze</v>
          </cell>
          <cell r="D5374" t="str">
            <v>0</v>
          </cell>
          <cell r="E5374">
            <v>0</v>
          </cell>
          <cell r="F5374">
            <v>2110</v>
          </cell>
          <cell r="G5374" t="str">
            <v xml:space="preserve">PARNASA MOVIL SA DE CV </v>
          </cell>
          <cell r="H5374" t="str">
            <v>Vigente</v>
          </cell>
          <cell r="I5374" t="str">
            <v>Reestructura</v>
          </cell>
          <cell r="J5374">
            <v>0</v>
          </cell>
          <cell r="K5374">
            <v>1000000</v>
          </cell>
          <cell r="L5374">
            <v>0</v>
          </cell>
          <cell r="M5374">
            <v>0</v>
          </cell>
          <cell r="N5374" t="str">
            <v>abr. 3, 2019 12:00am</v>
          </cell>
        </row>
        <row r="5375">
          <cell r="B5375" t="str">
            <v>C4778CC2125</v>
          </cell>
          <cell r="C5375" t="str">
            <v>Creze</v>
          </cell>
          <cell r="D5375" t="str">
            <v>0</v>
          </cell>
          <cell r="E5375">
            <v>0</v>
          </cell>
          <cell r="F5375">
            <v>564</v>
          </cell>
          <cell r="G5375" t="str">
            <v>DIANA ISABEL RAMOS TOLEDO</v>
          </cell>
          <cell r="H5375" t="str">
            <v>Vigente</v>
          </cell>
          <cell r="I5375" t="str">
            <v>Pagado</v>
          </cell>
          <cell r="J5375">
            <v>0.04</v>
          </cell>
          <cell r="K5375">
            <v>149999.96</v>
          </cell>
          <cell r="L5375">
            <v>0</v>
          </cell>
          <cell r="M5375">
            <v>0</v>
          </cell>
          <cell r="N5375" t="str">
            <v>mar. 29, 2019 12:00am</v>
          </cell>
        </row>
        <row r="5376">
          <cell r="B5376" t="str">
            <v>C4792CC2126</v>
          </cell>
          <cell r="C5376" t="str">
            <v>Creze</v>
          </cell>
          <cell r="D5376" t="str">
            <v>0</v>
          </cell>
          <cell r="E5376">
            <v>0</v>
          </cell>
          <cell r="F5376">
            <v>2136</v>
          </cell>
          <cell r="G5376" t="str">
            <v>DEPOSITO DENTAL ORO SA DE CV</v>
          </cell>
          <cell r="H5376" t="str">
            <v>Vigente</v>
          </cell>
          <cell r="I5376" t="str">
            <v>Reestructura</v>
          </cell>
          <cell r="J5376">
            <v>0.03</v>
          </cell>
          <cell r="K5376">
            <v>299999.96999999997</v>
          </cell>
          <cell r="L5376">
            <v>0</v>
          </cell>
          <cell r="M5376">
            <v>0</v>
          </cell>
          <cell r="N5376" t="str">
            <v>mar. 26, 2019 12:00am</v>
          </cell>
        </row>
        <row r="5377">
          <cell r="B5377" t="str">
            <v>C4792CC2712</v>
          </cell>
          <cell r="C5377" t="str">
            <v>Creze</v>
          </cell>
          <cell r="D5377" t="str">
            <v>0</v>
          </cell>
          <cell r="E5377">
            <v>0</v>
          </cell>
          <cell r="F5377">
            <v>2136</v>
          </cell>
          <cell r="G5377" t="str">
            <v>DEPOSITO DENTAL ORO SA DE CV</v>
          </cell>
          <cell r="H5377" t="str">
            <v>Reestructura</v>
          </cell>
          <cell r="I5377" t="str">
            <v>Liquidación anticipada</v>
          </cell>
          <cell r="J5377">
            <v>0.01</v>
          </cell>
          <cell r="K5377">
            <v>118423.99</v>
          </cell>
          <cell r="L5377">
            <v>0</v>
          </cell>
          <cell r="M5377">
            <v>0</v>
          </cell>
          <cell r="N5377" t="str">
            <v>jul. 19, 2019 12:00am</v>
          </cell>
        </row>
        <row r="5378">
          <cell r="B5378" t="str">
            <v>C4793CC2124</v>
          </cell>
          <cell r="C5378" t="str">
            <v>Creze</v>
          </cell>
          <cell r="D5378" t="str">
            <v>0</v>
          </cell>
          <cell r="E5378">
            <v>0</v>
          </cell>
          <cell r="F5378">
            <v>2037</v>
          </cell>
          <cell r="G5378" t="str">
            <v>COVA SERVICIOS Y SUMINISTROS INDUSTRIALES SA DE CV</v>
          </cell>
          <cell r="H5378" t="str">
            <v>Vigente</v>
          </cell>
          <cell r="I5378" t="str">
            <v>Liquidación anticipada</v>
          </cell>
          <cell r="J5378">
            <v>0.02</v>
          </cell>
          <cell r="K5378">
            <v>499999.98</v>
          </cell>
          <cell r="L5378">
            <v>0</v>
          </cell>
          <cell r="M5378">
            <v>0</v>
          </cell>
          <cell r="N5378" t="str">
            <v>mar. 26, 2019 12:00am</v>
          </cell>
        </row>
        <row r="5379">
          <cell r="B5379" t="str">
            <v>C4798CC2157</v>
          </cell>
          <cell r="C5379" t="str">
            <v>Creze</v>
          </cell>
          <cell r="D5379" t="str">
            <v>0</v>
          </cell>
          <cell r="E5379">
            <v>0</v>
          </cell>
          <cell r="F5379">
            <v>2126</v>
          </cell>
          <cell r="G5379" t="str">
            <v>CONSTRULOCALES SA DE CV</v>
          </cell>
          <cell r="H5379" t="str">
            <v>Vigente</v>
          </cell>
          <cell r="I5379" t="str">
            <v>Reestructura</v>
          </cell>
          <cell r="J5379">
            <v>0</v>
          </cell>
          <cell r="K5379">
            <v>400000</v>
          </cell>
          <cell r="L5379">
            <v>0</v>
          </cell>
          <cell r="M5379">
            <v>0</v>
          </cell>
          <cell r="N5379" t="str">
            <v>abr. 5, 2019 12:00am</v>
          </cell>
        </row>
        <row r="5380">
          <cell r="B5380" t="str">
            <v>C4798CC3897</v>
          </cell>
          <cell r="C5380" t="str">
            <v>ACCIAL16</v>
          </cell>
          <cell r="D5380" t="str">
            <v>0</v>
          </cell>
          <cell r="E5380">
            <v>0</v>
          </cell>
          <cell r="F5380">
            <v>2126</v>
          </cell>
          <cell r="G5380" t="str">
            <v>CONSTRULOCALES SA DE CV</v>
          </cell>
          <cell r="H5380" t="str">
            <v>Creze Workout</v>
          </cell>
          <cell r="I5380" t="str">
            <v>Reestructura</v>
          </cell>
          <cell r="J5380">
            <v>0.08</v>
          </cell>
          <cell r="K5380">
            <v>255492.36</v>
          </cell>
          <cell r="L5380">
            <v>0</v>
          </cell>
          <cell r="M5380">
            <v>0</v>
          </cell>
          <cell r="N5380" t="str">
            <v>abr. 22, 2020 12:00am</v>
          </cell>
        </row>
        <row r="5381">
          <cell r="B5381" t="str">
            <v>C4798CC4551</v>
          </cell>
          <cell r="C5381" t="str">
            <v>Creze</v>
          </cell>
          <cell r="D5381" t="str">
            <v>0</v>
          </cell>
          <cell r="E5381">
            <v>0</v>
          </cell>
          <cell r="F5381">
            <v>2126</v>
          </cell>
          <cell r="G5381" t="str">
            <v>CONSTRULOCALES SA DE CV</v>
          </cell>
          <cell r="H5381" t="str">
            <v>Reestructura en vencido</v>
          </cell>
          <cell r="I5381" t="str">
            <v>Reestructura</v>
          </cell>
          <cell r="J5381">
            <v>294.61</v>
          </cell>
          <cell r="K5381">
            <v>281170.55</v>
          </cell>
          <cell r="L5381">
            <v>0</v>
          </cell>
          <cell r="M5381">
            <v>0</v>
          </cell>
          <cell r="N5381" t="str">
            <v>dic. 28, 2020 12:00am</v>
          </cell>
        </row>
        <row r="5382">
          <cell r="B5382" t="str">
            <v>C4801CC2201</v>
          </cell>
          <cell r="C5382" t="str">
            <v>Creze</v>
          </cell>
          <cell r="D5382" t="str">
            <v>0</v>
          </cell>
          <cell r="E5382">
            <v>0</v>
          </cell>
          <cell r="F5382">
            <v>2132</v>
          </cell>
          <cell r="G5382" t="str">
            <v>SERGIO ALEJANDRO GUERRERO GARCIA</v>
          </cell>
          <cell r="H5382" t="str">
            <v>Vigente</v>
          </cell>
          <cell r="I5382" t="str">
            <v>Pagado</v>
          </cell>
          <cell r="J5382">
            <v>0</v>
          </cell>
          <cell r="K5382">
            <v>200000</v>
          </cell>
          <cell r="L5382">
            <v>0</v>
          </cell>
          <cell r="M5382">
            <v>0</v>
          </cell>
          <cell r="N5382" t="str">
            <v>abr. 9, 2019 12:00am</v>
          </cell>
        </row>
        <row r="5383">
          <cell r="B5383" t="str">
            <v>C4803CC2190</v>
          </cell>
          <cell r="C5383" t="str">
            <v>Creze</v>
          </cell>
          <cell r="D5383" t="str">
            <v>0</v>
          </cell>
          <cell r="E5383">
            <v>0</v>
          </cell>
          <cell r="F5383">
            <v>2116</v>
          </cell>
          <cell r="G5383" t="str">
            <v>RAUL HINOJOSA VEGA</v>
          </cell>
          <cell r="H5383" t="str">
            <v>Vigente</v>
          </cell>
          <cell r="I5383" t="str">
            <v>Pagado</v>
          </cell>
          <cell r="J5383">
            <v>-0.01</v>
          </cell>
          <cell r="K5383">
            <v>100000.01</v>
          </cell>
          <cell r="L5383">
            <v>0</v>
          </cell>
          <cell r="M5383">
            <v>0</v>
          </cell>
          <cell r="N5383" t="str">
            <v>abr. 4, 2019 12:00am</v>
          </cell>
        </row>
        <row r="5384">
          <cell r="B5384" t="str">
            <v>C4805CC2238</v>
          </cell>
          <cell r="C5384" t="str">
            <v>Creze</v>
          </cell>
          <cell r="D5384" t="str">
            <v>0</v>
          </cell>
          <cell r="E5384">
            <v>0</v>
          </cell>
          <cell r="F5384">
            <v>2190</v>
          </cell>
          <cell r="G5384" t="str">
            <v>HARVEST MERXTRADE SA DE CV</v>
          </cell>
          <cell r="H5384" t="str">
            <v>Vigente</v>
          </cell>
          <cell r="I5384" t="str">
            <v>Refinanciamiento</v>
          </cell>
          <cell r="J5384">
            <v>0.01</v>
          </cell>
          <cell r="K5384">
            <v>499999.99</v>
          </cell>
          <cell r="L5384">
            <v>0</v>
          </cell>
          <cell r="M5384">
            <v>0</v>
          </cell>
          <cell r="N5384" t="str">
            <v>abr. 12, 2019 12:00am</v>
          </cell>
        </row>
        <row r="5385">
          <cell r="B5385" t="str">
            <v>C4805CC2642</v>
          </cell>
          <cell r="C5385" t="str">
            <v>Creze</v>
          </cell>
          <cell r="D5385" t="str">
            <v>&gt; 270</v>
          </cell>
          <cell r="E5385">
            <v>1961</v>
          </cell>
          <cell r="F5385">
            <v>2190</v>
          </cell>
          <cell r="G5385" t="str">
            <v>HARVEST MERXTRADE SA DE CV</v>
          </cell>
          <cell r="H5385" t="str">
            <v>Refinanciamiento</v>
          </cell>
          <cell r="I5385" t="str">
            <v>Vendido a Terceros</v>
          </cell>
          <cell r="J5385">
            <v>608419.43000000005</v>
          </cell>
          <cell r="K5385">
            <v>391580.57</v>
          </cell>
          <cell r="L5385">
            <v>608419.42000000004</v>
          </cell>
          <cell r="M5385">
            <v>0</v>
          </cell>
          <cell r="N5385" t="str">
            <v>jul. 8, 2019 12:00am</v>
          </cell>
        </row>
        <row r="5386">
          <cell r="B5386" t="str">
            <v>C4809CC2242</v>
          </cell>
          <cell r="C5386" t="str">
            <v>Creze</v>
          </cell>
          <cell r="D5386" t="str">
            <v>0</v>
          </cell>
          <cell r="E5386">
            <v>0</v>
          </cell>
          <cell r="F5386">
            <v>2197</v>
          </cell>
          <cell r="G5386" t="str">
            <v>OSCAR ADOLFO MACIAS LOPEZ</v>
          </cell>
          <cell r="H5386" t="str">
            <v>Vigente</v>
          </cell>
          <cell r="I5386" t="str">
            <v>Reestructura</v>
          </cell>
          <cell r="J5386">
            <v>0</v>
          </cell>
          <cell r="K5386">
            <v>240000</v>
          </cell>
          <cell r="L5386">
            <v>0</v>
          </cell>
          <cell r="M5386">
            <v>0</v>
          </cell>
          <cell r="N5386" t="str">
            <v>abr. 12, 2019 12:00am</v>
          </cell>
        </row>
        <row r="5387">
          <cell r="B5387" t="str">
            <v>C4809CC3160</v>
          </cell>
          <cell r="C5387" t="str">
            <v>Creze</v>
          </cell>
          <cell r="D5387" t="str">
            <v>0</v>
          </cell>
          <cell r="E5387">
            <v>0</v>
          </cell>
          <cell r="F5387">
            <v>2197</v>
          </cell>
          <cell r="G5387" t="str">
            <v>OSCAR ADOLFO MACIAS LOPEZ</v>
          </cell>
          <cell r="H5387" t="str">
            <v>Reestructura</v>
          </cell>
          <cell r="I5387" t="str">
            <v>Reestructura</v>
          </cell>
          <cell r="J5387">
            <v>-0.01</v>
          </cell>
          <cell r="K5387">
            <v>158978.01</v>
          </cell>
          <cell r="L5387">
            <v>0</v>
          </cell>
          <cell r="M5387">
            <v>0</v>
          </cell>
          <cell r="N5387" t="str">
            <v>nov. 20, 2019 12:00am</v>
          </cell>
        </row>
        <row r="5388">
          <cell r="B5388" t="str">
            <v>C4809CC3898</v>
          </cell>
          <cell r="C5388" t="str">
            <v>Creze</v>
          </cell>
          <cell r="D5388" t="str">
            <v>&gt; 270</v>
          </cell>
          <cell r="E5388">
            <v>1381</v>
          </cell>
          <cell r="F5388">
            <v>2197</v>
          </cell>
          <cell r="G5388" t="str">
            <v>OSCAR ADOLFO MACIAS LOPEZ</v>
          </cell>
          <cell r="H5388" t="str">
            <v>Creze Workout</v>
          </cell>
          <cell r="I5388" t="str">
            <v>Vendido a Terceros</v>
          </cell>
          <cell r="J5388">
            <v>145361.43</v>
          </cell>
          <cell r="K5388">
            <v>36137.97</v>
          </cell>
          <cell r="L5388">
            <v>145361.42000000001</v>
          </cell>
          <cell r="M5388">
            <v>0</v>
          </cell>
          <cell r="N5388" t="str">
            <v>abr. 22, 2020 12:00am</v>
          </cell>
        </row>
        <row r="5389">
          <cell r="B5389" t="str">
            <v>C4812CC2578</v>
          </cell>
          <cell r="C5389" t="str">
            <v>Creze</v>
          </cell>
          <cell r="D5389" t="str">
            <v>&gt; 270</v>
          </cell>
          <cell r="E5389">
            <v>2114</v>
          </cell>
          <cell r="F5389">
            <v>2437</v>
          </cell>
          <cell r="G5389" t="str">
            <v>MIGUEL ANGEL SERAFIN MARTINEZ</v>
          </cell>
          <cell r="H5389" t="str">
            <v>Vigente</v>
          </cell>
          <cell r="I5389" t="str">
            <v>Vendido a Terceros</v>
          </cell>
          <cell r="J5389">
            <v>281781.69</v>
          </cell>
          <cell r="K5389">
            <v>18218.310000000001</v>
          </cell>
          <cell r="L5389">
            <v>281781.67</v>
          </cell>
          <cell r="M5389">
            <v>0</v>
          </cell>
          <cell r="N5389" t="str">
            <v>jun. 21, 2019 12:00am</v>
          </cell>
        </row>
        <row r="5390">
          <cell r="B5390" t="str">
            <v>C4817CC2186</v>
          </cell>
          <cell r="C5390" t="str">
            <v>Creze</v>
          </cell>
          <cell r="D5390" t="str">
            <v>0</v>
          </cell>
          <cell r="E5390">
            <v>0</v>
          </cell>
          <cell r="F5390">
            <v>2113</v>
          </cell>
          <cell r="G5390" t="str">
            <v>MAYRA SIFUENTES LINARES</v>
          </cell>
          <cell r="H5390" t="str">
            <v>Vigente</v>
          </cell>
          <cell r="I5390" t="str">
            <v>Pagado</v>
          </cell>
          <cell r="J5390">
            <v>-0.01</v>
          </cell>
          <cell r="K5390">
            <v>300000.01</v>
          </cell>
          <cell r="L5390">
            <v>0</v>
          </cell>
          <cell r="M5390">
            <v>0</v>
          </cell>
          <cell r="N5390" t="str">
            <v>abr. 3, 2019 12:00am</v>
          </cell>
        </row>
        <row r="5391">
          <cell r="B5391" t="str">
            <v>C481CC191</v>
          </cell>
          <cell r="C5391" t="str">
            <v>FG2</v>
          </cell>
          <cell r="D5391" t="str">
            <v>0</v>
          </cell>
          <cell r="E5391">
            <v>0</v>
          </cell>
          <cell r="F5391">
            <v>61</v>
          </cell>
          <cell r="G5391" t="str">
            <v>FULL SERVICES GROUP SA CV</v>
          </cell>
          <cell r="H5391" t="str">
            <v>null</v>
          </cell>
          <cell r="I5391" t="str">
            <v>Refinanciamiento</v>
          </cell>
          <cell r="J5391">
            <v>-0.02</v>
          </cell>
          <cell r="K5391">
            <v>100000.02</v>
          </cell>
          <cell r="L5391">
            <v>0</v>
          </cell>
          <cell r="M5391">
            <v>0</v>
          </cell>
          <cell r="N5391" t="str">
            <v>feb. 16, 2017 12:00am</v>
          </cell>
        </row>
        <row r="5392">
          <cell r="B5392" t="str">
            <v>C481CC3216</v>
          </cell>
          <cell r="C5392" t="str">
            <v>Creze</v>
          </cell>
          <cell r="D5392" t="str">
            <v>0</v>
          </cell>
          <cell r="E5392">
            <v>0</v>
          </cell>
          <cell r="F5392">
            <v>61</v>
          </cell>
          <cell r="G5392" t="str">
            <v>FULL SERVICES GROUP SA CV</v>
          </cell>
          <cell r="H5392" t="str">
            <v>Reestructura</v>
          </cell>
          <cell r="I5392" t="str">
            <v>Reestructura</v>
          </cell>
          <cell r="J5392">
            <v>0.01</v>
          </cell>
          <cell r="K5392">
            <v>406718.99</v>
          </cell>
          <cell r="L5392">
            <v>0</v>
          </cell>
          <cell r="M5392">
            <v>0</v>
          </cell>
          <cell r="N5392" t="str">
            <v>nov. 28, 2019 12:00am</v>
          </cell>
        </row>
        <row r="5393">
          <cell r="B5393" t="str">
            <v>C481CC341</v>
          </cell>
          <cell r="C5393" t="str">
            <v>FG2</v>
          </cell>
          <cell r="D5393" t="str">
            <v>0</v>
          </cell>
          <cell r="E5393">
            <v>0</v>
          </cell>
          <cell r="F5393">
            <v>61</v>
          </cell>
          <cell r="G5393" t="str">
            <v>FULL SERVICES GROUP SA CV</v>
          </cell>
          <cell r="H5393" t="str">
            <v>null</v>
          </cell>
          <cell r="I5393" t="str">
            <v>Refinanciamiento</v>
          </cell>
          <cell r="J5393">
            <v>-0.01</v>
          </cell>
          <cell r="K5393">
            <v>50000.01</v>
          </cell>
          <cell r="L5393">
            <v>0</v>
          </cell>
          <cell r="M5393">
            <v>0</v>
          </cell>
          <cell r="N5393" t="str">
            <v>jun. 29, 2017 12:00am</v>
          </cell>
        </row>
        <row r="5394">
          <cell r="B5394" t="str">
            <v>C481CC3980</v>
          </cell>
          <cell r="C5394" t="str">
            <v>Creze</v>
          </cell>
          <cell r="D5394" t="str">
            <v>0</v>
          </cell>
          <cell r="E5394">
            <v>0</v>
          </cell>
          <cell r="F5394">
            <v>61</v>
          </cell>
          <cell r="G5394" t="str">
            <v>FULL SERVICES GROUP SA CV</v>
          </cell>
          <cell r="H5394" t="str">
            <v>Creze Workout</v>
          </cell>
          <cell r="I5394" t="str">
            <v>Reestructura</v>
          </cell>
          <cell r="J5394">
            <v>-0.02</v>
          </cell>
          <cell r="K5394">
            <v>479597.65</v>
          </cell>
          <cell r="L5394">
            <v>0</v>
          </cell>
          <cell r="M5394">
            <v>0</v>
          </cell>
          <cell r="N5394" t="str">
            <v>may. 25, 2020 12:00am</v>
          </cell>
        </row>
        <row r="5395">
          <cell r="B5395" t="str">
            <v>C481CC4460</v>
          </cell>
          <cell r="C5395" t="str">
            <v>Creze</v>
          </cell>
          <cell r="D5395" t="str">
            <v>0</v>
          </cell>
          <cell r="E5395">
            <v>0</v>
          </cell>
          <cell r="F5395">
            <v>61</v>
          </cell>
          <cell r="G5395" t="str">
            <v>FULL SERVICES GROUP SA CV</v>
          </cell>
          <cell r="H5395" t="str">
            <v>Reestructura en vencido</v>
          </cell>
          <cell r="I5395" t="str">
            <v>Reestructura</v>
          </cell>
          <cell r="J5395">
            <v>0.01</v>
          </cell>
          <cell r="K5395">
            <v>541861.92000000004</v>
          </cell>
          <cell r="L5395">
            <v>0</v>
          </cell>
          <cell r="M5395">
            <v>0</v>
          </cell>
          <cell r="N5395" t="str">
            <v>nov. 30, 2020 12:00am</v>
          </cell>
        </row>
        <row r="5396">
          <cell r="B5396" t="str">
            <v>C481CC5022</v>
          </cell>
          <cell r="C5396" t="str">
            <v>Creze</v>
          </cell>
          <cell r="D5396" t="str">
            <v>&gt; 270</v>
          </cell>
          <cell r="E5396">
            <v>1375</v>
          </cell>
          <cell r="F5396">
            <v>61</v>
          </cell>
          <cell r="G5396" t="str">
            <v>FULL SERVICES GROUP SA CV</v>
          </cell>
          <cell r="H5396" t="str">
            <v>Reestructura en vencido</v>
          </cell>
          <cell r="I5396" t="str">
            <v>Vendido a Terceros en Administración</v>
          </cell>
          <cell r="J5396">
            <v>470000</v>
          </cell>
          <cell r="K5396">
            <v>15000</v>
          </cell>
          <cell r="L5396">
            <v>470000</v>
          </cell>
          <cell r="M5396">
            <v>0</v>
          </cell>
          <cell r="N5396" t="str">
            <v>may. 11, 2021 12:00am</v>
          </cell>
        </row>
        <row r="5397">
          <cell r="B5397" t="str">
            <v>C481CC931</v>
          </cell>
          <cell r="C5397" t="str">
            <v>Creze</v>
          </cell>
          <cell r="D5397" t="str">
            <v>0</v>
          </cell>
          <cell r="E5397">
            <v>0</v>
          </cell>
          <cell r="F5397">
            <v>61</v>
          </cell>
          <cell r="G5397" t="str">
            <v>FULL SERVICES GROUP SA CV</v>
          </cell>
          <cell r="H5397" t="str">
            <v>Vigente</v>
          </cell>
          <cell r="I5397" t="str">
            <v>Pagado</v>
          </cell>
          <cell r="J5397">
            <v>0.03</v>
          </cell>
          <cell r="K5397">
            <v>99999.97</v>
          </cell>
          <cell r="L5397">
            <v>0</v>
          </cell>
          <cell r="M5397">
            <v>0</v>
          </cell>
          <cell r="N5397" t="str">
            <v>mar. 13, 2018 12:00am</v>
          </cell>
        </row>
        <row r="5398">
          <cell r="B5398" t="str">
            <v>C4821CC2175</v>
          </cell>
          <cell r="C5398" t="str">
            <v>Creze</v>
          </cell>
          <cell r="D5398" t="str">
            <v>0</v>
          </cell>
          <cell r="E5398">
            <v>0</v>
          </cell>
          <cell r="F5398">
            <v>2128</v>
          </cell>
          <cell r="G5398" t="str">
            <v>INSTITUTO DEL FRACASO AC</v>
          </cell>
          <cell r="H5398" t="str">
            <v>Vigente</v>
          </cell>
          <cell r="I5398" t="str">
            <v>Liquidación anticipada</v>
          </cell>
          <cell r="J5398">
            <v>0</v>
          </cell>
          <cell r="K5398">
            <v>300000</v>
          </cell>
          <cell r="L5398">
            <v>0</v>
          </cell>
          <cell r="M5398">
            <v>0</v>
          </cell>
          <cell r="N5398" t="str">
            <v>abr. 8, 2019 12:00am</v>
          </cell>
        </row>
        <row r="5399">
          <cell r="B5399" t="str">
            <v>C4824CC2169</v>
          </cell>
          <cell r="C5399" t="str">
            <v>Creze</v>
          </cell>
          <cell r="D5399" t="str">
            <v>0</v>
          </cell>
          <cell r="E5399">
            <v>0</v>
          </cell>
          <cell r="F5399">
            <v>2109</v>
          </cell>
          <cell r="G5399" t="str">
            <v>ANGELO VAGHI ORTIZ</v>
          </cell>
          <cell r="H5399" t="str">
            <v>Vigente</v>
          </cell>
          <cell r="I5399" t="str">
            <v>Reestructura</v>
          </cell>
          <cell r="J5399">
            <v>-0.02</v>
          </cell>
          <cell r="K5399">
            <v>250000.02</v>
          </cell>
          <cell r="L5399">
            <v>0</v>
          </cell>
          <cell r="M5399">
            <v>0</v>
          </cell>
          <cell r="N5399" t="str">
            <v>abr. 3, 2019 12:00am</v>
          </cell>
        </row>
        <row r="5400">
          <cell r="B5400" t="str">
            <v>C4824CC3068</v>
          </cell>
          <cell r="C5400" t="str">
            <v>Creze</v>
          </cell>
          <cell r="D5400" t="str">
            <v>0</v>
          </cell>
          <cell r="E5400">
            <v>0</v>
          </cell>
          <cell r="F5400">
            <v>2109</v>
          </cell>
          <cell r="G5400" t="str">
            <v>ANGELO VAGHI ORTIZ</v>
          </cell>
          <cell r="H5400" t="str">
            <v>Reestructura</v>
          </cell>
          <cell r="I5400" t="str">
            <v>Refinanciamiento</v>
          </cell>
          <cell r="J5400">
            <v>-0.01</v>
          </cell>
          <cell r="K5400">
            <v>158792.01</v>
          </cell>
          <cell r="L5400">
            <v>0</v>
          </cell>
          <cell r="M5400">
            <v>0</v>
          </cell>
          <cell r="N5400" t="str">
            <v>oct. 22, 2019 12:00am</v>
          </cell>
        </row>
        <row r="5401">
          <cell r="B5401" t="str">
            <v>C4824CC3780</v>
          </cell>
          <cell r="C5401" t="str">
            <v>Creze</v>
          </cell>
          <cell r="D5401" t="str">
            <v>0</v>
          </cell>
          <cell r="E5401">
            <v>0</v>
          </cell>
          <cell r="F5401">
            <v>2109</v>
          </cell>
          <cell r="G5401" t="str">
            <v>ANGELO VAGHI ORTIZ</v>
          </cell>
          <cell r="H5401" t="str">
            <v>Plan de Contigencia</v>
          </cell>
          <cell r="I5401" t="str">
            <v>Reestructura</v>
          </cell>
          <cell r="J5401">
            <v>-0.02</v>
          </cell>
          <cell r="K5401">
            <v>141912.53</v>
          </cell>
          <cell r="L5401">
            <v>0</v>
          </cell>
          <cell r="M5401">
            <v>0</v>
          </cell>
          <cell r="N5401" t="str">
            <v>abr. 7, 2020 12:00am</v>
          </cell>
        </row>
        <row r="5402">
          <cell r="B5402" t="str">
            <v>C4824CC4438</v>
          </cell>
          <cell r="C5402" t="str">
            <v>Creze</v>
          </cell>
          <cell r="D5402" t="str">
            <v>&gt; 270</v>
          </cell>
          <cell r="E5402">
            <v>1535</v>
          </cell>
          <cell r="F5402">
            <v>2109</v>
          </cell>
          <cell r="G5402" t="str">
            <v>ANGELO VAGHI ORTIZ</v>
          </cell>
          <cell r="H5402" t="str">
            <v>Reestructura en vencido</v>
          </cell>
          <cell r="I5402" t="str">
            <v>Vendido a Terceros en Administración</v>
          </cell>
          <cell r="J5402">
            <v>142158.68</v>
          </cell>
          <cell r="K5402">
            <v>4340.34</v>
          </cell>
          <cell r="L5402">
            <v>142158.60999999999</v>
          </cell>
          <cell r="M5402">
            <v>0</v>
          </cell>
          <cell r="N5402" t="str">
            <v>nov. 26, 2020 12:00am</v>
          </cell>
        </row>
        <row r="5403">
          <cell r="B5403" t="str">
            <v>C482CC303</v>
          </cell>
          <cell r="C5403" t="str">
            <v>FG1</v>
          </cell>
          <cell r="D5403" t="str">
            <v>0</v>
          </cell>
          <cell r="E5403">
            <v>0</v>
          </cell>
          <cell r="F5403">
            <v>8</v>
          </cell>
          <cell r="G5403" t="str">
            <v>SOLUCIONES AVANZADAS OBJETIVAS SA DE CV</v>
          </cell>
          <cell r="H5403" t="str">
            <v>null</v>
          </cell>
          <cell r="I5403" t="str">
            <v>Pagado</v>
          </cell>
          <cell r="J5403">
            <v>0</v>
          </cell>
          <cell r="K5403">
            <v>180000</v>
          </cell>
          <cell r="L5403">
            <v>0</v>
          </cell>
          <cell r="M5403">
            <v>0</v>
          </cell>
          <cell r="N5403" t="str">
            <v>may. 31, 2017 12:00am</v>
          </cell>
        </row>
        <row r="5404">
          <cell r="B5404" t="str">
            <v>C482CC3297</v>
          </cell>
          <cell r="C5404" t="str">
            <v>Creze</v>
          </cell>
          <cell r="D5404" t="str">
            <v>0</v>
          </cell>
          <cell r="E5404">
            <v>0</v>
          </cell>
          <cell r="F5404">
            <v>8</v>
          </cell>
          <cell r="G5404" t="str">
            <v>SOLUCIONES AVANZADAS OBJETIVAS SA DE CV</v>
          </cell>
          <cell r="H5404" t="str">
            <v>Vigente</v>
          </cell>
          <cell r="I5404" t="str">
            <v>Liquidación anticipada</v>
          </cell>
          <cell r="J5404">
            <v>-0.01</v>
          </cell>
          <cell r="K5404">
            <v>400000.01</v>
          </cell>
          <cell r="L5404">
            <v>0</v>
          </cell>
          <cell r="M5404">
            <v>0</v>
          </cell>
          <cell r="N5404" t="str">
            <v>dic. 20, 2019 12:00am</v>
          </cell>
        </row>
        <row r="5405">
          <cell r="B5405" t="str">
            <v>C4831CC2260</v>
          </cell>
          <cell r="C5405" t="str">
            <v>Creze</v>
          </cell>
          <cell r="D5405" t="str">
            <v>&gt; 270</v>
          </cell>
          <cell r="E5405">
            <v>2165</v>
          </cell>
          <cell r="F5405">
            <v>2249</v>
          </cell>
          <cell r="G5405" t="str">
            <v xml:space="preserve">MAQUINAS Y COMERCIO EU Y EUROPA SA DE CV </v>
          </cell>
          <cell r="H5405" t="str">
            <v>Vigente</v>
          </cell>
          <cell r="I5405" t="str">
            <v>Vendido a Terceros</v>
          </cell>
          <cell r="J5405">
            <v>46118.66</v>
          </cell>
          <cell r="K5405">
            <v>3881.34</v>
          </cell>
          <cell r="L5405">
            <v>46118.65</v>
          </cell>
          <cell r="M5405">
            <v>0</v>
          </cell>
          <cell r="N5405" t="str">
            <v>abr. 30, 2019 12:00am</v>
          </cell>
        </row>
        <row r="5406">
          <cell r="B5406" t="str">
            <v>C4832CC2229</v>
          </cell>
          <cell r="C5406" t="str">
            <v>Accial03</v>
          </cell>
          <cell r="D5406" t="str">
            <v>0</v>
          </cell>
          <cell r="E5406">
            <v>0</v>
          </cell>
          <cell r="F5406">
            <v>2223</v>
          </cell>
          <cell r="G5406" t="str">
            <v>CONSTRUCTORA DE VIVIENDA HORMIGA SA DE CV</v>
          </cell>
          <cell r="H5406" t="str">
            <v>Vigente</v>
          </cell>
          <cell r="I5406" t="str">
            <v>Refinanciamiento</v>
          </cell>
          <cell r="J5406">
            <v>0.08</v>
          </cell>
          <cell r="K5406">
            <v>1299999.92</v>
          </cell>
          <cell r="L5406">
            <v>0</v>
          </cell>
          <cell r="M5406">
            <v>0</v>
          </cell>
          <cell r="N5406" t="str">
            <v>abr. 24, 2019 12:00am</v>
          </cell>
        </row>
        <row r="5407">
          <cell r="B5407" t="str">
            <v>C4832CC3207</v>
          </cell>
          <cell r="C5407" t="str">
            <v>Accial09</v>
          </cell>
          <cell r="D5407" t="str">
            <v>0</v>
          </cell>
          <cell r="E5407">
            <v>0</v>
          </cell>
          <cell r="F5407">
            <v>2223</v>
          </cell>
          <cell r="G5407" t="str">
            <v>CONSTRUCTORA DE VIVIENDA HORMIGA SA DE CV</v>
          </cell>
          <cell r="H5407" t="str">
            <v>Refinanciamiento</v>
          </cell>
          <cell r="I5407" t="str">
            <v>Refinanciamiento</v>
          </cell>
          <cell r="J5407">
            <v>0.08</v>
          </cell>
          <cell r="K5407">
            <v>1999999.92</v>
          </cell>
          <cell r="L5407">
            <v>0</v>
          </cell>
          <cell r="M5407">
            <v>0</v>
          </cell>
          <cell r="N5407" t="str">
            <v>nov. 28, 2019 12:00am</v>
          </cell>
        </row>
        <row r="5408">
          <cell r="B5408" t="str">
            <v>C4832CC3870</v>
          </cell>
          <cell r="C5408" t="str">
            <v>ACCIAL13</v>
          </cell>
          <cell r="D5408" t="str">
            <v>0</v>
          </cell>
          <cell r="E5408">
            <v>0</v>
          </cell>
          <cell r="F5408">
            <v>2223</v>
          </cell>
          <cell r="G5408" t="str">
            <v>CONSTRUCTORA DE VIVIENDA HORMIGA SA DE CV</v>
          </cell>
          <cell r="H5408" t="str">
            <v>Plan de Contigencia</v>
          </cell>
          <cell r="I5408" t="str">
            <v>Reestructura</v>
          </cell>
          <cell r="J5408">
            <v>0.04</v>
          </cell>
          <cell r="K5408">
            <v>1703072.57</v>
          </cell>
          <cell r="L5408">
            <v>0</v>
          </cell>
          <cell r="M5408">
            <v>0</v>
          </cell>
          <cell r="N5408" t="str">
            <v>mar. 23, 2020 12:00am</v>
          </cell>
        </row>
        <row r="5409">
          <cell r="B5409" t="str">
            <v>C4832CC4687</v>
          </cell>
          <cell r="C5409" t="str">
            <v>Creze</v>
          </cell>
          <cell r="D5409" t="str">
            <v>0</v>
          </cell>
          <cell r="E5409">
            <v>0</v>
          </cell>
          <cell r="F5409">
            <v>2223</v>
          </cell>
          <cell r="G5409" t="str">
            <v>CONSTRUCTORA DE VIVIENDA HORMIGA SA DE CV</v>
          </cell>
          <cell r="H5409" t="str">
            <v>Reestructura en vencido</v>
          </cell>
          <cell r="I5409" t="str">
            <v>Reestructura</v>
          </cell>
          <cell r="J5409">
            <v>0.02</v>
          </cell>
          <cell r="K5409">
            <v>1074049.33</v>
          </cell>
          <cell r="L5409">
            <v>0</v>
          </cell>
          <cell r="M5409">
            <v>0</v>
          </cell>
          <cell r="N5409" t="str">
            <v>feb. 19, 2021 12:00am</v>
          </cell>
        </row>
        <row r="5410">
          <cell r="B5410" t="str">
            <v>C4832CC5507</v>
          </cell>
          <cell r="C5410" t="str">
            <v>Creze</v>
          </cell>
          <cell r="D5410" t="str">
            <v>0</v>
          </cell>
          <cell r="E5410">
            <v>0</v>
          </cell>
          <cell r="F5410">
            <v>2223</v>
          </cell>
          <cell r="G5410" t="str">
            <v>CONSTRUCTORA DE VIVIENDA HORMIGA SA DE CV</v>
          </cell>
          <cell r="H5410" t="str">
            <v>Reestructura en vencido</v>
          </cell>
          <cell r="I5410" t="str">
            <v>Pagado</v>
          </cell>
          <cell r="J5410">
            <v>0</v>
          </cell>
          <cell r="K5410">
            <v>1043382.55</v>
          </cell>
          <cell r="L5410">
            <v>0</v>
          </cell>
          <cell r="M5410">
            <v>0</v>
          </cell>
          <cell r="N5410" t="str">
            <v>ago. 26, 2021 12:00am</v>
          </cell>
        </row>
        <row r="5411">
          <cell r="B5411" t="str">
            <v>C4834CC2268</v>
          </cell>
          <cell r="C5411" t="str">
            <v>ACCIAL07</v>
          </cell>
          <cell r="D5411" t="str">
            <v>0</v>
          </cell>
          <cell r="E5411">
            <v>0</v>
          </cell>
          <cell r="F5411">
            <v>2232</v>
          </cell>
          <cell r="G5411" t="str">
            <v>RISE CAPITAL INTERNATIONAL SA DE CV</v>
          </cell>
          <cell r="H5411" t="str">
            <v>Vigente</v>
          </cell>
          <cell r="I5411" t="str">
            <v>Refinanciamiento</v>
          </cell>
          <cell r="J5411">
            <v>0.02</v>
          </cell>
          <cell r="K5411">
            <v>2999999.98</v>
          </cell>
          <cell r="L5411">
            <v>0</v>
          </cell>
          <cell r="M5411">
            <v>0</v>
          </cell>
          <cell r="N5411" t="str">
            <v>abr. 25, 2019 12:00am</v>
          </cell>
        </row>
        <row r="5412">
          <cell r="B5412" t="str">
            <v>C4834CC3361</v>
          </cell>
          <cell r="C5412" t="str">
            <v>FACCORP14</v>
          </cell>
          <cell r="D5412" t="str">
            <v>0</v>
          </cell>
          <cell r="E5412">
            <v>0</v>
          </cell>
          <cell r="F5412">
            <v>2232</v>
          </cell>
          <cell r="G5412" t="str">
            <v>RISE CAPITAL INTERNATIONAL SA DE CV</v>
          </cell>
          <cell r="H5412" t="str">
            <v>Refinanciamiento</v>
          </cell>
          <cell r="I5412" t="str">
            <v>Liquidación anticipada</v>
          </cell>
          <cell r="J5412">
            <v>0.02</v>
          </cell>
          <cell r="K5412">
            <v>2999999.98</v>
          </cell>
          <cell r="L5412">
            <v>0</v>
          </cell>
          <cell r="M5412">
            <v>0</v>
          </cell>
          <cell r="N5412" t="str">
            <v>ene. 21, 2020 12:00am</v>
          </cell>
        </row>
        <row r="5413">
          <cell r="B5413" t="str">
            <v>C4836CC2162</v>
          </cell>
          <cell r="C5413" t="str">
            <v>Creze</v>
          </cell>
          <cell r="D5413" t="str">
            <v>0</v>
          </cell>
          <cell r="E5413">
            <v>0</v>
          </cell>
          <cell r="F5413">
            <v>2095</v>
          </cell>
          <cell r="G5413" t="str">
            <v>ASSIC MAQUILADORA SA DE CV</v>
          </cell>
          <cell r="H5413" t="str">
            <v>Vigente</v>
          </cell>
          <cell r="I5413" t="str">
            <v>Reestructura</v>
          </cell>
          <cell r="J5413">
            <v>0</v>
          </cell>
          <cell r="K5413">
            <v>1000000</v>
          </cell>
          <cell r="L5413">
            <v>0</v>
          </cell>
          <cell r="M5413">
            <v>0</v>
          </cell>
          <cell r="N5413" t="str">
            <v>mar. 31, 2019 12:00am</v>
          </cell>
        </row>
        <row r="5414">
          <cell r="B5414" t="str">
            <v>C4836CC2266</v>
          </cell>
          <cell r="C5414" t="str">
            <v>Accial03</v>
          </cell>
          <cell r="D5414" t="str">
            <v>0</v>
          </cell>
          <cell r="E5414">
            <v>0</v>
          </cell>
          <cell r="F5414">
            <v>2095</v>
          </cell>
          <cell r="G5414" t="str">
            <v>ASSIC MAQUILADORA SA DE CV</v>
          </cell>
          <cell r="H5414" t="str">
            <v>Reestructura</v>
          </cell>
          <cell r="I5414" t="str">
            <v>Liquidación anticipada</v>
          </cell>
          <cell r="J5414">
            <v>0.02</v>
          </cell>
          <cell r="K5414">
            <v>699999.98</v>
          </cell>
          <cell r="L5414">
            <v>0</v>
          </cell>
          <cell r="M5414">
            <v>0</v>
          </cell>
          <cell r="N5414" t="str">
            <v>abr. 22, 2019 12:00am</v>
          </cell>
        </row>
        <row r="5415">
          <cell r="B5415" t="str">
            <v>C4836CC3200</v>
          </cell>
          <cell r="C5415" t="str">
            <v>Creze</v>
          </cell>
          <cell r="D5415" t="str">
            <v>0</v>
          </cell>
          <cell r="E5415">
            <v>0</v>
          </cell>
          <cell r="F5415">
            <v>2095</v>
          </cell>
          <cell r="G5415" t="str">
            <v>ASSIC MAQUILADORA SA DE CV</v>
          </cell>
          <cell r="H5415" t="str">
            <v>Vigente</v>
          </cell>
          <cell r="I5415" t="str">
            <v>Pagado</v>
          </cell>
          <cell r="J5415">
            <v>-0.01</v>
          </cell>
          <cell r="K5415">
            <v>1000000.01</v>
          </cell>
          <cell r="L5415">
            <v>0</v>
          </cell>
          <cell r="M5415">
            <v>0</v>
          </cell>
          <cell r="N5415" t="str">
            <v>nov. 28, 2019 12:00am</v>
          </cell>
        </row>
        <row r="5416">
          <cell r="B5416" t="str">
            <v>C483CC1372</v>
          </cell>
          <cell r="C5416" t="str">
            <v>Creze</v>
          </cell>
          <cell r="D5416" t="str">
            <v>0</v>
          </cell>
          <cell r="E5416">
            <v>0</v>
          </cell>
          <cell r="F5416">
            <v>181</v>
          </cell>
          <cell r="G5416" t="str">
            <v>JESUS MANUEL AVILA OVALLE</v>
          </cell>
          <cell r="H5416" t="str">
            <v>Reestructura</v>
          </cell>
          <cell r="I5416" t="str">
            <v>Pagado</v>
          </cell>
          <cell r="J5416">
            <v>0.01</v>
          </cell>
          <cell r="K5416">
            <v>36335.99</v>
          </cell>
          <cell r="L5416">
            <v>0</v>
          </cell>
          <cell r="M5416">
            <v>0</v>
          </cell>
          <cell r="N5416" t="str">
            <v>jul. 30, 2018 12:00am</v>
          </cell>
        </row>
        <row r="5417">
          <cell r="B5417" t="str">
            <v>C483CC2679</v>
          </cell>
          <cell r="C5417" t="str">
            <v>Creze</v>
          </cell>
          <cell r="D5417" t="str">
            <v>0</v>
          </cell>
          <cell r="E5417">
            <v>0</v>
          </cell>
          <cell r="F5417">
            <v>181</v>
          </cell>
          <cell r="G5417" t="str">
            <v>JESUS MANUEL AVILA OVALLE</v>
          </cell>
          <cell r="H5417" t="str">
            <v>Vigente</v>
          </cell>
          <cell r="I5417" t="str">
            <v>Refinanciamiento</v>
          </cell>
          <cell r="J5417">
            <v>0.01</v>
          </cell>
          <cell r="K5417">
            <v>49999.99</v>
          </cell>
          <cell r="L5417">
            <v>0</v>
          </cell>
          <cell r="M5417">
            <v>0</v>
          </cell>
          <cell r="N5417" t="str">
            <v>jul. 12, 2019 12:00am</v>
          </cell>
        </row>
        <row r="5418">
          <cell r="B5418" t="str">
            <v>C483CC294</v>
          </cell>
          <cell r="C5418" t="str">
            <v>FG1</v>
          </cell>
          <cell r="D5418" t="str">
            <v>0</v>
          </cell>
          <cell r="E5418">
            <v>0</v>
          </cell>
          <cell r="F5418">
            <v>181</v>
          </cell>
          <cell r="G5418" t="str">
            <v>JESUS MANUEL AVILA OVALLE</v>
          </cell>
          <cell r="H5418" t="str">
            <v>null</v>
          </cell>
          <cell r="I5418" t="str">
            <v>Refinanciamiento</v>
          </cell>
          <cell r="J5418">
            <v>0</v>
          </cell>
          <cell r="K5418">
            <v>70000</v>
          </cell>
          <cell r="L5418">
            <v>0</v>
          </cell>
          <cell r="M5418">
            <v>0</v>
          </cell>
          <cell r="N5418" t="str">
            <v>may. 30, 2017 12:00am</v>
          </cell>
        </row>
        <row r="5419">
          <cell r="B5419" t="str">
            <v>C483CC3785</v>
          </cell>
          <cell r="C5419" t="str">
            <v>FACCORP15</v>
          </cell>
          <cell r="D5419" t="str">
            <v>0</v>
          </cell>
          <cell r="E5419">
            <v>0</v>
          </cell>
          <cell r="F5419">
            <v>181</v>
          </cell>
          <cell r="G5419" t="str">
            <v>JESUS MANUEL AVILA OVALLE</v>
          </cell>
          <cell r="H5419" t="str">
            <v>Plan de Contigencia</v>
          </cell>
          <cell r="I5419" t="str">
            <v>Pagado</v>
          </cell>
          <cell r="J5419">
            <v>0.01</v>
          </cell>
          <cell r="K5419">
            <v>27658.76</v>
          </cell>
          <cell r="L5419">
            <v>0</v>
          </cell>
          <cell r="M5419">
            <v>0</v>
          </cell>
          <cell r="N5419" t="str">
            <v>abr. 7, 2020 12:00am</v>
          </cell>
        </row>
        <row r="5420">
          <cell r="B5420" t="str">
            <v>C483CC479</v>
          </cell>
          <cell r="C5420" t="str">
            <v>FG6</v>
          </cell>
          <cell r="D5420" t="str">
            <v>0</v>
          </cell>
          <cell r="E5420">
            <v>0</v>
          </cell>
          <cell r="F5420">
            <v>181</v>
          </cell>
          <cell r="G5420" t="str">
            <v>JESUS MANUEL AVILA OVALLE</v>
          </cell>
          <cell r="H5420" t="str">
            <v>Refinanciamiento</v>
          </cell>
          <cell r="I5420" t="str">
            <v>Refinanciamiento</v>
          </cell>
          <cell r="J5420">
            <v>0</v>
          </cell>
          <cell r="K5420">
            <v>55000</v>
          </cell>
          <cell r="L5420">
            <v>0</v>
          </cell>
          <cell r="M5420">
            <v>0</v>
          </cell>
          <cell r="N5420" t="str">
            <v>ago. 31, 2017 12:00am</v>
          </cell>
        </row>
        <row r="5421">
          <cell r="B5421" t="str">
            <v>C483CC808</v>
          </cell>
          <cell r="C5421" t="str">
            <v>Creze</v>
          </cell>
          <cell r="D5421" t="str">
            <v>0</v>
          </cell>
          <cell r="E5421">
            <v>0</v>
          </cell>
          <cell r="F5421">
            <v>181</v>
          </cell>
          <cell r="G5421" t="str">
            <v>JESUS MANUEL AVILA OVALLE</v>
          </cell>
          <cell r="H5421" t="str">
            <v>Reestructura</v>
          </cell>
          <cell r="I5421" t="str">
            <v>Reestructura</v>
          </cell>
          <cell r="J5421">
            <v>-0.02</v>
          </cell>
          <cell r="K5421">
            <v>43000.02</v>
          </cell>
          <cell r="L5421">
            <v>0</v>
          </cell>
          <cell r="M5421">
            <v>0</v>
          </cell>
          <cell r="N5421" t="str">
            <v>dic. 29, 2017 12:00am</v>
          </cell>
        </row>
        <row r="5422">
          <cell r="B5422" t="str">
            <v>C4842CC2161</v>
          </cell>
          <cell r="C5422" t="str">
            <v>Creze</v>
          </cell>
          <cell r="D5422" t="str">
            <v>&gt; 270</v>
          </cell>
          <cell r="E5422">
            <v>2088</v>
          </cell>
          <cell r="F5422">
            <v>2238</v>
          </cell>
          <cell r="G5422" t="str">
            <v>DAVID ISRAEL CABALLERO LANDA</v>
          </cell>
          <cell r="H5422" t="str">
            <v>Vigente</v>
          </cell>
          <cell r="I5422" t="str">
            <v>Vendido a Terceros</v>
          </cell>
          <cell r="J5422">
            <v>114894.68</v>
          </cell>
          <cell r="K5422">
            <v>35105.32</v>
          </cell>
          <cell r="L5422">
            <v>114894.66</v>
          </cell>
          <cell r="M5422">
            <v>0</v>
          </cell>
          <cell r="N5422" t="str">
            <v>abr. 26, 2019 12:00am</v>
          </cell>
        </row>
        <row r="5423">
          <cell r="B5423" t="str">
            <v>C4852CC2183</v>
          </cell>
          <cell r="C5423" t="str">
            <v>Creze</v>
          </cell>
          <cell r="D5423" t="str">
            <v>0</v>
          </cell>
          <cell r="E5423">
            <v>0</v>
          </cell>
          <cell r="F5423">
            <v>2114</v>
          </cell>
          <cell r="G5423" t="str">
            <v>JUAN CARLOS CARRENO MILLAN</v>
          </cell>
          <cell r="H5423" t="str">
            <v>Vigente</v>
          </cell>
          <cell r="I5423" t="str">
            <v>Reestructura</v>
          </cell>
          <cell r="J5423">
            <v>0.01</v>
          </cell>
          <cell r="K5423">
            <v>199999.99</v>
          </cell>
          <cell r="L5423">
            <v>0</v>
          </cell>
          <cell r="M5423">
            <v>0</v>
          </cell>
          <cell r="N5423" t="str">
            <v>abr. 4, 2019 12:00am</v>
          </cell>
        </row>
        <row r="5424">
          <cell r="B5424" t="str">
            <v>C4852CC3214</v>
          </cell>
          <cell r="C5424" t="str">
            <v>Creze</v>
          </cell>
          <cell r="D5424" t="str">
            <v>&gt; 270</v>
          </cell>
          <cell r="E5424">
            <v>1953</v>
          </cell>
          <cell r="F5424">
            <v>2114</v>
          </cell>
          <cell r="G5424" t="str">
            <v>JUAN CARLOS CARRENO MILLAN</v>
          </cell>
          <cell r="H5424" t="str">
            <v>Reestructura</v>
          </cell>
          <cell r="I5424" t="str">
            <v>Vendido a Terceros</v>
          </cell>
          <cell r="J5424">
            <v>145445.72</v>
          </cell>
          <cell r="K5424">
            <v>4712.28</v>
          </cell>
          <cell r="L5424">
            <v>145445.74</v>
          </cell>
          <cell r="M5424">
            <v>0</v>
          </cell>
          <cell r="N5424" t="str">
            <v>nov. 29, 2019 12:00am</v>
          </cell>
        </row>
        <row r="5425">
          <cell r="B5425" t="str">
            <v>C4853CC2152</v>
          </cell>
          <cell r="C5425" t="str">
            <v>Accial03</v>
          </cell>
          <cell r="D5425" t="str">
            <v>0</v>
          </cell>
          <cell r="E5425">
            <v>0</v>
          </cell>
          <cell r="F5425">
            <v>2074</v>
          </cell>
          <cell r="G5425" t="str">
            <v>POLYGON DIGITAL GROUP SA DE CV</v>
          </cell>
          <cell r="H5425" t="str">
            <v>Vigente</v>
          </cell>
          <cell r="I5425" t="str">
            <v>Pagado</v>
          </cell>
          <cell r="J5425">
            <v>0.06</v>
          </cell>
          <cell r="K5425">
            <v>1699999.94</v>
          </cell>
          <cell r="L5425">
            <v>0</v>
          </cell>
          <cell r="M5425">
            <v>0</v>
          </cell>
          <cell r="N5425" t="str">
            <v>mar. 29, 2019 12:00am</v>
          </cell>
        </row>
        <row r="5426">
          <cell r="B5426" t="str">
            <v>C4857CC2187</v>
          </cell>
          <cell r="C5426" t="str">
            <v>Creze</v>
          </cell>
          <cell r="D5426" t="str">
            <v>0</v>
          </cell>
          <cell r="E5426">
            <v>0</v>
          </cell>
          <cell r="F5426">
            <v>2115</v>
          </cell>
          <cell r="G5426" t="str">
            <v>MIRIAM LOPEZ RODRIGUEZ</v>
          </cell>
          <cell r="H5426" t="str">
            <v>Vigente</v>
          </cell>
          <cell r="I5426" t="str">
            <v>Refinanciamiento</v>
          </cell>
          <cell r="J5426">
            <v>-0.01</v>
          </cell>
          <cell r="K5426">
            <v>130000.01</v>
          </cell>
          <cell r="L5426">
            <v>0</v>
          </cell>
          <cell r="M5426">
            <v>0</v>
          </cell>
          <cell r="N5426" t="str">
            <v>abr. 4, 2019 12:00am</v>
          </cell>
        </row>
        <row r="5427">
          <cell r="B5427" t="str">
            <v>C4857CC2835</v>
          </cell>
          <cell r="C5427" t="str">
            <v>Creze</v>
          </cell>
          <cell r="D5427" t="str">
            <v>&gt; 270</v>
          </cell>
          <cell r="E5427">
            <v>1892</v>
          </cell>
          <cell r="F5427">
            <v>2115</v>
          </cell>
          <cell r="G5427" t="str">
            <v>MIRIAM LOPEZ RODRIGUEZ</v>
          </cell>
          <cell r="H5427" t="str">
            <v>Refinanciamiento</v>
          </cell>
          <cell r="I5427" t="str">
            <v>Vendido a Terceros</v>
          </cell>
          <cell r="J5427">
            <v>220540.66</v>
          </cell>
          <cell r="K5427">
            <v>79459.34</v>
          </cell>
          <cell r="L5427">
            <v>220649.92</v>
          </cell>
          <cell r="M5427">
            <v>0</v>
          </cell>
          <cell r="N5427" t="str">
            <v>ago. 20, 2019 12:00am</v>
          </cell>
        </row>
        <row r="5428">
          <cell r="B5428" t="str">
            <v>C4859CC2163</v>
          </cell>
          <cell r="C5428" t="str">
            <v>Creze</v>
          </cell>
          <cell r="D5428" t="str">
            <v>0</v>
          </cell>
          <cell r="E5428">
            <v>0</v>
          </cell>
          <cell r="F5428">
            <v>2084</v>
          </cell>
          <cell r="G5428" t="str">
            <v>MONICA MARIA LUISA BERRA VALDES</v>
          </cell>
          <cell r="H5428" t="str">
            <v>Vigente</v>
          </cell>
          <cell r="I5428" t="str">
            <v>Pagado</v>
          </cell>
          <cell r="J5428">
            <v>0.09</v>
          </cell>
          <cell r="K5428">
            <v>199999.91</v>
          </cell>
          <cell r="L5428">
            <v>0</v>
          </cell>
          <cell r="M5428">
            <v>0</v>
          </cell>
          <cell r="N5428" t="str">
            <v>mar. 29, 2019 12:00am</v>
          </cell>
        </row>
        <row r="5429">
          <cell r="B5429" t="str">
            <v>C485CC1116</v>
          </cell>
          <cell r="C5429" t="str">
            <v>Creze</v>
          </cell>
          <cell r="D5429" t="str">
            <v>0</v>
          </cell>
          <cell r="E5429">
            <v>0</v>
          </cell>
          <cell r="F5429">
            <v>157</v>
          </cell>
          <cell r="G5429" t="str">
            <v>MARIA DE JESUS GARCIA DEL RIO  HERNANDEZ</v>
          </cell>
          <cell r="H5429" t="str">
            <v>Refinanciamiento</v>
          </cell>
          <cell r="I5429" t="str">
            <v>Refinanciamiento</v>
          </cell>
          <cell r="J5429">
            <v>0.1</v>
          </cell>
          <cell r="K5429">
            <v>349999.9</v>
          </cell>
          <cell r="L5429">
            <v>0</v>
          </cell>
          <cell r="M5429">
            <v>0</v>
          </cell>
          <cell r="N5429" t="str">
            <v>abr. 24, 2018 12:00am</v>
          </cell>
        </row>
        <row r="5430">
          <cell r="B5430" t="str">
            <v>C485CC1963</v>
          </cell>
          <cell r="C5430" t="str">
            <v>Faccorp01</v>
          </cell>
          <cell r="D5430" t="str">
            <v>0</v>
          </cell>
          <cell r="E5430">
            <v>0</v>
          </cell>
          <cell r="F5430">
            <v>157</v>
          </cell>
          <cell r="G5430" t="str">
            <v>MARIA DE JESUS GARCIA DEL RIO  HERNANDEZ</v>
          </cell>
          <cell r="H5430" t="str">
            <v>Vigente</v>
          </cell>
          <cell r="I5430" t="str">
            <v>Pagado</v>
          </cell>
          <cell r="J5430">
            <v>0.03</v>
          </cell>
          <cell r="K5430">
            <v>399999.97</v>
          </cell>
          <cell r="L5430">
            <v>0</v>
          </cell>
          <cell r="M5430">
            <v>0</v>
          </cell>
          <cell r="N5430" t="str">
            <v>feb. 20, 2019 12:00am</v>
          </cell>
        </row>
        <row r="5431">
          <cell r="B5431" t="str">
            <v>C485CC311</v>
          </cell>
          <cell r="C5431" t="str">
            <v>FG2</v>
          </cell>
          <cell r="D5431" t="str">
            <v>0</v>
          </cell>
          <cell r="E5431">
            <v>0</v>
          </cell>
          <cell r="F5431">
            <v>157</v>
          </cell>
          <cell r="G5431" t="str">
            <v>MARIA DE JESUS GARCIA DEL RIO  HERNANDEZ</v>
          </cell>
          <cell r="H5431" t="str">
            <v>null</v>
          </cell>
          <cell r="I5431" t="str">
            <v>Pagado</v>
          </cell>
          <cell r="J5431">
            <v>0</v>
          </cell>
          <cell r="K5431">
            <v>150000</v>
          </cell>
          <cell r="L5431">
            <v>0</v>
          </cell>
          <cell r="M5431">
            <v>0</v>
          </cell>
          <cell r="N5431" t="str">
            <v>jun. 7, 2017 12:00am</v>
          </cell>
        </row>
        <row r="5432">
          <cell r="B5432" t="str">
            <v>C485CC634</v>
          </cell>
          <cell r="C5432" t="str">
            <v>FG5</v>
          </cell>
          <cell r="D5432" t="str">
            <v>0</v>
          </cell>
          <cell r="E5432">
            <v>0</v>
          </cell>
          <cell r="F5432">
            <v>157</v>
          </cell>
          <cell r="G5432" t="str">
            <v>MARIA DE JESUS GARCIA DEL RIO  HERNANDEZ</v>
          </cell>
          <cell r="H5432" t="str">
            <v>Refinanciamiento</v>
          </cell>
          <cell r="I5432" t="str">
            <v>Refinanciamiento</v>
          </cell>
          <cell r="J5432">
            <v>0</v>
          </cell>
          <cell r="K5432">
            <v>150000</v>
          </cell>
          <cell r="L5432">
            <v>0</v>
          </cell>
          <cell r="M5432">
            <v>0</v>
          </cell>
          <cell r="N5432" t="str">
            <v>oct. 27, 2017 12:00am</v>
          </cell>
        </row>
        <row r="5433">
          <cell r="B5433" t="str">
            <v>C485CC818</v>
          </cell>
          <cell r="C5433" t="str">
            <v>Creze</v>
          </cell>
          <cell r="D5433" t="str">
            <v>0</v>
          </cell>
          <cell r="E5433">
            <v>0</v>
          </cell>
          <cell r="F5433">
            <v>157</v>
          </cell>
          <cell r="G5433" t="str">
            <v>MARIA DE JESUS GARCIA DEL RIO  HERNANDEZ</v>
          </cell>
          <cell r="H5433" t="str">
            <v>Refinanciamiento</v>
          </cell>
          <cell r="I5433" t="str">
            <v>Refinanciamiento</v>
          </cell>
          <cell r="J5433">
            <v>-0.01</v>
          </cell>
          <cell r="K5433">
            <v>210000.01</v>
          </cell>
          <cell r="L5433">
            <v>0</v>
          </cell>
          <cell r="M5433">
            <v>0</v>
          </cell>
          <cell r="N5433" t="str">
            <v>ene. 10, 2018 12:00am</v>
          </cell>
        </row>
        <row r="5434">
          <cell r="B5434" t="str">
            <v>C4862CC2176</v>
          </cell>
          <cell r="C5434" t="str">
            <v>Creze</v>
          </cell>
          <cell r="D5434" t="str">
            <v>0</v>
          </cell>
          <cell r="E5434">
            <v>0</v>
          </cell>
          <cell r="F5434">
            <v>2129</v>
          </cell>
          <cell r="G5434" t="str">
            <v>OMAR ALEJANDRO SOTO VILLEGAS</v>
          </cell>
          <cell r="H5434" t="str">
            <v>Vigente</v>
          </cell>
          <cell r="I5434" t="str">
            <v>Liquidación anticipada</v>
          </cell>
          <cell r="J5434">
            <v>-0.02</v>
          </cell>
          <cell r="K5434">
            <v>300000.02</v>
          </cell>
          <cell r="L5434">
            <v>0</v>
          </cell>
          <cell r="M5434">
            <v>0</v>
          </cell>
          <cell r="N5434" t="str">
            <v>abr. 9, 2019 12:00am</v>
          </cell>
        </row>
        <row r="5435">
          <cell r="B5435" t="str">
            <v>C4863CC2160</v>
          </cell>
          <cell r="C5435" t="str">
            <v>Creze</v>
          </cell>
          <cell r="D5435" t="str">
            <v>0</v>
          </cell>
          <cell r="E5435">
            <v>0</v>
          </cell>
          <cell r="F5435">
            <v>2074</v>
          </cell>
          <cell r="G5435" t="str">
            <v>POLYGON DIGITAL GROUP SA DE CV</v>
          </cell>
          <cell r="H5435" t="str">
            <v>Vigente</v>
          </cell>
          <cell r="I5435" t="str">
            <v>Pagado</v>
          </cell>
          <cell r="J5435">
            <v>0.05</v>
          </cell>
          <cell r="K5435">
            <v>1299999.95</v>
          </cell>
          <cell r="L5435">
            <v>0</v>
          </cell>
          <cell r="M5435">
            <v>0</v>
          </cell>
          <cell r="N5435" t="str">
            <v>mar. 29, 2019 12:00am</v>
          </cell>
        </row>
        <row r="5436">
          <cell r="B5436" t="str">
            <v>C4864CC2231</v>
          </cell>
          <cell r="C5436" t="str">
            <v>Accial03</v>
          </cell>
          <cell r="D5436" t="str">
            <v>0</v>
          </cell>
          <cell r="E5436">
            <v>0</v>
          </cell>
          <cell r="F5436">
            <v>2220</v>
          </cell>
          <cell r="G5436" t="str">
            <v>CONCRE CONSTRUCCIONES SA DE CV</v>
          </cell>
          <cell r="H5436" t="str">
            <v>Vigente</v>
          </cell>
          <cell r="I5436" t="str">
            <v>Refinanciamiento</v>
          </cell>
          <cell r="J5436">
            <v>0.04</v>
          </cell>
          <cell r="K5436">
            <v>499999.96</v>
          </cell>
          <cell r="L5436">
            <v>0</v>
          </cell>
          <cell r="M5436">
            <v>0</v>
          </cell>
          <cell r="N5436" t="str">
            <v>abr. 23, 2019 12:00am</v>
          </cell>
        </row>
        <row r="5437">
          <cell r="B5437" t="str">
            <v>C4864CC2987</v>
          </cell>
          <cell r="C5437" t="str">
            <v>Creze</v>
          </cell>
          <cell r="D5437" t="str">
            <v>0</v>
          </cell>
          <cell r="E5437">
            <v>0</v>
          </cell>
          <cell r="F5437">
            <v>2220</v>
          </cell>
          <cell r="G5437" t="str">
            <v>CONCRE CONSTRUCCIONES SA DE CV</v>
          </cell>
          <cell r="H5437" t="str">
            <v>Refinanciamiento</v>
          </cell>
          <cell r="I5437" t="str">
            <v>Pagado</v>
          </cell>
          <cell r="J5437">
            <v>0.02</v>
          </cell>
          <cell r="K5437">
            <v>499999.98</v>
          </cell>
          <cell r="L5437">
            <v>0</v>
          </cell>
          <cell r="M5437">
            <v>0</v>
          </cell>
          <cell r="N5437" t="str">
            <v>oct. 7, 2019 12:00am</v>
          </cell>
        </row>
        <row r="5438">
          <cell r="B5438" t="str">
            <v>C4868CC2216</v>
          </cell>
          <cell r="C5438" t="str">
            <v>Creze</v>
          </cell>
          <cell r="D5438" t="str">
            <v>0</v>
          </cell>
          <cell r="E5438">
            <v>0</v>
          </cell>
          <cell r="F5438">
            <v>2335</v>
          </cell>
          <cell r="G5438" t="str">
            <v>ENRIQUE LEAL ROMERO</v>
          </cell>
          <cell r="H5438" t="str">
            <v>Vigente</v>
          </cell>
          <cell r="I5438" t="str">
            <v>Reestructura</v>
          </cell>
          <cell r="J5438">
            <v>-0.01</v>
          </cell>
          <cell r="K5438">
            <v>500000.01</v>
          </cell>
          <cell r="L5438">
            <v>0</v>
          </cell>
          <cell r="M5438">
            <v>0</v>
          </cell>
          <cell r="N5438" t="str">
            <v>may. 23, 2019 12:00am</v>
          </cell>
        </row>
        <row r="5439">
          <cell r="B5439" t="str">
            <v>C4868CC3159</v>
          </cell>
          <cell r="C5439" t="str">
            <v>Creze</v>
          </cell>
          <cell r="D5439" t="str">
            <v>0</v>
          </cell>
          <cell r="E5439">
            <v>0</v>
          </cell>
          <cell r="F5439">
            <v>2335</v>
          </cell>
          <cell r="G5439" t="str">
            <v>ENRIQUE LEAL ROMERO</v>
          </cell>
          <cell r="H5439" t="str">
            <v>Reestructura</v>
          </cell>
          <cell r="I5439" t="str">
            <v>Refinanciamiento</v>
          </cell>
          <cell r="J5439">
            <v>-2845.2</v>
          </cell>
          <cell r="K5439">
            <v>500793.2</v>
          </cell>
          <cell r="L5439">
            <v>0</v>
          </cell>
          <cell r="M5439">
            <v>0</v>
          </cell>
          <cell r="N5439" t="str">
            <v>nov. 19, 2019 12:00am</v>
          </cell>
        </row>
        <row r="5440">
          <cell r="B5440" t="str">
            <v>C4868CC3716</v>
          </cell>
          <cell r="C5440" t="str">
            <v>Creze</v>
          </cell>
          <cell r="D5440" t="str">
            <v>0</v>
          </cell>
          <cell r="E5440">
            <v>0</v>
          </cell>
          <cell r="F5440">
            <v>2335</v>
          </cell>
          <cell r="G5440" t="str">
            <v>ENRIQUE LEAL ROMERO</v>
          </cell>
          <cell r="H5440" t="str">
            <v>Plan de Contigencia</v>
          </cell>
          <cell r="I5440" t="str">
            <v>Reestructura</v>
          </cell>
          <cell r="J5440">
            <v>0</v>
          </cell>
          <cell r="K5440">
            <v>565987</v>
          </cell>
          <cell r="L5440">
            <v>0</v>
          </cell>
          <cell r="M5440">
            <v>0</v>
          </cell>
          <cell r="N5440" t="str">
            <v>mar. 23, 2020 12:00am</v>
          </cell>
        </row>
        <row r="5441">
          <cell r="B5441" t="str">
            <v>C4868CC4077</v>
          </cell>
          <cell r="C5441" t="str">
            <v>Creze</v>
          </cell>
          <cell r="D5441" t="str">
            <v>&gt; 270</v>
          </cell>
          <cell r="E5441">
            <v>1611</v>
          </cell>
          <cell r="F5441">
            <v>2335</v>
          </cell>
          <cell r="G5441" t="str">
            <v>ENRIQUE LEAL ROMERO</v>
          </cell>
          <cell r="H5441" t="str">
            <v>Plan de Contigencia</v>
          </cell>
          <cell r="I5441" t="str">
            <v>Pagado</v>
          </cell>
          <cell r="J5441">
            <v>-0.01</v>
          </cell>
          <cell r="K5441">
            <v>623549.89</v>
          </cell>
          <cell r="L5441">
            <v>0</v>
          </cell>
          <cell r="M5441">
            <v>0</v>
          </cell>
          <cell r="N5441" t="str">
            <v>jul. 27, 2020 12:00am</v>
          </cell>
        </row>
        <row r="5442">
          <cell r="B5442" t="str">
            <v>C4871CC2211</v>
          </cell>
          <cell r="C5442" t="str">
            <v>Accial03</v>
          </cell>
          <cell r="D5442" t="str">
            <v>0</v>
          </cell>
          <cell r="E5442">
            <v>0</v>
          </cell>
          <cell r="F5442">
            <v>2314</v>
          </cell>
          <cell r="G5442" t="str">
            <v xml:space="preserve">CLIAMEX SA DE CV </v>
          </cell>
          <cell r="H5442" t="str">
            <v>Vigente</v>
          </cell>
          <cell r="I5442" t="str">
            <v>Liquidación anticipada</v>
          </cell>
          <cell r="J5442">
            <v>0.01</v>
          </cell>
          <cell r="K5442">
            <v>399999.99</v>
          </cell>
          <cell r="L5442">
            <v>0</v>
          </cell>
          <cell r="M5442">
            <v>0</v>
          </cell>
          <cell r="N5442" t="str">
            <v>may. 20, 2019 12:00am</v>
          </cell>
        </row>
        <row r="5443">
          <cell r="B5443" t="str">
            <v>C4888CC2252</v>
          </cell>
          <cell r="C5443" t="str">
            <v>Creze</v>
          </cell>
          <cell r="D5443" t="str">
            <v>&gt; 270</v>
          </cell>
          <cell r="E5443">
            <v>1920</v>
          </cell>
          <cell r="F5443">
            <v>2200</v>
          </cell>
          <cell r="G5443" t="str">
            <v>GUILLERMO TORRES MENDEZ</v>
          </cell>
          <cell r="H5443" t="str">
            <v>Vigente</v>
          </cell>
          <cell r="I5443" t="str">
            <v>Vendido a Terceros</v>
          </cell>
          <cell r="J5443">
            <v>86769.36</v>
          </cell>
          <cell r="K5443">
            <v>63230.64</v>
          </cell>
          <cell r="L5443">
            <v>86769.38</v>
          </cell>
          <cell r="M5443">
            <v>0</v>
          </cell>
          <cell r="N5443" t="str">
            <v>abr. 15, 2019 12:00am</v>
          </cell>
        </row>
        <row r="5444">
          <cell r="B5444" t="str">
            <v>C4904CC2192</v>
          </cell>
          <cell r="C5444" t="str">
            <v>ACCIAL16</v>
          </cell>
          <cell r="D5444" t="str">
            <v>0</v>
          </cell>
          <cell r="E5444">
            <v>0</v>
          </cell>
          <cell r="F5444">
            <v>2117</v>
          </cell>
          <cell r="G5444" t="str">
            <v>STREAM OPERACIONES, SAPI DE C.V.</v>
          </cell>
          <cell r="H5444" t="str">
            <v>Vigente</v>
          </cell>
          <cell r="I5444" t="str">
            <v>Pagado</v>
          </cell>
          <cell r="J5444">
            <v>0.08</v>
          </cell>
          <cell r="K5444">
            <v>1749999.92</v>
          </cell>
          <cell r="L5444">
            <v>0</v>
          </cell>
          <cell r="M5444">
            <v>0</v>
          </cell>
          <cell r="N5444" t="str">
            <v>abr. 5, 2019 12:00am</v>
          </cell>
        </row>
        <row r="5445">
          <cell r="B5445" t="str">
            <v>C4905CC2212</v>
          </cell>
          <cell r="C5445" t="str">
            <v>Accial03</v>
          </cell>
          <cell r="D5445" t="str">
            <v>0</v>
          </cell>
          <cell r="E5445">
            <v>0</v>
          </cell>
          <cell r="F5445">
            <v>2131</v>
          </cell>
          <cell r="G5445" t="str">
            <v>FERNANDO SALGADO CABRERA</v>
          </cell>
          <cell r="H5445" t="str">
            <v>Vigente</v>
          </cell>
          <cell r="I5445" t="str">
            <v>Refinanciamiento</v>
          </cell>
          <cell r="J5445">
            <v>0</v>
          </cell>
          <cell r="K5445">
            <v>100000</v>
          </cell>
          <cell r="L5445">
            <v>0</v>
          </cell>
          <cell r="M5445">
            <v>0</v>
          </cell>
          <cell r="N5445" t="str">
            <v>abr. 9, 2019 12:00am</v>
          </cell>
        </row>
        <row r="5446">
          <cell r="B5446" t="str">
            <v>C4905CC2962</v>
          </cell>
          <cell r="C5446" t="str">
            <v>Accial09</v>
          </cell>
          <cell r="D5446" t="str">
            <v>0</v>
          </cell>
          <cell r="E5446">
            <v>0</v>
          </cell>
          <cell r="F5446">
            <v>2131</v>
          </cell>
          <cell r="G5446" t="str">
            <v>FERNANDO SALGADO CABRERA</v>
          </cell>
          <cell r="H5446" t="str">
            <v>Refinanciamiento</v>
          </cell>
          <cell r="I5446" t="str">
            <v>Refinanciamiento</v>
          </cell>
          <cell r="J5446">
            <v>0.02</v>
          </cell>
          <cell r="K5446">
            <v>99999.98</v>
          </cell>
          <cell r="L5446">
            <v>0</v>
          </cell>
          <cell r="M5446">
            <v>0</v>
          </cell>
          <cell r="N5446" t="str">
            <v>sep. 27, 2019 12:00am</v>
          </cell>
        </row>
        <row r="5447">
          <cell r="B5447" t="str">
            <v>C4905CC3595</v>
          </cell>
          <cell r="C5447" t="str">
            <v>Creze</v>
          </cell>
          <cell r="D5447" t="str">
            <v>0</v>
          </cell>
          <cell r="E5447">
            <v>0</v>
          </cell>
          <cell r="F5447">
            <v>2131</v>
          </cell>
          <cell r="G5447" t="str">
            <v>FERNANDO SALGADO CABRERA</v>
          </cell>
          <cell r="H5447" t="str">
            <v>Refinanciamiento</v>
          </cell>
          <cell r="I5447" t="str">
            <v>Refinanciamiento</v>
          </cell>
          <cell r="J5447">
            <v>0.01</v>
          </cell>
          <cell r="K5447">
            <v>99999.99</v>
          </cell>
          <cell r="L5447">
            <v>0</v>
          </cell>
          <cell r="M5447">
            <v>0</v>
          </cell>
          <cell r="N5447" t="str">
            <v>mar. 17, 2020 12:00am</v>
          </cell>
        </row>
        <row r="5448">
          <cell r="B5448" t="str">
            <v>C4905CC4050</v>
          </cell>
          <cell r="C5448" t="str">
            <v>FACCORP15</v>
          </cell>
          <cell r="D5448" t="str">
            <v>0</v>
          </cell>
          <cell r="E5448">
            <v>0</v>
          </cell>
          <cell r="F5448">
            <v>2131</v>
          </cell>
          <cell r="G5448" t="str">
            <v>FERNANDO SALGADO CABRERA</v>
          </cell>
          <cell r="H5448" t="str">
            <v>Plan de Contigencia</v>
          </cell>
          <cell r="I5448" t="str">
            <v>Reestructura</v>
          </cell>
          <cell r="J5448">
            <v>0</v>
          </cell>
          <cell r="K5448">
            <v>103609.01</v>
          </cell>
          <cell r="L5448">
            <v>0</v>
          </cell>
          <cell r="M5448">
            <v>0</v>
          </cell>
          <cell r="N5448" t="str">
            <v>jun. 16, 2020 12:00am</v>
          </cell>
        </row>
        <row r="5449">
          <cell r="B5449" t="str">
            <v>C4905CC4826</v>
          </cell>
          <cell r="C5449" t="str">
            <v>ACCIAL29</v>
          </cell>
          <cell r="D5449" t="str">
            <v>0</v>
          </cell>
          <cell r="E5449">
            <v>0</v>
          </cell>
          <cell r="F5449">
            <v>2131</v>
          </cell>
          <cell r="G5449" t="str">
            <v>FERNANDO SALGADO CABRERA</v>
          </cell>
          <cell r="H5449" t="str">
            <v>Reestructura en vencido</v>
          </cell>
          <cell r="I5449" t="str">
            <v>Pagado</v>
          </cell>
          <cell r="J5449">
            <v>0.02</v>
          </cell>
          <cell r="K5449">
            <v>76998.929999999993</v>
          </cell>
          <cell r="L5449">
            <v>0</v>
          </cell>
          <cell r="M5449">
            <v>0</v>
          </cell>
          <cell r="N5449" t="str">
            <v>mar. 24, 2021 12:00am</v>
          </cell>
        </row>
        <row r="5450">
          <cell r="B5450" t="str">
            <v>C4907CC2243</v>
          </cell>
          <cell r="C5450" t="str">
            <v>Creze</v>
          </cell>
          <cell r="D5450" t="str">
            <v>&gt; 270</v>
          </cell>
          <cell r="E5450">
            <v>2074</v>
          </cell>
          <cell r="F5450">
            <v>2196</v>
          </cell>
          <cell r="G5450" t="str">
            <v>CORPORATIVO PSS S DE RL</v>
          </cell>
          <cell r="H5450" t="str">
            <v>Vigente</v>
          </cell>
          <cell r="I5450" t="str">
            <v>Vendido a Terceros</v>
          </cell>
          <cell r="J5450">
            <v>333384</v>
          </cell>
          <cell r="K5450">
            <v>66616</v>
          </cell>
          <cell r="L5450">
            <v>333384</v>
          </cell>
          <cell r="M5450">
            <v>0</v>
          </cell>
          <cell r="N5450" t="str">
            <v>abr. 12, 2019 12:00am</v>
          </cell>
        </row>
        <row r="5451">
          <cell r="B5451" t="str">
            <v>C4909CC2253</v>
          </cell>
          <cell r="C5451" t="str">
            <v>Creze</v>
          </cell>
          <cell r="D5451" t="str">
            <v>&gt; 270</v>
          </cell>
          <cell r="E5451">
            <v>2198</v>
          </cell>
          <cell r="F5451">
            <v>2205</v>
          </cell>
          <cell r="G5451" t="str">
            <v>RAMIRO MENDEZ VILLEGAS</v>
          </cell>
          <cell r="H5451" t="str">
            <v>Vigente</v>
          </cell>
          <cell r="I5451" t="str">
            <v>Vendido a Terceros</v>
          </cell>
          <cell r="J5451">
            <v>386835.92</v>
          </cell>
          <cell r="K5451">
            <v>13164.08</v>
          </cell>
          <cell r="L5451">
            <v>386835.94</v>
          </cell>
          <cell r="M5451">
            <v>0</v>
          </cell>
          <cell r="N5451" t="str">
            <v>abr. 16, 2019 12:00am</v>
          </cell>
        </row>
        <row r="5452">
          <cell r="B5452" t="str">
            <v>C490CC1896</v>
          </cell>
          <cell r="C5452" t="str">
            <v>Accial01</v>
          </cell>
          <cell r="D5452" t="str">
            <v>0</v>
          </cell>
          <cell r="E5452">
            <v>0</v>
          </cell>
          <cell r="F5452">
            <v>208</v>
          </cell>
          <cell r="G5452" t="str">
            <v>MUDARTE ZAVALA SA DE CV</v>
          </cell>
          <cell r="H5452" t="str">
            <v>Refinanciamiento</v>
          </cell>
          <cell r="I5452" t="str">
            <v>Liquidación anticipada</v>
          </cell>
          <cell r="J5452">
            <v>0</v>
          </cell>
          <cell r="K5452">
            <v>450000</v>
          </cell>
          <cell r="L5452">
            <v>0</v>
          </cell>
          <cell r="M5452">
            <v>0</v>
          </cell>
          <cell r="N5452" t="str">
            <v>ene. 23, 2019 12:00am</v>
          </cell>
        </row>
        <row r="5453">
          <cell r="B5453" t="str">
            <v>C490CC209</v>
          </cell>
          <cell r="C5453" t="str">
            <v>FG1</v>
          </cell>
          <cell r="D5453" t="str">
            <v>0</v>
          </cell>
          <cell r="E5453">
            <v>0</v>
          </cell>
          <cell r="F5453">
            <v>208</v>
          </cell>
          <cell r="G5453" t="str">
            <v>MUDARTE ZAVALA SA DE CV</v>
          </cell>
          <cell r="H5453" t="str">
            <v>null</v>
          </cell>
          <cell r="I5453" t="str">
            <v>Refinanciamiento</v>
          </cell>
          <cell r="J5453">
            <v>0</v>
          </cell>
          <cell r="K5453">
            <v>180000</v>
          </cell>
          <cell r="L5453">
            <v>0</v>
          </cell>
          <cell r="M5453">
            <v>0</v>
          </cell>
          <cell r="N5453" t="str">
            <v>mar. 22, 2017 12:00am</v>
          </cell>
        </row>
        <row r="5454">
          <cell r="B5454" t="str">
            <v>C490CC3360</v>
          </cell>
          <cell r="C5454" t="str">
            <v>Creze</v>
          </cell>
          <cell r="D5454" t="str">
            <v>0</v>
          </cell>
          <cell r="E5454">
            <v>0</v>
          </cell>
          <cell r="F5454">
            <v>208</v>
          </cell>
          <cell r="G5454" t="str">
            <v>MUDARTE ZAVALA SA DE CV</v>
          </cell>
          <cell r="H5454" t="str">
            <v>Reestructura</v>
          </cell>
          <cell r="I5454" t="str">
            <v>Refinanciamiento</v>
          </cell>
          <cell r="J5454">
            <v>-0.02</v>
          </cell>
          <cell r="K5454">
            <v>230000.02</v>
          </cell>
          <cell r="L5454">
            <v>0</v>
          </cell>
          <cell r="M5454">
            <v>0</v>
          </cell>
          <cell r="N5454" t="str">
            <v>ene. 20, 2020 12:00am</v>
          </cell>
        </row>
        <row r="5455">
          <cell r="B5455" t="str">
            <v>C490CC3721</v>
          </cell>
          <cell r="C5455" t="str">
            <v>ACCIAL17</v>
          </cell>
          <cell r="D5455" t="str">
            <v>0</v>
          </cell>
          <cell r="E5455">
            <v>0</v>
          </cell>
          <cell r="F5455">
            <v>208</v>
          </cell>
          <cell r="G5455" t="str">
            <v>MUDARTE ZAVALA SA DE CV</v>
          </cell>
          <cell r="H5455" t="str">
            <v>Plan de Contigencia</v>
          </cell>
          <cell r="I5455" t="str">
            <v>Reestructura</v>
          </cell>
          <cell r="J5455">
            <v>0.01</v>
          </cell>
          <cell r="K5455">
            <v>255485.2</v>
          </cell>
          <cell r="L5455">
            <v>0</v>
          </cell>
          <cell r="M5455">
            <v>0</v>
          </cell>
          <cell r="N5455" t="str">
            <v>mar. 23, 2020 12:00am</v>
          </cell>
        </row>
        <row r="5456">
          <cell r="B5456" t="str">
            <v>C490CC452</v>
          </cell>
          <cell r="C5456" t="str">
            <v>FG4</v>
          </cell>
          <cell r="D5456" t="str">
            <v>0</v>
          </cell>
          <cell r="E5456">
            <v>0</v>
          </cell>
          <cell r="F5456">
            <v>208</v>
          </cell>
          <cell r="G5456" t="str">
            <v>MUDARTE ZAVALA SA DE CV</v>
          </cell>
          <cell r="H5456" t="str">
            <v>Reestructura</v>
          </cell>
          <cell r="I5456" t="str">
            <v>Refinanciamiento</v>
          </cell>
          <cell r="J5456">
            <v>-0.01</v>
          </cell>
          <cell r="K5456">
            <v>100000.01</v>
          </cell>
          <cell r="L5456">
            <v>0</v>
          </cell>
          <cell r="M5456">
            <v>0</v>
          </cell>
          <cell r="N5456" t="str">
            <v>ago. 18, 2017 12:00am</v>
          </cell>
        </row>
        <row r="5457">
          <cell r="B5457" t="str">
            <v>C490CC465</v>
          </cell>
          <cell r="C5457" t="str">
            <v>FG4</v>
          </cell>
          <cell r="D5457" t="str">
            <v>0</v>
          </cell>
          <cell r="E5457">
            <v>0</v>
          </cell>
          <cell r="F5457">
            <v>208</v>
          </cell>
          <cell r="G5457" t="str">
            <v>MUDARTE ZAVALA SA DE CV</v>
          </cell>
          <cell r="H5457" t="str">
            <v>Refinanciamiento</v>
          </cell>
          <cell r="I5457" t="str">
            <v>Refinanciamiento</v>
          </cell>
          <cell r="J5457">
            <v>0</v>
          </cell>
          <cell r="K5457">
            <v>200000</v>
          </cell>
          <cell r="L5457">
            <v>0</v>
          </cell>
          <cell r="M5457">
            <v>0</v>
          </cell>
          <cell r="N5457" t="str">
            <v>ago. 29, 2017 12:00am</v>
          </cell>
        </row>
        <row r="5458">
          <cell r="B5458" t="str">
            <v>C490CC5395</v>
          </cell>
          <cell r="C5458" t="str">
            <v>Creze</v>
          </cell>
          <cell r="D5458" t="str">
            <v>&gt; 270</v>
          </cell>
          <cell r="E5458">
            <v>1140</v>
          </cell>
          <cell r="F5458">
            <v>208</v>
          </cell>
          <cell r="G5458" t="str">
            <v>MUDARTE ZAVALA SA DE CV</v>
          </cell>
          <cell r="H5458" t="str">
            <v>Reestructura en vencido</v>
          </cell>
          <cell r="I5458" t="str">
            <v>Pagado</v>
          </cell>
          <cell r="J5458">
            <v>7.0000000000000007E-2</v>
          </cell>
          <cell r="K5458">
            <v>254425.01</v>
          </cell>
          <cell r="L5458">
            <v>0</v>
          </cell>
          <cell r="M5458">
            <v>0</v>
          </cell>
          <cell r="N5458" t="str">
            <v>jul. 30, 2021 12:00am</v>
          </cell>
        </row>
        <row r="5459">
          <cell r="B5459" t="str">
            <v>C490CC625</v>
          </cell>
          <cell r="C5459" t="str">
            <v>FG5</v>
          </cell>
          <cell r="D5459" t="str">
            <v>0</v>
          </cell>
          <cell r="E5459">
            <v>0</v>
          </cell>
          <cell r="F5459">
            <v>208</v>
          </cell>
          <cell r="G5459" t="str">
            <v>MUDARTE ZAVALA SA DE CV</v>
          </cell>
          <cell r="H5459" t="str">
            <v>Refinanciamiento</v>
          </cell>
          <cell r="I5459" t="str">
            <v>Reestructura</v>
          </cell>
          <cell r="J5459">
            <v>0.01</v>
          </cell>
          <cell r="K5459">
            <v>349999.99</v>
          </cell>
          <cell r="L5459">
            <v>0</v>
          </cell>
          <cell r="M5459">
            <v>0</v>
          </cell>
          <cell r="N5459" t="str">
            <v>oct. 26, 2017 12:00am</v>
          </cell>
        </row>
        <row r="5460">
          <cell r="B5460" t="str">
            <v>C490CC742</v>
          </cell>
          <cell r="C5460" t="str">
            <v>Creze</v>
          </cell>
          <cell r="D5460" t="str">
            <v>0</v>
          </cell>
          <cell r="E5460">
            <v>0</v>
          </cell>
          <cell r="F5460">
            <v>208</v>
          </cell>
          <cell r="G5460" t="str">
            <v>MUDARTE ZAVALA SA DE CV</v>
          </cell>
          <cell r="H5460" t="str">
            <v>Refinanciamiento</v>
          </cell>
          <cell r="I5460" t="str">
            <v>Reestructura</v>
          </cell>
          <cell r="J5460">
            <v>-0.01</v>
          </cell>
          <cell r="K5460">
            <v>350000.01</v>
          </cell>
          <cell r="L5460">
            <v>0</v>
          </cell>
          <cell r="M5460">
            <v>0</v>
          </cell>
          <cell r="N5460" t="str">
            <v>dic. 6, 2017 12:00am</v>
          </cell>
        </row>
        <row r="5461">
          <cell r="B5461" t="str">
            <v>C490CC810</v>
          </cell>
          <cell r="C5461" t="str">
            <v>Creze</v>
          </cell>
          <cell r="D5461" t="str">
            <v>0</v>
          </cell>
          <cell r="E5461">
            <v>0</v>
          </cell>
          <cell r="F5461">
            <v>208</v>
          </cell>
          <cell r="G5461" t="str">
            <v>MUDARTE ZAVALA SA DE CV</v>
          </cell>
          <cell r="H5461" t="str">
            <v>Reestructura</v>
          </cell>
          <cell r="I5461" t="str">
            <v>Pagado</v>
          </cell>
          <cell r="J5461">
            <v>0</v>
          </cell>
          <cell r="K5461">
            <v>39000</v>
          </cell>
          <cell r="L5461">
            <v>0</v>
          </cell>
          <cell r="M5461">
            <v>0</v>
          </cell>
          <cell r="N5461" t="str">
            <v>dic. 29, 2017 12:00am</v>
          </cell>
        </row>
        <row r="5462">
          <cell r="B5462" t="str">
            <v>C490CC906</v>
          </cell>
          <cell r="C5462" t="str">
            <v>Creze</v>
          </cell>
          <cell r="D5462" t="str">
            <v>0</v>
          </cell>
          <cell r="E5462">
            <v>0</v>
          </cell>
          <cell r="F5462">
            <v>208</v>
          </cell>
          <cell r="G5462" t="str">
            <v>MUDARTE ZAVALA SA DE CV</v>
          </cell>
          <cell r="H5462" t="str">
            <v>Reestructura</v>
          </cell>
          <cell r="I5462" t="str">
            <v>Liquidación anticipada</v>
          </cell>
          <cell r="J5462">
            <v>0</v>
          </cell>
          <cell r="K5462">
            <v>124000</v>
          </cell>
          <cell r="L5462">
            <v>0</v>
          </cell>
          <cell r="M5462">
            <v>0</v>
          </cell>
          <cell r="N5462" t="str">
            <v>feb. 26, 2018 12:00am</v>
          </cell>
        </row>
        <row r="5463">
          <cell r="B5463" t="str">
            <v>C490CC912</v>
          </cell>
          <cell r="C5463" t="str">
            <v>Creze</v>
          </cell>
          <cell r="D5463" t="str">
            <v>0</v>
          </cell>
          <cell r="E5463">
            <v>0</v>
          </cell>
          <cell r="F5463">
            <v>208</v>
          </cell>
          <cell r="G5463" t="str">
            <v>MUDARTE ZAVALA SA DE CV</v>
          </cell>
          <cell r="H5463" t="str">
            <v>Refinanciamiento</v>
          </cell>
          <cell r="I5463" t="str">
            <v>Refinanciamiento</v>
          </cell>
          <cell r="J5463">
            <v>0</v>
          </cell>
          <cell r="K5463">
            <v>400000</v>
          </cell>
          <cell r="L5463">
            <v>0</v>
          </cell>
          <cell r="M5463">
            <v>0</v>
          </cell>
          <cell r="N5463" t="str">
            <v>feb. 27, 2018 12:00am</v>
          </cell>
        </row>
        <row r="5464">
          <cell r="B5464" t="str">
            <v>C4912CC2226</v>
          </cell>
          <cell r="C5464" t="str">
            <v>Creze</v>
          </cell>
          <cell r="D5464" t="str">
            <v>0</v>
          </cell>
          <cell r="E5464">
            <v>0</v>
          </cell>
          <cell r="F5464">
            <v>2184</v>
          </cell>
          <cell r="G5464" t="str">
            <v>CONSULTORIA INTERNACIONAL EJECUTIVA SA DE C V</v>
          </cell>
          <cell r="H5464" t="str">
            <v>Vigente</v>
          </cell>
          <cell r="I5464" t="str">
            <v>Reestructura</v>
          </cell>
          <cell r="J5464">
            <v>-0.02</v>
          </cell>
          <cell r="K5464">
            <v>800000.02</v>
          </cell>
          <cell r="L5464">
            <v>0</v>
          </cell>
          <cell r="M5464">
            <v>0</v>
          </cell>
          <cell r="N5464" t="str">
            <v>abr. 11, 2019 12:00am</v>
          </cell>
        </row>
        <row r="5465">
          <cell r="B5465" t="str">
            <v>C4912CC2466</v>
          </cell>
          <cell r="C5465" t="str">
            <v>Creze</v>
          </cell>
          <cell r="D5465" t="str">
            <v>0</v>
          </cell>
          <cell r="E5465">
            <v>0</v>
          </cell>
          <cell r="F5465">
            <v>2184</v>
          </cell>
          <cell r="G5465" t="str">
            <v>CONSULTORIA INTERNACIONAL EJECUTIVA SA DE C V</v>
          </cell>
          <cell r="H5465" t="str">
            <v>Reestructura</v>
          </cell>
          <cell r="I5465" t="str">
            <v>Reestructura</v>
          </cell>
          <cell r="J5465">
            <v>0.03</v>
          </cell>
          <cell r="K5465">
            <v>326001.96999999997</v>
          </cell>
          <cell r="L5465">
            <v>0</v>
          </cell>
          <cell r="M5465">
            <v>0</v>
          </cell>
          <cell r="N5465" t="str">
            <v>may. 30, 2019 12:00am</v>
          </cell>
        </row>
        <row r="5466">
          <cell r="B5466" t="str">
            <v>C4912CC2600</v>
          </cell>
          <cell r="C5466" t="str">
            <v>Creze</v>
          </cell>
          <cell r="D5466" t="str">
            <v>0</v>
          </cell>
          <cell r="E5466">
            <v>0</v>
          </cell>
          <cell r="F5466">
            <v>2184</v>
          </cell>
          <cell r="G5466" t="str">
            <v>CONSULTORIA INTERNACIONAL EJECUTIVA SA DE C V</v>
          </cell>
          <cell r="H5466" t="str">
            <v>Reestructura</v>
          </cell>
          <cell r="I5466" t="str">
            <v>Liquidación anticipada</v>
          </cell>
          <cell r="J5466">
            <v>0</v>
          </cell>
          <cell r="K5466">
            <v>200000</v>
          </cell>
          <cell r="L5466">
            <v>0</v>
          </cell>
          <cell r="M5466">
            <v>0</v>
          </cell>
          <cell r="N5466" t="str">
            <v>jun. 26, 2019 12:00am</v>
          </cell>
        </row>
        <row r="5467">
          <cell r="B5467" t="str">
            <v>C4913CC2249</v>
          </cell>
          <cell r="C5467" t="str">
            <v>ACCIAL06</v>
          </cell>
          <cell r="D5467" t="str">
            <v>0</v>
          </cell>
          <cell r="E5467">
            <v>0</v>
          </cell>
          <cell r="F5467">
            <v>2214</v>
          </cell>
          <cell r="G5467" t="str">
            <v xml:space="preserve">A&amp;N ALIMENTOS SA DE CV </v>
          </cell>
          <cell r="H5467" t="str">
            <v>Vigente</v>
          </cell>
          <cell r="I5467" t="str">
            <v>Pagado</v>
          </cell>
          <cell r="J5467">
            <v>0.06</v>
          </cell>
          <cell r="K5467">
            <v>1999999.94</v>
          </cell>
          <cell r="L5467">
            <v>0</v>
          </cell>
          <cell r="M5467">
            <v>0</v>
          </cell>
          <cell r="N5467" t="str">
            <v>abr. 15, 2019 12:00am</v>
          </cell>
        </row>
        <row r="5468">
          <cell r="B5468" t="str">
            <v>C491CC275</v>
          </cell>
          <cell r="C5468" t="str">
            <v>FG2</v>
          </cell>
          <cell r="D5468" t="str">
            <v>0</v>
          </cell>
          <cell r="E5468">
            <v>0</v>
          </cell>
          <cell r="F5468">
            <v>23</v>
          </cell>
          <cell r="G5468" t="str">
            <v>LYEN CONSULTING SC</v>
          </cell>
          <cell r="H5468" t="str">
            <v>null</v>
          </cell>
          <cell r="I5468" t="str">
            <v>Refinanciamiento</v>
          </cell>
          <cell r="J5468">
            <v>0.02</v>
          </cell>
          <cell r="K5468">
            <v>89999.98</v>
          </cell>
          <cell r="L5468">
            <v>0</v>
          </cell>
          <cell r="M5468">
            <v>0</v>
          </cell>
          <cell r="N5468" t="str">
            <v>abr. 28, 2017 12:00am</v>
          </cell>
        </row>
        <row r="5469">
          <cell r="B5469" t="str">
            <v>C491CC3114</v>
          </cell>
          <cell r="C5469" t="str">
            <v>FACCORP15</v>
          </cell>
          <cell r="D5469" t="str">
            <v>0</v>
          </cell>
          <cell r="E5469">
            <v>0</v>
          </cell>
          <cell r="F5469">
            <v>23</v>
          </cell>
          <cell r="G5469" t="str">
            <v>LYEN CONSULTING SC</v>
          </cell>
          <cell r="H5469" t="str">
            <v>Reestructura</v>
          </cell>
          <cell r="I5469" t="str">
            <v>Pagado</v>
          </cell>
          <cell r="J5469">
            <v>0</v>
          </cell>
          <cell r="K5469">
            <v>271363</v>
          </cell>
          <cell r="L5469">
            <v>0</v>
          </cell>
          <cell r="M5469">
            <v>0</v>
          </cell>
          <cell r="N5469" t="str">
            <v>oct. 31, 2019 12:00am</v>
          </cell>
        </row>
        <row r="5470">
          <cell r="B5470" t="str">
            <v>C491CC400</v>
          </cell>
          <cell r="C5470" t="str">
            <v>FG3</v>
          </cell>
          <cell r="D5470" t="str">
            <v>0</v>
          </cell>
          <cell r="E5470">
            <v>0</v>
          </cell>
          <cell r="F5470">
            <v>23</v>
          </cell>
          <cell r="G5470" t="str">
            <v>LYEN CONSULTING SC</v>
          </cell>
          <cell r="H5470" t="str">
            <v>null</v>
          </cell>
          <cell r="I5470" t="str">
            <v>Refinanciamiento</v>
          </cell>
          <cell r="J5470">
            <v>0.01</v>
          </cell>
          <cell r="K5470">
            <v>89999.99</v>
          </cell>
          <cell r="L5470">
            <v>0</v>
          </cell>
          <cell r="M5470">
            <v>0</v>
          </cell>
          <cell r="N5470" t="str">
            <v>jul. 26, 2017 12:00am</v>
          </cell>
        </row>
        <row r="5471">
          <cell r="B5471" t="str">
            <v>C4923CC2248</v>
          </cell>
          <cell r="C5471" t="str">
            <v>Creze</v>
          </cell>
          <cell r="D5471" t="str">
            <v>0</v>
          </cell>
          <cell r="E5471">
            <v>0</v>
          </cell>
          <cell r="F5471">
            <v>2203</v>
          </cell>
          <cell r="G5471" t="str">
            <v>IONE CONSULTING S.A. DE C.V.</v>
          </cell>
          <cell r="H5471" t="str">
            <v>Vigente</v>
          </cell>
          <cell r="I5471" t="str">
            <v>Pagado</v>
          </cell>
          <cell r="J5471">
            <v>0.01</v>
          </cell>
          <cell r="K5471">
            <v>99999.99</v>
          </cell>
          <cell r="L5471">
            <v>0</v>
          </cell>
          <cell r="M5471">
            <v>0</v>
          </cell>
          <cell r="N5471" t="str">
            <v>abr. 15, 2019 12:00am</v>
          </cell>
        </row>
        <row r="5472">
          <cell r="B5472" t="str">
            <v>C4923CC3550</v>
          </cell>
          <cell r="C5472" t="str">
            <v>ACCIAL11</v>
          </cell>
          <cell r="D5472" t="str">
            <v>0</v>
          </cell>
          <cell r="E5472">
            <v>0</v>
          </cell>
          <cell r="F5472">
            <v>2203</v>
          </cell>
          <cell r="G5472" t="str">
            <v>IONE CONSULTING S.A. DE C.V.</v>
          </cell>
          <cell r="H5472" t="str">
            <v>Vigente</v>
          </cell>
          <cell r="I5472" t="str">
            <v>Refinanciamiento</v>
          </cell>
          <cell r="J5472">
            <v>0.04</v>
          </cell>
          <cell r="K5472">
            <v>99999.96</v>
          </cell>
          <cell r="L5472">
            <v>0</v>
          </cell>
          <cell r="M5472">
            <v>0</v>
          </cell>
          <cell r="N5472" t="str">
            <v>mar. 5, 2020 12:00am</v>
          </cell>
        </row>
        <row r="5473">
          <cell r="B5473" t="str">
            <v>C4923CC4355</v>
          </cell>
          <cell r="C5473" t="str">
            <v>Faccorp</v>
          </cell>
          <cell r="D5473" t="str">
            <v>0</v>
          </cell>
          <cell r="E5473">
            <v>0</v>
          </cell>
          <cell r="F5473">
            <v>2203</v>
          </cell>
          <cell r="G5473" t="str">
            <v>IONE CONSULTING S.A. DE C.V.</v>
          </cell>
          <cell r="H5473" t="str">
            <v>Refinanciamiento</v>
          </cell>
          <cell r="I5473" t="str">
            <v>Refinanciamiento</v>
          </cell>
          <cell r="J5473">
            <v>0</v>
          </cell>
          <cell r="K5473">
            <v>200000</v>
          </cell>
          <cell r="L5473">
            <v>0</v>
          </cell>
          <cell r="M5473">
            <v>0</v>
          </cell>
          <cell r="N5473" t="str">
            <v>oct. 30, 2020 12:00am</v>
          </cell>
        </row>
        <row r="5474">
          <cell r="B5474" t="str">
            <v>C4923CC5110</v>
          </cell>
          <cell r="C5474" t="str">
            <v>FACCORPCA3</v>
          </cell>
          <cell r="D5474" t="str">
            <v>0</v>
          </cell>
          <cell r="E5474">
            <v>0</v>
          </cell>
          <cell r="F5474">
            <v>2203</v>
          </cell>
          <cell r="G5474" t="str">
            <v>IONE CONSULTING S.A. DE C.V.</v>
          </cell>
          <cell r="H5474" t="str">
            <v>Refinanciamiento</v>
          </cell>
          <cell r="I5474" t="str">
            <v>Pagado</v>
          </cell>
          <cell r="J5474">
            <v>-0.01</v>
          </cell>
          <cell r="K5474">
            <v>200000.01</v>
          </cell>
          <cell r="L5474">
            <v>0</v>
          </cell>
          <cell r="M5474">
            <v>0</v>
          </cell>
          <cell r="N5474" t="str">
            <v>jun. 4, 2021 12:00am</v>
          </cell>
        </row>
        <row r="5475">
          <cell r="B5475" t="str">
            <v>C4924CC2240</v>
          </cell>
          <cell r="C5475" t="str">
            <v>Accial03</v>
          </cell>
          <cell r="D5475" t="str">
            <v>0</v>
          </cell>
          <cell r="E5475">
            <v>0</v>
          </cell>
          <cell r="F5475">
            <v>2213</v>
          </cell>
          <cell r="G5475" t="str">
            <v>EVA ISAURA SOLIS VERA</v>
          </cell>
          <cell r="H5475" t="str">
            <v>Vigente</v>
          </cell>
          <cell r="I5475" t="str">
            <v>Pagado</v>
          </cell>
          <cell r="J5475">
            <v>0.01</v>
          </cell>
          <cell r="K5475">
            <v>49999.99</v>
          </cell>
          <cell r="L5475">
            <v>0</v>
          </cell>
          <cell r="M5475">
            <v>0</v>
          </cell>
          <cell r="N5475" t="str">
            <v>abr. 22, 2019 12:00am</v>
          </cell>
        </row>
        <row r="5476">
          <cell r="B5476" t="str">
            <v>C4945CC2227</v>
          </cell>
          <cell r="C5476" t="str">
            <v>Creze</v>
          </cell>
          <cell r="D5476" t="str">
            <v>&gt; 270</v>
          </cell>
          <cell r="E5476">
            <v>1870</v>
          </cell>
          <cell r="F5476">
            <v>2193</v>
          </cell>
          <cell r="G5476" t="str">
            <v>TECNOCLIMAS DE HERMOSILLO SA DE CV</v>
          </cell>
          <cell r="H5476" t="str">
            <v>Vigente</v>
          </cell>
          <cell r="I5476" t="str">
            <v>Vendido a Terceros</v>
          </cell>
          <cell r="J5476">
            <v>27254.11</v>
          </cell>
          <cell r="K5476">
            <v>372745.89</v>
          </cell>
          <cell r="L5476">
            <v>27254.1</v>
          </cell>
          <cell r="M5476">
            <v>0</v>
          </cell>
          <cell r="N5476" t="str">
            <v>abr. 11, 2019 12:00am</v>
          </cell>
        </row>
        <row r="5477">
          <cell r="B5477" t="str">
            <v>C4958CC2292</v>
          </cell>
          <cell r="C5477" t="str">
            <v>Faccorp01</v>
          </cell>
          <cell r="D5477" t="str">
            <v>0</v>
          </cell>
          <cell r="E5477">
            <v>0</v>
          </cell>
          <cell r="F5477">
            <v>2234</v>
          </cell>
          <cell r="G5477" t="str">
            <v>BETTER NOVELTY OFFICE SA DE CV</v>
          </cell>
          <cell r="H5477" t="str">
            <v>Vigente</v>
          </cell>
          <cell r="I5477" t="str">
            <v>Reestructura</v>
          </cell>
          <cell r="J5477">
            <v>0.04</v>
          </cell>
          <cell r="K5477">
            <v>399999.96</v>
          </cell>
          <cell r="L5477">
            <v>0</v>
          </cell>
          <cell r="M5477">
            <v>0</v>
          </cell>
          <cell r="N5477" t="str">
            <v>abr. 25, 2019 12:00am</v>
          </cell>
        </row>
        <row r="5478">
          <cell r="B5478" t="str">
            <v>C4958CC4058</v>
          </cell>
          <cell r="C5478" t="str">
            <v>FACCORP15</v>
          </cell>
          <cell r="D5478" t="str">
            <v>0</v>
          </cell>
          <cell r="E5478">
            <v>0</v>
          </cell>
          <cell r="F5478">
            <v>2234</v>
          </cell>
          <cell r="G5478" t="str">
            <v>BETTER NOVELTY OFFICE SA DE CV</v>
          </cell>
          <cell r="H5478" t="str">
            <v>Creze Workout</v>
          </cell>
          <cell r="I5478" t="str">
            <v>Pagado</v>
          </cell>
          <cell r="J5478">
            <v>0</v>
          </cell>
          <cell r="K5478">
            <v>208437.41</v>
          </cell>
          <cell r="L5478">
            <v>0</v>
          </cell>
          <cell r="M5478">
            <v>0</v>
          </cell>
          <cell r="N5478" t="str">
            <v>jun. 11, 2020 12:00am</v>
          </cell>
        </row>
        <row r="5479">
          <cell r="B5479" t="str">
            <v>C4963CC2309</v>
          </cell>
          <cell r="C5479" t="str">
            <v>Creze</v>
          </cell>
          <cell r="D5479" t="str">
            <v>&gt; 270</v>
          </cell>
          <cell r="E5479">
            <v>2060</v>
          </cell>
          <cell r="F5479">
            <v>2247</v>
          </cell>
          <cell r="G5479" t="str">
            <v>MEGA ESTRATEGIA SA DE CV</v>
          </cell>
          <cell r="H5479" t="str">
            <v>Vigente</v>
          </cell>
          <cell r="I5479" t="str">
            <v>Vendido a Terceros</v>
          </cell>
          <cell r="J5479">
            <v>379537.15</v>
          </cell>
          <cell r="K5479">
            <v>120462.85</v>
          </cell>
          <cell r="L5479">
            <v>379537.13</v>
          </cell>
          <cell r="M5479">
            <v>0</v>
          </cell>
          <cell r="N5479" t="str">
            <v>abr. 30, 2019 12:00am</v>
          </cell>
        </row>
        <row r="5480">
          <cell r="B5480" t="str">
            <v>C4964CC2279</v>
          </cell>
          <cell r="C5480" t="str">
            <v>Accial03</v>
          </cell>
          <cell r="D5480" t="str">
            <v>0</v>
          </cell>
          <cell r="E5480">
            <v>0</v>
          </cell>
          <cell r="F5480">
            <v>2227</v>
          </cell>
          <cell r="G5480" t="str">
            <v>ESTUDIO CREATIVO SPICY S.C.</v>
          </cell>
          <cell r="H5480" t="str">
            <v>Vigente</v>
          </cell>
          <cell r="I5480" t="str">
            <v>Pagado</v>
          </cell>
          <cell r="J5480">
            <v>0.02</v>
          </cell>
          <cell r="K5480">
            <v>119999.98</v>
          </cell>
          <cell r="L5480">
            <v>0</v>
          </cell>
          <cell r="M5480">
            <v>0</v>
          </cell>
          <cell r="N5480" t="str">
            <v>abr. 24, 2019 12:00am</v>
          </cell>
        </row>
        <row r="5481">
          <cell r="B5481" t="str">
            <v>C4972CC2273</v>
          </cell>
          <cell r="C5481" t="str">
            <v>Accial03</v>
          </cell>
          <cell r="D5481" t="str">
            <v>0</v>
          </cell>
          <cell r="E5481">
            <v>0</v>
          </cell>
          <cell r="F5481">
            <v>2229</v>
          </cell>
          <cell r="G5481" t="str">
            <v>SILAGRAF SA DE CV</v>
          </cell>
          <cell r="H5481" t="str">
            <v>Vigente</v>
          </cell>
          <cell r="I5481" t="str">
            <v>Liquidación anticipada</v>
          </cell>
          <cell r="J5481">
            <v>0.02</v>
          </cell>
          <cell r="K5481">
            <v>249999.98</v>
          </cell>
          <cell r="L5481">
            <v>0</v>
          </cell>
          <cell r="M5481">
            <v>0</v>
          </cell>
          <cell r="N5481" t="str">
            <v>abr. 25, 2019 12:00am</v>
          </cell>
        </row>
        <row r="5482">
          <cell r="B5482" t="str">
            <v>C4978CC2232</v>
          </cell>
          <cell r="C5482" t="str">
            <v>Creze</v>
          </cell>
          <cell r="D5482" t="str">
            <v>0</v>
          </cell>
          <cell r="E5482">
            <v>0</v>
          </cell>
          <cell r="F5482">
            <v>2074</v>
          </cell>
          <cell r="G5482" t="str">
            <v>POLYGON DIGITAL GROUP SA DE CV</v>
          </cell>
          <cell r="H5482" t="str">
            <v>Vigente</v>
          </cell>
          <cell r="I5482" t="str">
            <v>Pagado</v>
          </cell>
          <cell r="J5482">
            <v>0.04</v>
          </cell>
          <cell r="K5482">
            <v>499999.96</v>
          </cell>
          <cell r="L5482">
            <v>0</v>
          </cell>
          <cell r="M5482">
            <v>0</v>
          </cell>
          <cell r="N5482" t="str">
            <v>abr. 11, 2019 12:00am</v>
          </cell>
        </row>
        <row r="5483">
          <cell r="B5483" t="str">
            <v>C4982CC2324</v>
          </cell>
          <cell r="C5483" t="str">
            <v>FACCORP15</v>
          </cell>
          <cell r="D5483" t="str">
            <v>0</v>
          </cell>
          <cell r="E5483">
            <v>0</v>
          </cell>
          <cell r="F5483">
            <v>2259</v>
          </cell>
          <cell r="G5483" t="str">
            <v>TERMODINAMICA DUNCAN S DE RL DE CV</v>
          </cell>
          <cell r="H5483" t="str">
            <v>Vigente</v>
          </cell>
          <cell r="I5483" t="str">
            <v>Pagado</v>
          </cell>
          <cell r="J5483">
            <v>0.04</v>
          </cell>
          <cell r="K5483">
            <v>449999.96</v>
          </cell>
          <cell r="L5483">
            <v>0</v>
          </cell>
          <cell r="M5483">
            <v>0</v>
          </cell>
          <cell r="N5483" t="str">
            <v>may. 2, 2019 12:00am</v>
          </cell>
        </row>
        <row r="5484">
          <cell r="B5484" t="str">
            <v>C4986CC2350</v>
          </cell>
          <cell r="C5484" t="str">
            <v>Accial03</v>
          </cell>
          <cell r="D5484" t="str">
            <v>0</v>
          </cell>
          <cell r="E5484">
            <v>0</v>
          </cell>
          <cell r="F5484">
            <v>2291</v>
          </cell>
          <cell r="G5484" t="str">
            <v>MEXICO FURNITURE DIRECT SA DE CV</v>
          </cell>
          <cell r="H5484" t="str">
            <v>Vigente</v>
          </cell>
          <cell r="I5484" t="str">
            <v>Reestructura</v>
          </cell>
          <cell r="J5484">
            <v>0.02</v>
          </cell>
          <cell r="K5484">
            <v>999999.98</v>
          </cell>
          <cell r="L5484">
            <v>0</v>
          </cell>
          <cell r="M5484">
            <v>0</v>
          </cell>
          <cell r="N5484" t="str">
            <v>may. 10, 2019 12:00am</v>
          </cell>
        </row>
        <row r="5485">
          <cell r="B5485" t="str">
            <v>C4986CC3203</v>
          </cell>
          <cell r="C5485" t="str">
            <v>Creze</v>
          </cell>
          <cell r="D5485" t="str">
            <v>0</v>
          </cell>
          <cell r="E5485">
            <v>0</v>
          </cell>
          <cell r="F5485">
            <v>2291</v>
          </cell>
          <cell r="G5485" t="str">
            <v>MEXICO FURNITURE DIRECT SA DE CV</v>
          </cell>
          <cell r="H5485" t="str">
            <v>Reestructura</v>
          </cell>
          <cell r="I5485" t="str">
            <v>Pagado</v>
          </cell>
          <cell r="J5485">
            <v>-4260.47</v>
          </cell>
          <cell r="K5485">
            <v>966012.47</v>
          </cell>
          <cell r="L5485">
            <v>0</v>
          </cell>
          <cell r="M5485">
            <v>0</v>
          </cell>
          <cell r="N5485" t="str">
            <v>nov. 29, 2019 12:00am</v>
          </cell>
        </row>
        <row r="5486">
          <cell r="B5486" t="str">
            <v>C4988CC2314</v>
          </cell>
          <cell r="C5486" t="str">
            <v>Creze</v>
          </cell>
          <cell r="D5486" t="str">
            <v>0</v>
          </cell>
          <cell r="E5486">
            <v>0</v>
          </cell>
          <cell r="F5486">
            <v>2246</v>
          </cell>
          <cell r="G5486" t="str">
            <v>CAHERZ SISTEMAS INTEGRALES S DE R.L DE C.V</v>
          </cell>
          <cell r="H5486" t="str">
            <v>Vigente</v>
          </cell>
          <cell r="I5486" t="str">
            <v>Liquidación anticipada</v>
          </cell>
          <cell r="J5486">
            <v>0.02</v>
          </cell>
          <cell r="K5486">
            <v>599999.98</v>
          </cell>
          <cell r="L5486">
            <v>0</v>
          </cell>
          <cell r="M5486">
            <v>0</v>
          </cell>
          <cell r="N5486" t="str">
            <v>abr. 30, 2019 12:00am</v>
          </cell>
        </row>
        <row r="5487">
          <cell r="B5487" t="str">
            <v>C4989CC2282</v>
          </cell>
          <cell r="C5487" t="str">
            <v>Creze</v>
          </cell>
          <cell r="D5487" t="str">
            <v>&gt; 270</v>
          </cell>
          <cell r="E5487">
            <v>2121</v>
          </cell>
          <cell r="F5487">
            <v>2354</v>
          </cell>
          <cell r="G5487" t="str">
            <v>JAVIER CABRERA OSUNA</v>
          </cell>
          <cell r="H5487" t="str">
            <v>Vigente</v>
          </cell>
          <cell r="I5487" t="str">
            <v>Vendido a Terceros</v>
          </cell>
          <cell r="J5487">
            <v>272711.56</v>
          </cell>
          <cell r="K5487">
            <v>27288.44</v>
          </cell>
          <cell r="L5487">
            <v>272711.56</v>
          </cell>
          <cell r="M5487">
            <v>0</v>
          </cell>
          <cell r="N5487" t="str">
            <v>may. 28, 2019 12:00am</v>
          </cell>
        </row>
        <row r="5488">
          <cell r="B5488" t="str">
            <v>C498CC1143</v>
          </cell>
          <cell r="C5488" t="str">
            <v>Creze</v>
          </cell>
          <cell r="D5488" t="str">
            <v>0</v>
          </cell>
          <cell r="E5488">
            <v>0</v>
          </cell>
          <cell r="F5488">
            <v>112</v>
          </cell>
          <cell r="G5488" t="str">
            <v>ADVANCE ELEVADORES ACAPULCO SA DE CV</v>
          </cell>
          <cell r="H5488" t="str">
            <v>Refinanciamiento</v>
          </cell>
          <cell r="I5488" t="str">
            <v>Refinanciamiento</v>
          </cell>
          <cell r="J5488">
            <v>823.3</v>
          </cell>
          <cell r="K5488">
            <v>249176.7</v>
          </cell>
          <cell r="L5488">
            <v>0</v>
          </cell>
          <cell r="M5488">
            <v>0</v>
          </cell>
          <cell r="N5488" t="str">
            <v>abr. 25, 2018 12:00am</v>
          </cell>
        </row>
        <row r="5489">
          <cell r="B5489" t="str">
            <v>C498CC1628</v>
          </cell>
          <cell r="C5489" t="str">
            <v>Creze</v>
          </cell>
          <cell r="D5489" t="str">
            <v>0</v>
          </cell>
          <cell r="E5489">
            <v>0</v>
          </cell>
          <cell r="F5489">
            <v>112</v>
          </cell>
          <cell r="G5489" t="str">
            <v>ADVANCE ELEVADORES ACAPULCO SA DE CV</v>
          </cell>
          <cell r="H5489" t="str">
            <v>Refinanciamiento</v>
          </cell>
          <cell r="I5489" t="str">
            <v>Refinanciamiento</v>
          </cell>
          <cell r="J5489">
            <v>0</v>
          </cell>
          <cell r="K5489">
            <v>500000</v>
          </cell>
          <cell r="L5489">
            <v>0</v>
          </cell>
          <cell r="M5489">
            <v>0</v>
          </cell>
          <cell r="N5489" t="str">
            <v>oct. 25, 2018 12:00am</v>
          </cell>
        </row>
        <row r="5490">
          <cell r="B5490" t="str">
            <v>C498CC1836</v>
          </cell>
          <cell r="C5490" t="str">
            <v>Creze</v>
          </cell>
          <cell r="D5490" t="str">
            <v>0</v>
          </cell>
          <cell r="E5490">
            <v>0</v>
          </cell>
          <cell r="F5490">
            <v>112</v>
          </cell>
          <cell r="G5490" t="str">
            <v>ADVANCE ELEVADORES ACAPULCO SA DE CV</v>
          </cell>
          <cell r="H5490" t="str">
            <v>Refinanciamiento</v>
          </cell>
          <cell r="I5490" t="str">
            <v>Refinanciamiento</v>
          </cell>
          <cell r="J5490">
            <v>0.01</v>
          </cell>
          <cell r="K5490">
            <v>599999.99</v>
          </cell>
          <cell r="L5490">
            <v>0</v>
          </cell>
          <cell r="M5490">
            <v>0</v>
          </cell>
          <cell r="N5490" t="str">
            <v>dic. 27, 2018 12:00am</v>
          </cell>
        </row>
        <row r="5491">
          <cell r="B5491" t="str">
            <v>C498CC208</v>
          </cell>
          <cell r="C5491" t="str">
            <v>FG2</v>
          </cell>
          <cell r="D5491" t="str">
            <v>0</v>
          </cell>
          <cell r="E5491">
            <v>0</v>
          </cell>
          <cell r="F5491">
            <v>112</v>
          </cell>
          <cell r="G5491" t="str">
            <v>ADVANCE ELEVADORES ACAPULCO SA DE CV</v>
          </cell>
          <cell r="H5491" t="str">
            <v>null</v>
          </cell>
          <cell r="I5491" t="str">
            <v>Refinanciamiento</v>
          </cell>
          <cell r="J5491">
            <v>0</v>
          </cell>
          <cell r="K5491">
            <v>80000</v>
          </cell>
          <cell r="L5491">
            <v>0</v>
          </cell>
          <cell r="M5491">
            <v>0</v>
          </cell>
          <cell r="N5491" t="str">
            <v>mar. 6, 2017 12:00am</v>
          </cell>
        </row>
        <row r="5492">
          <cell r="B5492" t="str">
            <v>C498CC2100</v>
          </cell>
          <cell r="C5492" t="str">
            <v>Creze</v>
          </cell>
          <cell r="D5492" t="str">
            <v>0</v>
          </cell>
          <cell r="E5492">
            <v>0</v>
          </cell>
          <cell r="F5492">
            <v>112</v>
          </cell>
          <cell r="G5492" t="str">
            <v>ADVANCE ELEVADORES ACAPULCO SA DE CV</v>
          </cell>
          <cell r="H5492" t="str">
            <v>Vigente</v>
          </cell>
          <cell r="I5492" t="str">
            <v>Refinanciamiento</v>
          </cell>
          <cell r="J5492">
            <v>-0.01</v>
          </cell>
          <cell r="K5492">
            <v>700000.01</v>
          </cell>
          <cell r="L5492">
            <v>0</v>
          </cell>
          <cell r="M5492">
            <v>0</v>
          </cell>
          <cell r="N5492" t="str">
            <v>mar. 26, 2019 12:00am</v>
          </cell>
        </row>
        <row r="5493">
          <cell r="B5493" t="str">
            <v>C498CC3039</v>
          </cell>
          <cell r="C5493" t="str">
            <v>Creze</v>
          </cell>
          <cell r="D5493" t="str">
            <v>0</v>
          </cell>
          <cell r="E5493">
            <v>0</v>
          </cell>
          <cell r="F5493">
            <v>112</v>
          </cell>
          <cell r="G5493" t="str">
            <v>ADVANCE ELEVADORES ACAPULCO SA DE CV</v>
          </cell>
          <cell r="H5493" t="str">
            <v>Refinanciamiento</v>
          </cell>
          <cell r="I5493" t="str">
            <v>Liquidación anticipada</v>
          </cell>
          <cell r="J5493">
            <v>0</v>
          </cell>
          <cell r="K5493">
            <v>900000</v>
          </cell>
          <cell r="L5493">
            <v>0</v>
          </cell>
          <cell r="M5493">
            <v>0</v>
          </cell>
          <cell r="N5493" t="str">
            <v>oct. 18, 2019 12:00am</v>
          </cell>
        </row>
        <row r="5494">
          <cell r="B5494" t="str">
            <v>C498CC334</v>
          </cell>
          <cell r="C5494" t="str">
            <v>FG2</v>
          </cell>
          <cell r="D5494" t="str">
            <v>0</v>
          </cell>
          <cell r="E5494">
            <v>0</v>
          </cell>
          <cell r="F5494">
            <v>112</v>
          </cell>
          <cell r="G5494" t="str">
            <v>ADVANCE ELEVADORES ACAPULCO SA DE CV</v>
          </cell>
          <cell r="H5494" t="str">
            <v>null</v>
          </cell>
          <cell r="I5494" t="str">
            <v>Refinanciamiento</v>
          </cell>
          <cell r="J5494">
            <v>0.01</v>
          </cell>
          <cell r="K5494">
            <v>89999.99</v>
          </cell>
          <cell r="L5494">
            <v>0</v>
          </cell>
          <cell r="M5494">
            <v>0</v>
          </cell>
          <cell r="N5494" t="str">
            <v>jun. 29, 2017 12:00am</v>
          </cell>
        </row>
        <row r="5495">
          <cell r="B5495" t="str">
            <v>C498CC4667</v>
          </cell>
          <cell r="C5495" t="str">
            <v>FACCORP16R</v>
          </cell>
          <cell r="D5495" t="str">
            <v>0</v>
          </cell>
          <cell r="E5495">
            <v>0</v>
          </cell>
          <cell r="F5495">
            <v>112</v>
          </cell>
          <cell r="G5495" t="str">
            <v>ADVANCE ELEVADORES ACAPULCO SA DE CV</v>
          </cell>
          <cell r="H5495" t="str">
            <v>Subsecuente</v>
          </cell>
          <cell r="I5495" t="str">
            <v>Refinanciamiento</v>
          </cell>
          <cell r="J5495">
            <v>0</v>
          </cell>
          <cell r="K5495">
            <v>900000</v>
          </cell>
          <cell r="L5495">
            <v>0</v>
          </cell>
          <cell r="M5495">
            <v>0</v>
          </cell>
          <cell r="N5495" t="str">
            <v>feb. 10, 2021 12:00am</v>
          </cell>
        </row>
        <row r="5496">
          <cell r="B5496" t="str">
            <v>C498CC5299</v>
          </cell>
          <cell r="C5496" t="str">
            <v>FACCORPCA6</v>
          </cell>
          <cell r="D5496" t="str">
            <v>0</v>
          </cell>
          <cell r="E5496">
            <v>0</v>
          </cell>
          <cell r="F5496">
            <v>112</v>
          </cell>
          <cell r="G5496" t="str">
            <v>ADVANCE ELEVADORES ACAPULCO SA DE CV</v>
          </cell>
          <cell r="H5496" t="str">
            <v>Refinanciamiento plus</v>
          </cell>
          <cell r="I5496" t="str">
            <v>Reestructura</v>
          </cell>
          <cell r="J5496">
            <v>0</v>
          </cell>
          <cell r="K5496">
            <v>1100000</v>
          </cell>
          <cell r="L5496">
            <v>0</v>
          </cell>
          <cell r="M5496">
            <v>0</v>
          </cell>
          <cell r="N5496" t="str">
            <v>jul. 15, 2021 12:00am</v>
          </cell>
        </row>
        <row r="5497">
          <cell r="B5497" t="str">
            <v>C498CC533</v>
          </cell>
          <cell r="C5497" t="str">
            <v>FG5</v>
          </cell>
          <cell r="D5497" t="str">
            <v>0</v>
          </cell>
          <cell r="E5497">
            <v>0</v>
          </cell>
          <cell r="F5497">
            <v>112</v>
          </cell>
          <cell r="G5497" t="str">
            <v>ADVANCE ELEVADORES ACAPULCO SA DE CV</v>
          </cell>
          <cell r="H5497" t="str">
            <v>Vigente</v>
          </cell>
          <cell r="I5497" t="str">
            <v>Refinanciamiento</v>
          </cell>
          <cell r="J5497">
            <v>350.54</v>
          </cell>
          <cell r="K5497">
            <v>134649.46</v>
          </cell>
          <cell r="L5497">
            <v>0</v>
          </cell>
          <cell r="M5497">
            <v>0</v>
          </cell>
          <cell r="N5497" t="str">
            <v>sep. 29, 2017 12:00am</v>
          </cell>
        </row>
        <row r="5498">
          <cell r="B5498" t="str">
            <v>C498CC855</v>
          </cell>
          <cell r="C5498" t="str">
            <v>Creze</v>
          </cell>
          <cell r="D5498" t="str">
            <v>0</v>
          </cell>
          <cell r="E5498">
            <v>0</v>
          </cell>
          <cell r="F5498">
            <v>112</v>
          </cell>
          <cell r="G5498" t="str">
            <v>ADVANCE ELEVADORES ACAPULCO SA DE CV</v>
          </cell>
          <cell r="H5498" t="str">
            <v>Refinanciamiento</v>
          </cell>
          <cell r="I5498" t="str">
            <v>Refinanciamiento</v>
          </cell>
          <cell r="J5498">
            <v>619.75</v>
          </cell>
          <cell r="K5498">
            <v>199380.25</v>
          </cell>
          <cell r="L5498">
            <v>0</v>
          </cell>
          <cell r="M5498">
            <v>0</v>
          </cell>
          <cell r="N5498" t="str">
            <v>ene. 30, 2018 12:00am</v>
          </cell>
        </row>
        <row r="5499">
          <cell r="B5499" t="str">
            <v>C4991CC2304</v>
          </cell>
          <cell r="C5499" t="str">
            <v>Creze</v>
          </cell>
          <cell r="D5499" t="str">
            <v>&gt; 270</v>
          </cell>
          <cell r="E5499">
            <v>2165</v>
          </cell>
          <cell r="F5499">
            <v>2241</v>
          </cell>
          <cell r="G5499" t="str">
            <v>COMERCIALIZADORA ARCO DOMINGUEZ SA DE CV</v>
          </cell>
          <cell r="H5499" t="str">
            <v>Vigente</v>
          </cell>
          <cell r="I5499" t="str">
            <v>Vendido a Terceros</v>
          </cell>
          <cell r="J5499">
            <v>281973.01</v>
          </cell>
          <cell r="K5499">
            <v>18026.990000000002</v>
          </cell>
          <cell r="L5499">
            <v>281972.99</v>
          </cell>
          <cell r="M5499">
            <v>0</v>
          </cell>
          <cell r="N5499" t="str">
            <v>abr. 29, 2019 12:00am</v>
          </cell>
        </row>
        <row r="5500">
          <cell r="B5500" t="str">
            <v>C5009CC2284</v>
          </cell>
          <cell r="C5500" t="str">
            <v>Accial03</v>
          </cell>
          <cell r="D5500" t="str">
            <v>0</v>
          </cell>
          <cell r="E5500">
            <v>0</v>
          </cell>
          <cell r="F5500">
            <v>2233</v>
          </cell>
          <cell r="G5500" t="str">
            <v>COMASU DE LA PENINSULA SA DE CV</v>
          </cell>
          <cell r="H5500" t="str">
            <v>Vigente</v>
          </cell>
          <cell r="I5500" t="str">
            <v>Pagado</v>
          </cell>
          <cell r="J5500">
            <v>0.01</v>
          </cell>
          <cell r="K5500">
            <v>99999.99</v>
          </cell>
          <cell r="L5500">
            <v>0</v>
          </cell>
          <cell r="M5500">
            <v>0</v>
          </cell>
          <cell r="N5500" t="str">
            <v>abr. 24, 2019 12:00am</v>
          </cell>
        </row>
        <row r="5501">
          <cell r="B5501" t="str">
            <v>C5014CC2288</v>
          </cell>
          <cell r="C5501" t="str">
            <v>Creze</v>
          </cell>
          <cell r="D5501" t="str">
            <v>&gt; 270</v>
          </cell>
          <cell r="E5501">
            <v>2175</v>
          </cell>
          <cell r="F5501">
            <v>2231</v>
          </cell>
          <cell r="G5501" t="str">
            <v>EDGAR MENDEZ ORTIZ</v>
          </cell>
          <cell r="H5501" t="str">
            <v>Vigente</v>
          </cell>
          <cell r="I5501" t="str">
            <v>Vendido a Terceros</v>
          </cell>
          <cell r="J5501">
            <v>239851.31</v>
          </cell>
          <cell r="K5501">
            <v>10148.69</v>
          </cell>
          <cell r="L5501">
            <v>239851.32</v>
          </cell>
          <cell r="M5501">
            <v>0</v>
          </cell>
          <cell r="N5501" t="str">
            <v>abr. 25, 2019 12:00am</v>
          </cell>
        </row>
        <row r="5502">
          <cell r="B5502" t="str">
            <v>C5018CC2316</v>
          </cell>
          <cell r="C5502" t="str">
            <v>FACCORP14</v>
          </cell>
          <cell r="D5502" t="str">
            <v>0</v>
          </cell>
          <cell r="E5502">
            <v>0</v>
          </cell>
          <cell r="F5502">
            <v>2251</v>
          </cell>
          <cell r="G5502" t="str">
            <v>GRUPO GUMAAL, S.A. DE C.V.</v>
          </cell>
          <cell r="H5502" t="str">
            <v>Vigente</v>
          </cell>
          <cell r="I5502" t="str">
            <v>Pagado</v>
          </cell>
          <cell r="J5502">
            <v>0.03</v>
          </cell>
          <cell r="K5502">
            <v>999999.97</v>
          </cell>
          <cell r="L5502">
            <v>0</v>
          </cell>
          <cell r="M5502">
            <v>0</v>
          </cell>
          <cell r="N5502" t="str">
            <v>abr. 30, 2019 12:00am</v>
          </cell>
        </row>
        <row r="5503">
          <cell r="B5503" t="str">
            <v>C5018CC4624</v>
          </cell>
          <cell r="C5503" t="str">
            <v>ACCIAL22</v>
          </cell>
          <cell r="D5503" t="str">
            <v>0</v>
          </cell>
          <cell r="E5503">
            <v>0</v>
          </cell>
          <cell r="F5503">
            <v>2251</v>
          </cell>
          <cell r="G5503" t="str">
            <v>GRUPO GUMAAL, S.A. DE C.V.</v>
          </cell>
          <cell r="H5503" t="str">
            <v>Refinanciamiento</v>
          </cell>
          <cell r="I5503" t="str">
            <v>Refinanciamiento</v>
          </cell>
          <cell r="J5503">
            <v>0</v>
          </cell>
          <cell r="K5503">
            <v>600000</v>
          </cell>
          <cell r="L5503">
            <v>0</v>
          </cell>
          <cell r="M5503">
            <v>0</v>
          </cell>
          <cell r="N5503" t="str">
            <v>ene. 25, 2021 12:00am</v>
          </cell>
        </row>
        <row r="5504">
          <cell r="B5504" t="str">
            <v>C5019CC2285</v>
          </cell>
          <cell r="C5504" t="str">
            <v>Accial03</v>
          </cell>
          <cell r="D5504" t="str">
            <v>0</v>
          </cell>
          <cell r="E5504">
            <v>0</v>
          </cell>
          <cell r="F5504">
            <v>2221</v>
          </cell>
          <cell r="G5504" t="str">
            <v>SALVADOR PACHECO LUNA</v>
          </cell>
          <cell r="H5504" t="str">
            <v>Vigente</v>
          </cell>
          <cell r="I5504" t="str">
            <v>Pagado</v>
          </cell>
          <cell r="J5504">
            <v>0.04</v>
          </cell>
          <cell r="K5504">
            <v>119999.96</v>
          </cell>
          <cell r="L5504">
            <v>0</v>
          </cell>
          <cell r="M5504">
            <v>0</v>
          </cell>
          <cell r="N5504" t="str">
            <v>abr. 24, 2019 12:00am</v>
          </cell>
        </row>
        <row r="5505">
          <cell r="B5505" t="str">
            <v>C5020CC2306</v>
          </cell>
          <cell r="C5505" t="str">
            <v>Creze</v>
          </cell>
          <cell r="D5505" t="str">
            <v>0</v>
          </cell>
          <cell r="E5505">
            <v>0</v>
          </cell>
          <cell r="F5505">
            <v>2254</v>
          </cell>
          <cell r="G5505" t="str">
            <v>BTC LATAM SA DE CV</v>
          </cell>
          <cell r="H5505" t="str">
            <v>Vigente</v>
          </cell>
          <cell r="I5505" t="str">
            <v>Pagado</v>
          </cell>
          <cell r="J5505">
            <v>0.02</v>
          </cell>
          <cell r="K5505">
            <v>499999.98</v>
          </cell>
          <cell r="L5505">
            <v>0</v>
          </cell>
          <cell r="M5505">
            <v>0</v>
          </cell>
          <cell r="N5505" t="str">
            <v>abr. 30, 2019 12:00am</v>
          </cell>
        </row>
        <row r="5506">
          <cell r="B5506" t="str">
            <v>C5024CC2310</v>
          </cell>
          <cell r="C5506" t="str">
            <v>Creze</v>
          </cell>
          <cell r="D5506" t="str">
            <v>0</v>
          </cell>
          <cell r="E5506">
            <v>0</v>
          </cell>
          <cell r="F5506">
            <v>2255</v>
          </cell>
          <cell r="G5506" t="str">
            <v>MANUEL JESUS CERVERA VELAZQUEZ</v>
          </cell>
          <cell r="H5506" t="str">
            <v>Vigente</v>
          </cell>
          <cell r="I5506" t="str">
            <v>Reestructura</v>
          </cell>
          <cell r="J5506">
            <v>0.06</v>
          </cell>
          <cell r="K5506">
            <v>149999.94</v>
          </cell>
          <cell r="L5506">
            <v>0</v>
          </cell>
          <cell r="M5506">
            <v>0</v>
          </cell>
          <cell r="N5506" t="str">
            <v>abr. 30, 2019 12:00am</v>
          </cell>
        </row>
        <row r="5507">
          <cell r="B5507" t="str">
            <v>C5024CC3895</v>
          </cell>
          <cell r="C5507" t="str">
            <v>CREZERF01</v>
          </cell>
          <cell r="D5507" t="str">
            <v>&gt; 270</v>
          </cell>
          <cell r="E5507">
            <v>1755</v>
          </cell>
          <cell r="F5507">
            <v>2255</v>
          </cell>
          <cell r="G5507" t="str">
            <v>MANUEL JESUS CERVERA VELAZQUEZ</v>
          </cell>
          <cell r="H5507" t="str">
            <v>Creze Workout</v>
          </cell>
          <cell r="I5507" t="str">
            <v>Vendido a Terceros</v>
          </cell>
          <cell r="J5507">
            <v>87043.839999999997</v>
          </cell>
          <cell r="K5507">
            <v>312.85000000000002</v>
          </cell>
          <cell r="L5507">
            <v>87043.839999999997</v>
          </cell>
          <cell r="M5507">
            <v>0</v>
          </cell>
          <cell r="N5507" t="str">
            <v>abr. 22, 2020 12:00am</v>
          </cell>
        </row>
        <row r="5508">
          <cell r="B5508" t="str">
            <v>C5030CC2320</v>
          </cell>
          <cell r="C5508" t="str">
            <v>Creze</v>
          </cell>
          <cell r="D5508" t="str">
            <v>&gt; 270</v>
          </cell>
          <cell r="E5508">
            <v>1855</v>
          </cell>
          <cell r="F5508">
            <v>2258</v>
          </cell>
          <cell r="G5508" t="str">
            <v>FERRONAVI DEL NORTE SA DE CV</v>
          </cell>
          <cell r="H5508" t="str">
            <v>Vigente</v>
          </cell>
          <cell r="I5508" t="str">
            <v>Vendido a Terceros</v>
          </cell>
          <cell r="J5508">
            <v>249410.96</v>
          </cell>
          <cell r="K5508">
            <v>250589.04</v>
          </cell>
          <cell r="L5508">
            <v>249410.93</v>
          </cell>
          <cell r="M5508">
            <v>0</v>
          </cell>
          <cell r="N5508" t="str">
            <v>may. 2, 2019 12:00am</v>
          </cell>
        </row>
        <row r="5509">
          <cell r="B5509" t="str">
            <v>C5037CC2298</v>
          </cell>
          <cell r="C5509" t="str">
            <v>Creze</v>
          </cell>
          <cell r="D5509" t="str">
            <v>&gt; 270</v>
          </cell>
          <cell r="E5509">
            <v>2074</v>
          </cell>
          <cell r="F5509">
            <v>2310</v>
          </cell>
          <cell r="G5509" t="str">
            <v>COMERCIALIZADORA TAEX SA DE CV</v>
          </cell>
          <cell r="H5509" t="str">
            <v>Vigente</v>
          </cell>
          <cell r="I5509" t="str">
            <v>Vendido a Terceros</v>
          </cell>
          <cell r="J5509">
            <v>124504.57</v>
          </cell>
          <cell r="K5509">
            <v>25495.43</v>
          </cell>
          <cell r="L5509">
            <v>124504.57</v>
          </cell>
          <cell r="M5509">
            <v>0</v>
          </cell>
          <cell r="N5509" t="str">
            <v>may. 17, 2019 12:00am</v>
          </cell>
        </row>
        <row r="5510">
          <cell r="B5510" t="str">
            <v>C5039CC2307</v>
          </cell>
          <cell r="C5510" t="str">
            <v>Creze</v>
          </cell>
          <cell r="D5510" t="str">
            <v>0</v>
          </cell>
          <cell r="E5510">
            <v>0</v>
          </cell>
          <cell r="F5510">
            <v>2261</v>
          </cell>
          <cell r="G5510" t="str">
            <v>GRUPO QUANTIA INTEGRADOR DE SOLUCIONES SA DE CV</v>
          </cell>
          <cell r="H5510" t="str">
            <v>Vigente</v>
          </cell>
          <cell r="I5510" t="str">
            <v>Liquidación anticipada</v>
          </cell>
          <cell r="J5510">
            <v>0</v>
          </cell>
          <cell r="K5510">
            <v>350000</v>
          </cell>
          <cell r="L5510">
            <v>0</v>
          </cell>
          <cell r="M5510">
            <v>0</v>
          </cell>
          <cell r="N5510" t="str">
            <v>may. 2, 2019 12:00am</v>
          </cell>
        </row>
        <row r="5511">
          <cell r="B5511" t="str">
            <v>C5043CC2297</v>
          </cell>
          <cell r="C5511" t="str">
            <v>Creze</v>
          </cell>
          <cell r="D5511" t="str">
            <v>0</v>
          </cell>
          <cell r="E5511">
            <v>0</v>
          </cell>
          <cell r="F5511">
            <v>2239</v>
          </cell>
          <cell r="G5511" t="str">
            <v>D&amp;A TECHNOLOGIES SA DE CV</v>
          </cell>
          <cell r="H5511" t="str">
            <v>Vigente</v>
          </cell>
          <cell r="I5511" t="str">
            <v>Refinanciamiento</v>
          </cell>
          <cell r="J5511">
            <v>0.01</v>
          </cell>
          <cell r="K5511">
            <v>399999.99</v>
          </cell>
          <cell r="L5511">
            <v>0</v>
          </cell>
          <cell r="M5511">
            <v>0</v>
          </cell>
          <cell r="N5511" t="str">
            <v>abr. 26, 2019 12:00am</v>
          </cell>
        </row>
        <row r="5512">
          <cell r="B5512" t="str">
            <v>C5043CC3658</v>
          </cell>
          <cell r="C5512" t="str">
            <v>FACCORP15</v>
          </cell>
          <cell r="D5512" t="str">
            <v>0</v>
          </cell>
          <cell r="E5512">
            <v>0</v>
          </cell>
          <cell r="F5512">
            <v>2239</v>
          </cell>
          <cell r="G5512" t="str">
            <v>D&amp;A TECHNOLOGIES SA DE CV</v>
          </cell>
          <cell r="H5512" t="str">
            <v>Refinanciamiento</v>
          </cell>
          <cell r="I5512" t="str">
            <v>Pagado</v>
          </cell>
          <cell r="J5512">
            <v>0</v>
          </cell>
          <cell r="K5512">
            <v>400000</v>
          </cell>
          <cell r="L5512">
            <v>0</v>
          </cell>
          <cell r="M5512">
            <v>0</v>
          </cell>
          <cell r="N5512" t="str">
            <v>abr. 7, 2020 12:00am</v>
          </cell>
        </row>
        <row r="5513">
          <cell r="B5513" t="str">
            <v>C504CC1504</v>
          </cell>
          <cell r="C5513" t="str">
            <v>Creze</v>
          </cell>
          <cell r="D5513" t="str">
            <v>0</v>
          </cell>
          <cell r="E5513">
            <v>0</v>
          </cell>
          <cell r="F5513">
            <v>114</v>
          </cell>
          <cell r="G5513" t="str">
            <v>PAN LATIN DIGITAL GROWTH SERVICES SA DE CV</v>
          </cell>
          <cell r="H5513" t="str">
            <v>Vigente</v>
          </cell>
          <cell r="I5513" t="str">
            <v>Refinanciamiento</v>
          </cell>
          <cell r="J5513">
            <v>0.03</v>
          </cell>
          <cell r="K5513">
            <v>159999.97</v>
          </cell>
          <cell r="L5513">
            <v>0</v>
          </cell>
          <cell r="M5513">
            <v>0</v>
          </cell>
          <cell r="N5513" t="str">
            <v>sep. 14, 2018 12:00am</v>
          </cell>
        </row>
        <row r="5514">
          <cell r="B5514" t="str">
            <v>C504CC213</v>
          </cell>
          <cell r="C5514" t="str">
            <v>FG1</v>
          </cell>
          <cell r="D5514" t="str">
            <v>0</v>
          </cell>
          <cell r="E5514">
            <v>0</v>
          </cell>
          <cell r="F5514">
            <v>114</v>
          </cell>
          <cell r="G5514" t="str">
            <v>PAN LATIN DIGITAL GROWTH SERVICES SA DE CV</v>
          </cell>
          <cell r="H5514" t="str">
            <v>null</v>
          </cell>
          <cell r="I5514" t="str">
            <v>Pagado</v>
          </cell>
          <cell r="J5514">
            <v>-15.91</v>
          </cell>
          <cell r="K5514">
            <v>90015.91</v>
          </cell>
          <cell r="L5514">
            <v>0</v>
          </cell>
          <cell r="M5514">
            <v>0</v>
          </cell>
          <cell r="N5514" t="str">
            <v>mar. 30, 2017 12:00am</v>
          </cell>
        </row>
        <row r="5515">
          <cell r="B5515" t="str">
            <v>C504CC2137</v>
          </cell>
          <cell r="C5515" t="str">
            <v>Creze</v>
          </cell>
          <cell r="D5515" t="str">
            <v>0</v>
          </cell>
          <cell r="E5515">
            <v>0</v>
          </cell>
          <cell r="F5515">
            <v>114</v>
          </cell>
          <cell r="G5515" t="str">
            <v>PAN LATIN DIGITAL GROWTH SERVICES SA DE CV</v>
          </cell>
          <cell r="H5515" t="str">
            <v>Refinanciamiento</v>
          </cell>
          <cell r="I5515" t="str">
            <v>Refinanciamiento</v>
          </cell>
          <cell r="J5515">
            <v>0.03</v>
          </cell>
          <cell r="K5515">
            <v>249999.97</v>
          </cell>
          <cell r="L5515">
            <v>0</v>
          </cell>
          <cell r="M5515">
            <v>0</v>
          </cell>
          <cell r="N5515" t="str">
            <v>mar. 29, 2019 12:00am</v>
          </cell>
        </row>
        <row r="5516">
          <cell r="B5516" t="str">
            <v>C504CC3825</v>
          </cell>
          <cell r="C5516" t="str">
            <v>FACCORP15</v>
          </cell>
          <cell r="D5516" t="str">
            <v>0</v>
          </cell>
          <cell r="E5516">
            <v>0</v>
          </cell>
          <cell r="F5516">
            <v>114</v>
          </cell>
          <cell r="G5516" t="str">
            <v>PAN LATIN DIGITAL GROWTH SERVICES SA DE CV</v>
          </cell>
          <cell r="H5516" t="str">
            <v>Plan de Contigencia</v>
          </cell>
          <cell r="I5516" t="str">
            <v>Pagado</v>
          </cell>
          <cell r="J5516">
            <v>7.0000000000000007E-2</v>
          </cell>
          <cell r="K5516">
            <v>184477.69</v>
          </cell>
          <cell r="L5516">
            <v>0</v>
          </cell>
          <cell r="M5516">
            <v>0</v>
          </cell>
          <cell r="N5516" t="str">
            <v>abr. 7, 2020 12:00am</v>
          </cell>
        </row>
        <row r="5517">
          <cell r="B5517" t="str">
            <v>C504CC734</v>
          </cell>
          <cell r="C5517" t="str">
            <v>FG6</v>
          </cell>
          <cell r="D5517" t="str">
            <v>0</v>
          </cell>
          <cell r="E5517">
            <v>0</v>
          </cell>
          <cell r="F5517">
            <v>114</v>
          </cell>
          <cell r="G5517" t="str">
            <v>PAN LATIN DIGITAL GROWTH SERVICES SA DE CV</v>
          </cell>
          <cell r="H5517" t="str">
            <v>Vigente</v>
          </cell>
          <cell r="I5517" t="str">
            <v>Pagado</v>
          </cell>
          <cell r="J5517">
            <v>0.01</v>
          </cell>
          <cell r="K5517">
            <v>49999.99</v>
          </cell>
          <cell r="L5517">
            <v>0</v>
          </cell>
          <cell r="M5517">
            <v>0</v>
          </cell>
          <cell r="N5517" t="str">
            <v>nov. 30, 2017 12:00am</v>
          </cell>
        </row>
        <row r="5518">
          <cell r="B5518" t="str">
            <v>C504CC946</v>
          </cell>
          <cell r="C5518" t="str">
            <v>Creze</v>
          </cell>
          <cell r="D5518" t="str">
            <v>0</v>
          </cell>
          <cell r="E5518">
            <v>0</v>
          </cell>
          <cell r="F5518">
            <v>114</v>
          </cell>
          <cell r="G5518" t="str">
            <v>PAN LATIN DIGITAL GROWTH SERVICES SA DE CV</v>
          </cell>
          <cell r="H5518" t="str">
            <v>Vigente</v>
          </cell>
          <cell r="I5518" t="str">
            <v>Pagado</v>
          </cell>
          <cell r="J5518">
            <v>0.03</v>
          </cell>
          <cell r="K5518">
            <v>89999.97</v>
          </cell>
          <cell r="L5518">
            <v>0</v>
          </cell>
          <cell r="M5518">
            <v>0</v>
          </cell>
          <cell r="N5518" t="str">
            <v>mar. 22, 2018 12:00am</v>
          </cell>
        </row>
        <row r="5519">
          <cell r="B5519" t="str">
            <v>C5050CC2340</v>
          </cell>
          <cell r="C5519" t="str">
            <v>Accial03</v>
          </cell>
          <cell r="D5519" t="str">
            <v>0</v>
          </cell>
          <cell r="E5519">
            <v>0</v>
          </cell>
          <cell r="F5519">
            <v>2293</v>
          </cell>
          <cell r="G5519" t="str">
            <v>JRFARMS SC DE RL DE CV</v>
          </cell>
          <cell r="H5519" t="str">
            <v>Vigente</v>
          </cell>
          <cell r="I5519" t="str">
            <v>Refinanciamiento</v>
          </cell>
          <cell r="J5519">
            <v>0.03</v>
          </cell>
          <cell r="K5519">
            <v>499999.97</v>
          </cell>
          <cell r="L5519">
            <v>0</v>
          </cell>
          <cell r="M5519">
            <v>0</v>
          </cell>
          <cell r="N5519" t="str">
            <v>may. 8, 2019 12:00am</v>
          </cell>
        </row>
        <row r="5520">
          <cell r="B5520" t="str">
            <v>C5050CC3564</v>
          </cell>
          <cell r="C5520" t="str">
            <v>ACCIAL11</v>
          </cell>
          <cell r="D5520" t="str">
            <v>0</v>
          </cell>
          <cell r="E5520">
            <v>0</v>
          </cell>
          <cell r="F5520">
            <v>2293</v>
          </cell>
          <cell r="G5520" t="str">
            <v>JRFARMS SC DE RL DE CV</v>
          </cell>
          <cell r="H5520" t="str">
            <v>Refinanciamiento</v>
          </cell>
          <cell r="I5520" t="str">
            <v>Pagado</v>
          </cell>
          <cell r="J5520">
            <v>-0.02</v>
          </cell>
          <cell r="K5520">
            <v>500000.02</v>
          </cell>
          <cell r="L5520">
            <v>0</v>
          </cell>
          <cell r="M5520">
            <v>0</v>
          </cell>
          <cell r="N5520" t="str">
            <v>mar. 12, 2020 12:00am</v>
          </cell>
        </row>
        <row r="5521">
          <cell r="B5521" t="str">
            <v>C5054CC2370</v>
          </cell>
          <cell r="C5521" t="str">
            <v>ACCIAL06</v>
          </cell>
          <cell r="D5521" t="str">
            <v>0</v>
          </cell>
          <cell r="E5521">
            <v>0</v>
          </cell>
          <cell r="F5521">
            <v>2317</v>
          </cell>
          <cell r="G5521" t="str">
            <v>GRUPO MEDICAMENTOS PAE SA DE CV</v>
          </cell>
          <cell r="H5521" t="str">
            <v>Vigente</v>
          </cell>
          <cell r="I5521" t="str">
            <v>Pagado</v>
          </cell>
          <cell r="J5521">
            <v>0.02</v>
          </cell>
          <cell r="K5521">
            <v>199999.98</v>
          </cell>
          <cell r="L5521">
            <v>0</v>
          </cell>
          <cell r="M5521">
            <v>0</v>
          </cell>
          <cell r="N5521" t="str">
            <v>may. 15, 2019 12:00am</v>
          </cell>
        </row>
        <row r="5522">
          <cell r="B5522" t="str">
            <v>C5059CC2335</v>
          </cell>
          <cell r="C5522" t="str">
            <v>Creze</v>
          </cell>
          <cell r="D5522" t="str">
            <v>0</v>
          </cell>
          <cell r="E5522">
            <v>0</v>
          </cell>
          <cell r="F5522">
            <v>2270</v>
          </cell>
          <cell r="G5522" t="str">
            <v>PORFIRIO AVENDANO MONTES</v>
          </cell>
          <cell r="H5522" t="str">
            <v>Vigente</v>
          </cell>
          <cell r="I5522" t="str">
            <v>Refinanciamiento</v>
          </cell>
          <cell r="J5522">
            <v>0.02</v>
          </cell>
          <cell r="K5522">
            <v>299999.98</v>
          </cell>
          <cell r="L5522">
            <v>0</v>
          </cell>
          <cell r="M5522">
            <v>0</v>
          </cell>
          <cell r="N5522" t="str">
            <v>may. 7, 2019 12:00am</v>
          </cell>
        </row>
        <row r="5523">
          <cell r="B5523" t="str">
            <v>C5059CC2926</v>
          </cell>
          <cell r="C5523" t="str">
            <v>Creze</v>
          </cell>
          <cell r="D5523" t="str">
            <v>0</v>
          </cell>
          <cell r="E5523">
            <v>0</v>
          </cell>
          <cell r="F5523">
            <v>2270</v>
          </cell>
          <cell r="G5523" t="str">
            <v>PORFIRIO AVENDANO MONTES</v>
          </cell>
          <cell r="H5523" t="str">
            <v>Refinanciamiento</v>
          </cell>
          <cell r="I5523" t="str">
            <v>Refinanciamiento</v>
          </cell>
          <cell r="J5523">
            <v>0.04</v>
          </cell>
          <cell r="K5523">
            <v>299999.96000000002</v>
          </cell>
          <cell r="L5523">
            <v>0</v>
          </cell>
          <cell r="M5523">
            <v>0</v>
          </cell>
          <cell r="N5523" t="str">
            <v>sep. 19, 2019 12:00am</v>
          </cell>
        </row>
        <row r="5524">
          <cell r="B5524" t="str">
            <v>C5059CC3602</v>
          </cell>
          <cell r="C5524" t="str">
            <v>Creze</v>
          </cell>
          <cell r="D5524" t="str">
            <v>0</v>
          </cell>
          <cell r="E5524">
            <v>0</v>
          </cell>
          <cell r="F5524">
            <v>2270</v>
          </cell>
          <cell r="G5524" t="str">
            <v>PORFIRIO AVENDANO MONTES</v>
          </cell>
          <cell r="H5524" t="str">
            <v>Refinanciamiento</v>
          </cell>
          <cell r="I5524" t="str">
            <v>Refinanciamiento</v>
          </cell>
          <cell r="J5524">
            <v>0.01</v>
          </cell>
          <cell r="K5524">
            <v>299999.99</v>
          </cell>
          <cell r="L5524">
            <v>0</v>
          </cell>
          <cell r="M5524">
            <v>0</v>
          </cell>
          <cell r="N5524" t="str">
            <v>mar. 18, 2020 12:00am</v>
          </cell>
        </row>
        <row r="5525">
          <cell r="B5525" t="str">
            <v>C5059CC3947</v>
          </cell>
          <cell r="C5525" t="str">
            <v>FACCORP14</v>
          </cell>
          <cell r="D5525" t="str">
            <v>0</v>
          </cell>
          <cell r="E5525">
            <v>0</v>
          </cell>
          <cell r="F5525">
            <v>2270</v>
          </cell>
          <cell r="G5525" t="str">
            <v>PORFIRIO AVENDANO MONTES</v>
          </cell>
          <cell r="H5525" t="str">
            <v>Plan de Contigencia</v>
          </cell>
          <cell r="I5525" t="str">
            <v>Reestructura</v>
          </cell>
          <cell r="J5525">
            <v>0.01</v>
          </cell>
          <cell r="K5525">
            <v>328910.96999999997</v>
          </cell>
          <cell r="L5525">
            <v>0</v>
          </cell>
          <cell r="M5525">
            <v>0</v>
          </cell>
          <cell r="N5525" t="str">
            <v>abr. 15, 2020 12:00am</v>
          </cell>
        </row>
        <row r="5526">
          <cell r="B5526" t="str">
            <v>C5059CC4733</v>
          </cell>
          <cell r="C5526" t="str">
            <v>FACCORP19R</v>
          </cell>
          <cell r="D5526" t="str">
            <v>0</v>
          </cell>
          <cell r="E5526">
            <v>0</v>
          </cell>
          <cell r="F5526">
            <v>2270</v>
          </cell>
          <cell r="G5526" t="str">
            <v>PORFIRIO AVENDANO MONTES</v>
          </cell>
          <cell r="H5526" t="str">
            <v>Reestructura en vencido</v>
          </cell>
          <cell r="I5526" t="str">
            <v>Reestructura</v>
          </cell>
          <cell r="J5526">
            <v>0.01</v>
          </cell>
          <cell r="K5526">
            <v>287175.83</v>
          </cell>
          <cell r="L5526">
            <v>0</v>
          </cell>
          <cell r="M5526">
            <v>0</v>
          </cell>
          <cell r="N5526" t="str">
            <v>feb. 25, 2021 12:00am</v>
          </cell>
        </row>
        <row r="5527">
          <cell r="B5527" t="str">
            <v>C5059CC5919</v>
          </cell>
          <cell r="C5527" t="str">
            <v>Creze</v>
          </cell>
          <cell r="D5527" t="str">
            <v>0</v>
          </cell>
          <cell r="E5527">
            <v>0</v>
          </cell>
          <cell r="F5527">
            <v>2270</v>
          </cell>
          <cell r="G5527" t="str">
            <v>PORFIRIO AVENDANO MONTES</v>
          </cell>
          <cell r="H5527" t="str">
            <v>Reestructura en vencido</v>
          </cell>
          <cell r="I5527" t="str">
            <v>Pagado</v>
          </cell>
          <cell r="J5527">
            <v>0</v>
          </cell>
          <cell r="K5527">
            <v>351479.39</v>
          </cell>
          <cell r="L5527">
            <v>0</v>
          </cell>
          <cell r="M5527">
            <v>0</v>
          </cell>
          <cell r="N5527" t="str">
            <v>dic. 13, 2021 12:00am</v>
          </cell>
        </row>
        <row r="5528">
          <cell r="B5528" t="str">
            <v>C505CC304</v>
          </cell>
          <cell r="C5528" t="str">
            <v>FG1</v>
          </cell>
          <cell r="D5528" t="str">
            <v>0</v>
          </cell>
          <cell r="E5528">
            <v>0</v>
          </cell>
          <cell r="F5528">
            <v>22</v>
          </cell>
          <cell r="G5528" t="str">
            <v>AJER CONSTRUCCION Y DESARROLLO S.A. DE C.V.</v>
          </cell>
          <cell r="H5528" t="str">
            <v>null</v>
          </cell>
          <cell r="I5528" t="str">
            <v>Refinanciamiento</v>
          </cell>
          <cell r="J5528">
            <v>0.01</v>
          </cell>
          <cell r="K5528">
            <v>299999.99</v>
          </cell>
          <cell r="L5528">
            <v>0</v>
          </cell>
          <cell r="M5528">
            <v>0</v>
          </cell>
          <cell r="N5528" t="str">
            <v>may. 31, 2017 12:00am</v>
          </cell>
        </row>
        <row r="5529">
          <cell r="B5529" t="str">
            <v>C505CC451</v>
          </cell>
          <cell r="C5529" t="str">
            <v>FG4</v>
          </cell>
          <cell r="D5529" t="str">
            <v>0</v>
          </cell>
          <cell r="E5529">
            <v>0</v>
          </cell>
          <cell r="F5529">
            <v>22</v>
          </cell>
          <cell r="G5529" t="str">
            <v>AJER CONSTRUCCION Y DESARROLLO S.A. DE C.V.</v>
          </cell>
          <cell r="H5529" t="str">
            <v>Reestructura</v>
          </cell>
          <cell r="I5529" t="str">
            <v>Refinanciamiento</v>
          </cell>
          <cell r="J5529">
            <v>-0.02</v>
          </cell>
          <cell r="K5529">
            <v>350000.02</v>
          </cell>
          <cell r="L5529">
            <v>0</v>
          </cell>
          <cell r="M5529">
            <v>0</v>
          </cell>
          <cell r="N5529" t="str">
            <v>ago. 18, 2017 12:00am</v>
          </cell>
        </row>
        <row r="5530">
          <cell r="B5530" t="str">
            <v>C505CC623</v>
          </cell>
          <cell r="C5530" t="str">
            <v>FG5</v>
          </cell>
          <cell r="D5530" t="str">
            <v>0</v>
          </cell>
          <cell r="E5530">
            <v>0</v>
          </cell>
          <cell r="F5530">
            <v>22</v>
          </cell>
          <cell r="G5530" t="str">
            <v>AJER CONSTRUCCION Y DESARROLLO S.A. DE C.V.</v>
          </cell>
          <cell r="H5530" t="str">
            <v>Refinanciamiento</v>
          </cell>
          <cell r="I5530" t="str">
            <v>Refinanciamiento</v>
          </cell>
          <cell r="J5530">
            <v>2366.33</v>
          </cell>
          <cell r="K5530">
            <v>697633.67</v>
          </cell>
          <cell r="L5530">
            <v>0</v>
          </cell>
          <cell r="M5530">
            <v>0</v>
          </cell>
          <cell r="N5530" t="str">
            <v>oct. 26, 2017 12:00am</v>
          </cell>
        </row>
        <row r="5531">
          <cell r="B5531" t="str">
            <v>C505CC825</v>
          </cell>
          <cell r="C5531" t="str">
            <v>Creze</v>
          </cell>
          <cell r="D5531" t="str">
            <v>0</v>
          </cell>
          <cell r="E5531">
            <v>0</v>
          </cell>
          <cell r="F5531">
            <v>22</v>
          </cell>
          <cell r="G5531" t="str">
            <v>AJER CONSTRUCCION Y DESARROLLO S.A. DE C.V.</v>
          </cell>
          <cell r="H5531" t="str">
            <v>Refinanciamiento</v>
          </cell>
          <cell r="I5531" t="str">
            <v>Refinanciamiento</v>
          </cell>
          <cell r="J5531">
            <v>-0.01</v>
          </cell>
          <cell r="K5531">
            <v>800000.01</v>
          </cell>
          <cell r="L5531">
            <v>0</v>
          </cell>
          <cell r="M5531">
            <v>0</v>
          </cell>
          <cell r="N5531" t="str">
            <v>ene. 16, 2018 12:00am</v>
          </cell>
        </row>
        <row r="5532">
          <cell r="B5532" t="str">
            <v>C505CC952</v>
          </cell>
          <cell r="C5532" t="str">
            <v>Creze</v>
          </cell>
          <cell r="D5532" t="str">
            <v>&gt; 270</v>
          </cell>
          <cell r="E5532">
            <v>2438</v>
          </cell>
          <cell r="F5532">
            <v>22</v>
          </cell>
          <cell r="G5532" t="str">
            <v>AJER CONSTRUCCION Y DESARROLLO S.A. DE C.V.</v>
          </cell>
          <cell r="H5532" t="str">
            <v>Refinanciamiento</v>
          </cell>
          <cell r="I5532" t="str">
            <v>Vendido a Terceros</v>
          </cell>
          <cell r="J5532">
            <v>630902.85</v>
          </cell>
          <cell r="K5532">
            <v>369097.15</v>
          </cell>
          <cell r="L5532">
            <v>630902.81000000006</v>
          </cell>
          <cell r="M5532">
            <v>0</v>
          </cell>
          <cell r="N5532" t="str">
            <v>mar. 26, 2018 12:00am</v>
          </cell>
        </row>
        <row r="5533">
          <cell r="B5533" t="str">
            <v>C5069CC2323</v>
          </cell>
          <cell r="C5533" t="str">
            <v>Creze</v>
          </cell>
          <cell r="D5533" t="str">
            <v>0</v>
          </cell>
          <cell r="E5533">
            <v>0</v>
          </cell>
          <cell r="F5533">
            <v>2262</v>
          </cell>
          <cell r="G5533" t="str">
            <v>MIGUEL ANGEL GARCIA RUIZ</v>
          </cell>
          <cell r="H5533" t="str">
            <v>Vigente</v>
          </cell>
          <cell r="I5533" t="str">
            <v>Refinanciamiento</v>
          </cell>
          <cell r="J5533">
            <v>0.01</v>
          </cell>
          <cell r="K5533">
            <v>299999.99</v>
          </cell>
          <cell r="L5533">
            <v>0</v>
          </cell>
          <cell r="M5533">
            <v>0</v>
          </cell>
          <cell r="N5533" t="str">
            <v>may. 2, 2019 12:00am</v>
          </cell>
        </row>
        <row r="5534">
          <cell r="B5534" t="str">
            <v>C5069CC3806</v>
          </cell>
          <cell r="C5534" t="str">
            <v>FACCORP15</v>
          </cell>
          <cell r="D5534" t="str">
            <v>0</v>
          </cell>
          <cell r="E5534">
            <v>0</v>
          </cell>
          <cell r="F5534">
            <v>2262</v>
          </cell>
          <cell r="G5534" t="str">
            <v>MIGUEL ANGEL GARCIA RUIZ</v>
          </cell>
          <cell r="H5534" t="str">
            <v>Plan de Contigencia</v>
          </cell>
          <cell r="I5534" t="str">
            <v>Pagado</v>
          </cell>
          <cell r="J5534">
            <v>0.01</v>
          </cell>
          <cell r="K5534">
            <v>147412.95000000001</v>
          </cell>
          <cell r="L5534">
            <v>0</v>
          </cell>
          <cell r="M5534">
            <v>0</v>
          </cell>
          <cell r="N5534" t="str">
            <v>mar. 23, 2020 12:00am</v>
          </cell>
        </row>
        <row r="5535">
          <cell r="B5535" t="str">
            <v>C5071CC2315</v>
          </cell>
          <cell r="C5535" t="str">
            <v>Creze</v>
          </cell>
          <cell r="D5535" t="str">
            <v>&gt; 270</v>
          </cell>
          <cell r="E5535">
            <v>2088</v>
          </cell>
          <cell r="F5535">
            <v>2248</v>
          </cell>
          <cell r="G5535" t="str">
            <v>GRUPO TAPATIOS SA DE CV</v>
          </cell>
          <cell r="H5535" t="str">
            <v>Vigente</v>
          </cell>
          <cell r="I5535" t="str">
            <v>Vendido a Terceros</v>
          </cell>
          <cell r="J5535">
            <v>323160.90000000002</v>
          </cell>
          <cell r="K5535">
            <v>76839.100000000006</v>
          </cell>
          <cell r="L5535">
            <v>323160.87</v>
          </cell>
          <cell r="M5535">
            <v>0</v>
          </cell>
          <cell r="N5535" t="str">
            <v>abr. 30, 2019 12:00am</v>
          </cell>
        </row>
        <row r="5536">
          <cell r="B5536" t="str">
            <v>C5075CC2331</v>
          </cell>
          <cell r="C5536" t="str">
            <v>Accial03</v>
          </cell>
          <cell r="D5536" t="str">
            <v>0</v>
          </cell>
          <cell r="E5536">
            <v>0</v>
          </cell>
          <cell r="F5536">
            <v>2267</v>
          </cell>
          <cell r="G5536" t="str">
            <v>MARCO ANTONIO RIVERA ALCARAZ</v>
          </cell>
          <cell r="H5536" t="str">
            <v>Vigente</v>
          </cell>
          <cell r="I5536" t="str">
            <v>Pagado</v>
          </cell>
          <cell r="J5536">
            <v>0.02</v>
          </cell>
          <cell r="K5536">
            <v>49999.98</v>
          </cell>
          <cell r="L5536">
            <v>0</v>
          </cell>
          <cell r="M5536">
            <v>0</v>
          </cell>
          <cell r="N5536" t="str">
            <v>may. 6, 2019 12:00am</v>
          </cell>
        </row>
        <row r="5537">
          <cell r="B5537" t="str">
            <v>C5075CC2972</v>
          </cell>
          <cell r="C5537" t="str">
            <v>Creze</v>
          </cell>
          <cell r="D5537" t="str">
            <v>&gt; 270</v>
          </cell>
          <cell r="E5537">
            <v>1937</v>
          </cell>
          <cell r="F5537">
            <v>2267</v>
          </cell>
          <cell r="G5537" t="str">
            <v>MARCO ANTONIO RIVERA ALCARAZ</v>
          </cell>
          <cell r="H5537" t="str">
            <v>Refinanciamiento</v>
          </cell>
          <cell r="I5537" t="str">
            <v>Vendido a Terceros</v>
          </cell>
          <cell r="J5537">
            <v>19249.990000000002</v>
          </cell>
          <cell r="K5537">
            <v>30750.01</v>
          </cell>
          <cell r="L5537">
            <v>19249.990000000002</v>
          </cell>
          <cell r="M5537">
            <v>0</v>
          </cell>
          <cell r="N5537" t="str">
            <v>sep. 27, 2019 12:00am</v>
          </cell>
        </row>
        <row r="5538">
          <cell r="B5538" t="str">
            <v>C5079CC2396</v>
          </cell>
          <cell r="C5538" t="str">
            <v>Faccorp01</v>
          </cell>
          <cell r="D5538" t="str">
            <v>0</v>
          </cell>
          <cell r="E5538">
            <v>0</v>
          </cell>
          <cell r="F5538">
            <v>2346</v>
          </cell>
          <cell r="G5538" t="str">
            <v>ABRASIVOS JORBAR Y ESPECIALIDADES SA DE CV</v>
          </cell>
          <cell r="H5538" t="str">
            <v>Vigente</v>
          </cell>
          <cell r="I5538" t="str">
            <v>Refinanciamiento</v>
          </cell>
          <cell r="J5538">
            <v>0.05</v>
          </cell>
          <cell r="K5538">
            <v>999999.95</v>
          </cell>
          <cell r="L5538">
            <v>0</v>
          </cell>
          <cell r="M5538">
            <v>0</v>
          </cell>
          <cell r="N5538" t="str">
            <v>may. 27, 2019 12:00am</v>
          </cell>
        </row>
        <row r="5539">
          <cell r="B5539" t="str">
            <v>C5079CC4385</v>
          </cell>
          <cell r="C5539" t="str">
            <v>FACCORP11</v>
          </cell>
          <cell r="D5539" t="str">
            <v>0</v>
          </cell>
          <cell r="E5539">
            <v>0</v>
          </cell>
          <cell r="F5539">
            <v>2346</v>
          </cell>
          <cell r="G5539" t="str">
            <v>ABRASIVOS JORBAR Y ESPECIALIDADES SA DE CV</v>
          </cell>
          <cell r="H5539" t="str">
            <v>Refinanciamiento</v>
          </cell>
          <cell r="I5539" t="str">
            <v>Pagado</v>
          </cell>
          <cell r="J5539">
            <v>0.02</v>
          </cell>
          <cell r="K5539">
            <v>999999.98</v>
          </cell>
          <cell r="L5539">
            <v>0</v>
          </cell>
          <cell r="M5539">
            <v>0</v>
          </cell>
          <cell r="N5539" t="str">
            <v>nov. 13, 2020 12:00am</v>
          </cell>
        </row>
        <row r="5540">
          <cell r="B5540" t="str">
            <v>C507CC325</v>
          </cell>
          <cell r="C5540" t="str">
            <v>FG2</v>
          </cell>
          <cell r="D5540" t="str">
            <v>0</v>
          </cell>
          <cell r="E5540">
            <v>0</v>
          </cell>
          <cell r="F5540">
            <v>187</v>
          </cell>
          <cell r="H5540" t="str">
            <v>null</v>
          </cell>
          <cell r="I5540" t="str">
            <v>Refinanciamiento</v>
          </cell>
          <cell r="J5540">
            <v>0.03</v>
          </cell>
          <cell r="K5540">
            <v>49999.97</v>
          </cell>
          <cell r="L5540">
            <v>0</v>
          </cell>
          <cell r="M5540">
            <v>0</v>
          </cell>
          <cell r="N5540" t="str">
            <v>jun. 22, 2017 12:00am</v>
          </cell>
        </row>
        <row r="5541">
          <cell r="B5541" t="str">
            <v>C507CC437</v>
          </cell>
          <cell r="C5541" t="str">
            <v>FG3</v>
          </cell>
          <cell r="D5541" t="str">
            <v>0</v>
          </cell>
          <cell r="E5541">
            <v>0</v>
          </cell>
          <cell r="F5541">
            <v>187</v>
          </cell>
          <cell r="H5541" t="str">
            <v>null</v>
          </cell>
          <cell r="I5541" t="str">
            <v>Pagado</v>
          </cell>
          <cell r="J5541">
            <v>-0.01</v>
          </cell>
          <cell r="K5541">
            <v>35519.01</v>
          </cell>
          <cell r="L5541">
            <v>0</v>
          </cell>
          <cell r="M5541">
            <v>0</v>
          </cell>
          <cell r="N5541" t="str">
            <v>ago. 15, 2017 12:00am</v>
          </cell>
        </row>
        <row r="5542">
          <cell r="B5542" t="str">
            <v>C507CC996</v>
          </cell>
          <cell r="C5542" t="str">
            <v>Creze</v>
          </cell>
          <cell r="D5542" t="str">
            <v>0</v>
          </cell>
          <cell r="E5542">
            <v>0</v>
          </cell>
          <cell r="F5542">
            <v>187</v>
          </cell>
          <cell r="H5542" t="str">
            <v>Vigente</v>
          </cell>
          <cell r="I5542" t="str">
            <v>Pagado</v>
          </cell>
          <cell r="J5542">
            <v>0.04</v>
          </cell>
          <cell r="K5542">
            <v>29999.96</v>
          </cell>
          <cell r="L5542">
            <v>0</v>
          </cell>
          <cell r="M5542">
            <v>0</v>
          </cell>
          <cell r="N5542" t="str">
            <v>abr. 10, 2018 12:00am</v>
          </cell>
        </row>
        <row r="5543">
          <cell r="B5543" t="str">
            <v>C5087CC2389</v>
          </cell>
          <cell r="C5543" t="str">
            <v>Creze</v>
          </cell>
          <cell r="D5543" t="str">
            <v>0</v>
          </cell>
          <cell r="E5543">
            <v>0</v>
          </cell>
          <cell r="F5543">
            <v>2339</v>
          </cell>
          <cell r="G5543" t="str">
            <v>INDUSTRIAL DE CALZADO PEARDO SA DE CV</v>
          </cell>
          <cell r="H5543" t="str">
            <v>Vigente</v>
          </cell>
          <cell r="I5543" t="str">
            <v>Liquidación anticipada</v>
          </cell>
          <cell r="J5543">
            <v>0.01</v>
          </cell>
          <cell r="K5543">
            <v>999999.99</v>
          </cell>
          <cell r="L5543">
            <v>0</v>
          </cell>
          <cell r="M5543">
            <v>0</v>
          </cell>
          <cell r="N5543" t="str">
            <v>may. 23, 2019 12:00am</v>
          </cell>
        </row>
        <row r="5544">
          <cell r="B5544" t="str">
            <v>C5087CC3429</v>
          </cell>
          <cell r="C5544" t="str">
            <v>Creze</v>
          </cell>
          <cell r="D5544" t="str">
            <v>0</v>
          </cell>
          <cell r="E5544">
            <v>0</v>
          </cell>
          <cell r="F5544">
            <v>2339</v>
          </cell>
          <cell r="G5544" t="str">
            <v>INDUSTRIAL DE CALZADO PEARDO SA DE CV</v>
          </cell>
          <cell r="H5544" t="str">
            <v>Vigente</v>
          </cell>
          <cell r="I5544" t="str">
            <v>Refinanciamiento</v>
          </cell>
          <cell r="J5544">
            <v>0</v>
          </cell>
          <cell r="K5544">
            <v>1000000</v>
          </cell>
          <cell r="L5544">
            <v>0</v>
          </cell>
          <cell r="M5544">
            <v>0</v>
          </cell>
          <cell r="N5544" t="str">
            <v>feb. 4, 2020 12:00am</v>
          </cell>
        </row>
        <row r="5545">
          <cell r="B5545" t="str">
            <v>C5087CC3981</v>
          </cell>
          <cell r="C5545" t="str">
            <v>FACCORP14</v>
          </cell>
          <cell r="D5545" t="str">
            <v>0</v>
          </cell>
          <cell r="E5545">
            <v>0</v>
          </cell>
          <cell r="F5545">
            <v>2339</v>
          </cell>
          <cell r="G5545" t="str">
            <v>INDUSTRIAL DE CALZADO PEARDO SA DE CV</v>
          </cell>
          <cell r="H5545" t="str">
            <v>Plan de Contigencia</v>
          </cell>
          <cell r="I5545" t="str">
            <v>Reestructura</v>
          </cell>
          <cell r="J5545">
            <v>0.02</v>
          </cell>
          <cell r="K5545">
            <v>1079409.96</v>
          </cell>
          <cell r="L5545">
            <v>0</v>
          </cell>
          <cell r="M5545">
            <v>0</v>
          </cell>
          <cell r="N5545" t="str">
            <v>may. 27, 2020 12:00am</v>
          </cell>
        </row>
        <row r="5546">
          <cell r="B5546" t="str">
            <v>C5087CC4423</v>
          </cell>
          <cell r="C5546" t="str">
            <v>Creze</v>
          </cell>
          <cell r="D5546" t="str">
            <v>0</v>
          </cell>
          <cell r="E5546">
            <v>0</v>
          </cell>
          <cell r="F5546">
            <v>2339</v>
          </cell>
          <cell r="G5546" t="str">
            <v>INDUSTRIAL DE CALZADO PEARDO SA DE CV</v>
          </cell>
          <cell r="H5546" t="str">
            <v>Reestructura en vencido</v>
          </cell>
          <cell r="I5546" t="str">
            <v>Reestructura</v>
          </cell>
          <cell r="J5546">
            <v>-0.01</v>
          </cell>
          <cell r="K5546">
            <v>1238783.49</v>
          </cell>
          <cell r="L5546">
            <v>0</v>
          </cell>
          <cell r="M5546">
            <v>0</v>
          </cell>
          <cell r="N5546" t="str">
            <v>nov. 24, 2020 12:00am</v>
          </cell>
        </row>
        <row r="5547">
          <cell r="B5547" t="str">
            <v>C5087CC4881</v>
          </cell>
          <cell r="C5547" t="str">
            <v>Creze</v>
          </cell>
          <cell r="D5547" t="str">
            <v>0</v>
          </cell>
          <cell r="E5547">
            <v>0</v>
          </cell>
          <cell r="F5547">
            <v>2339</v>
          </cell>
          <cell r="G5547" t="str">
            <v>INDUSTRIAL DE CALZADO PEARDO SA DE CV</v>
          </cell>
          <cell r="H5547" t="str">
            <v>Reestructura en vencido</v>
          </cell>
          <cell r="I5547" t="str">
            <v>Reestructura</v>
          </cell>
          <cell r="J5547">
            <v>0</v>
          </cell>
          <cell r="K5547">
            <v>1191816.1200000001</v>
          </cell>
          <cell r="L5547">
            <v>0</v>
          </cell>
          <cell r="M5547">
            <v>0</v>
          </cell>
          <cell r="N5547" t="str">
            <v>mar. 26, 2021 12:00am</v>
          </cell>
        </row>
        <row r="5548">
          <cell r="B5548" t="str">
            <v>C5087CC5389</v>
          </cell>
          <cell r="C5548" t="str">
            <v>Creze</v>
          </cell>
          <cell r="D5548" t="str">
            <v>&gt; 270</v>
          </cell>
          <cell r="E5548">
            <v>1368</v>
          </cell>
          <cell r="F5548">
            <v>2339</v>
          </cell>
          <cell r="G5548" t="str">
            <v>INDUSTRIAL DE CALZADO PEARDO SA DE CV</v>
          </cell>
          <cell r="H5548" t="str">
            <v>Reestructura en vencido</v>
          </cell>
          <cell r="I5548" t="str">
            <v>Vendido a Terceros</v>
          </cell>
          <cell r="J5548">
            <v>1092498.1100000001</v>
          </cell>
          <cell r="K5548">
            <v>0</v>
          </cell>
          <cell r="L5548">
            <v>1092498.1100000001</v>
          </cell>
          <cell r="M5548">
            <v>0</v>
          </cell>
          <cell r="N5548" t="str">
            <v>jul. 29, 2021 12:00am</v>
          </cell>
        </row>
        <row r="5549">
          <cell r="B5549" t="str">
            <v>C5094CC2329</v>
          </cell>
          <cell r="C5549" t="str">
            <v>Accial03</v>
          </cell>
          <cell r="D5549" t="str">
            <v>0</v>
          </cell>
          <cell r="E5549">
            <v>0</v>
          </cell>
          <cell r="F5549">
            <v>2260</v>
          </cell>
          <cell r="G5549" t="str">
            <v>LUIS ENRIQUE LUNA PAYAN</v>
          </cell>
          <cell r="H5549" t="str">
            <v>Vigente</v>
          </cell>
          <cell r="I5549" t="str">
            <v>Liquidación anticipada</v>
          </cell>
          <cell r="J5549">
            <v>0</v>
          </cell>
          <cell r="K5549">
            <v>50000</v>
          </cell>
          <cell r="L5549">
            <v>0</v>
          </cell>
          <cell r="M5549">
            <v>0</v>
          </cell>
          <cell r="N5549" t="str">
            <v>may. 3, 2019 12:00am</v>
          </cell>
        </row>
        <row r="5550">
          <cell r="B5550" t="str">
            <v>C5101CC2337</v>
          </cell>
          <cell r="C5550" t="str">
            <v>Creze</v>
          </cell>
          <cell r="D5550" t="str">
            <v>&gt; 270</v>
          </cell>
          <cell r="E5550">
            <v>2158</v>
          </cell>
          <cell r="F5550">
            <v>2271</v>
          </cell>
          <cell r="G5550" t="str">
            <v>LOGISTICA VEKMAR SA DE CV</v>
          </cell>
          <cell r="H5550" t="str">
            <v>Vigente</v>
          </cell>
          <cell r="I5550" t="str">
            <v>Vendido a Terceros</v>
          </cell>
          <cell r="J5550">
            <v>275132.73</v>
          </cell>
          <cell r="K5550">
            <v>24867.27</v>
          </cell>
          <cell r="L5550">
            <v>275132.74</v>
          </cell>
          <cell r="M5550">
            <v>0</v>
          </cell>
          <cell r="N5550" t="str">
            <v>may. 7, 2019 12:00am</v>
          </cell>
        </row>
        <row r="5551">
          <cell r="B5551" t="str">
            <v>C5109CC2361</v>
          </cell>
          <cell r="C5551" t="str">
            <v>Accial03</v>
          </cell>
          <cell r="D5551" t="str">
            <v>0</v>
          </cell>
          <cell r="E5551">
            <v>0</v>
          </cell>
          <cell r="F5551">
            <v>2301</v>
          </cell>
          <cell r="G5551" t="str">
            <v xml:space="preserve">PRONICOHA S.C. DE R.L. DE C.V. </v>
          </cell>
          <cell r="H5551" t="str">
            <v>Vigente</v>
          </cell>
          <cell r="I5551" t="str">
            <v>Pagado</v>
          </cell>
          <cell r="J5551">
            <v>0.05</v>
          </cell>
          <cell r="K5551">
            <v>399999.95</v>
          </cell>
          <cell r="L5551">
            <v>0</v>
          </cell>
          <cell r="M5551">
            <v>0</v>
          </cell>
          <cell r="N5551" t="str">
            <v>may. 15, 2019 12:00am</v>
          </cell>
        </row>
        <row r="5552">
          <cell r="B5552" t="str">
            <v>C5109CC4468</v>
          </cell>
          <cell r="C5552" t="str">
            <v>ACCIAL19</v>
          </cell>
          <cell r="D5552" t="str">
            <v>0</v>
          </cell>
          <cell r="E5552">
            <v>0</v>
          </cell>
          <cell r="F5552">
            <v>2301</v>
          </cell>
          <cell r="G5552" t="str">
            <v xml:space="preserve">PRONICOHA S.C. DE R.L. DE C.V. </v>
          </cell>
          <cell r="H5552" t="str">
            <v>Subsecuente</v>
          </cell>
          <cell r="I5552" t="str">
            <v>Pagado</v>
          </cell>
          <cell r="J5552">
            <v>0.03</v>
          </cell>
          <cell r="K5552">
            <v>599999.97</v>
          </cell>
          <cell r="L5552">
            <v>0</v>
          </cell>
          <cell r="M5552">
            <v>0</v>
          </cell>
          <cell r="N5552" t="str">
            <v>dic. 7, 2020 12:00am</v>
          </cell>
        </row>
        <row r="5553">
          <cell r="B5553" t="str">
            <v>C5112CC2351</v>
          </cell>
          <cell r="C5553" t="str">
            <v>Creze</v>
          </cell>
          <cell r="D5553" t="str">
            <v>0</v>
          </cell>
          <cell r="E5553">
            <v>0</v>
          </cell>
          <cell r="F5553">
            <v>2307</v>
          </cell>
          <cell r="G5553" t="str">
            <v>TP-MEX PROGRAMACION Y TECNOLOGIA SA DE CV</v>
          </cell>
          <cell r="H5553" t="str">
            <v>Vigente</v>
          </cell>
          <cell r="I5553" t="str">
            <v>Pagado</v>
          </cell>
          <cell r="J5553">
            <v>0</v>
          </cell>
          <cell r="K5553">
            <v>500000</v>
          </cell>
          <cell r="L5553">
            <v>0</v>
          </cell>
          <cell r="M5553">
            <v>0</v>
          </cell>
          <cell r="N5553" t="str">
            <v>may. 17, 2019 12:00am</v>
          </cell>
        </row>
        <row r="5554">
          <cell r="B5554" t="str">
            <v>C5115CC2421</v>
          </cell>
          <cell r="C5554" t="str">
            <v>Creze</v>
          </cell>
          <cell r="D5554" t="str">
            <v>&gt; 270</v>
          </cell>
          <cell r="E5554">
            <v>1968</v>
          </cell>
          <cell r="F5554">
            <v>2342</v>
          </cell>
          <cell r="G5554" t="str">
            <v>HOLDING PROMEXMAR SA DE CV</v>
          </cell>
          <cell r="H5554" t="str">
            <v>Vigente</v>
          </cell>
          <cell r="I5554" t="str">
            <v>Vendido a Terceros</v>
          </cell>
          <cell r="J5554">
            <v>737472.87</v>
          </cell>
          <cell r="K5554">
            <v>262527.13</v>
          </cell>
          <cell r="L5554">
            <v>737472.89</v>
          </cell>
          <cell r="M5554">
            <v>0</v>
          </cell>
          <cell r="N5554" t="str">
            <v>may. 27, 2019 12:00am</v>
          </cell>
        </row>
        <row r="5555">
          <cell r="B5555" t="str">
            <v>C5115CC2472</v>
          </cell>
          <cell r="C5555" t="str">
            <v>Creze</v>
          </cell>
          <cell r="D5555" t="str">
            <v>&gt; 270</v>
          </cell>
          <cell r="E5555">
            <v>1968</v>
          </cell>
          <cell r="F5555">
            <v>2342</v>
          </cell>
          <cell r="G5555" t="str">
            <v>HOLDING PROMEXMAR SA DE CV</v>
          </cell>
          <cell r="H5555" t="str">
            <v>Vigente</v>
          </cell>
          <cell r="I5555" t="str">
            <v>Vendido a Terceros</v>
          </cell>
          <cell r="J5555">
            <v>367086.25</v>
          </cell>
          <cell r="K5555">
            <v>132913.75</v>
          </cell>
          <cell r="L5555">
            <v>367086.21</v>
          </cell>
          <cell r="M5555">
            <v>0</v>
          </cell>
          <cell r="N5555" t="str">
            <v>may. 31, 2019 12:00am</v>
          </cell>
        </row>
        <row r="5556">
          <cell r="B5556" t="str">
            <v>C5117CC2373</v>
          </cell>
          <cell r="C5556" t="str">
            <v>Accial05</v>
          </cell>
          <cell r="D5556" t="str">
            <v>0</v>
          </cell>
          <cell r="E5556">
            <v>0</v>
          </cell>
          <cell r="F5556">
            <v>2303</v>
          </cell>
          <cell r="G5556" t="str">
            <v xml:space="preserve">CYROXTECH S DE RL DE CV </v>
          </cell>
          <cell r="H5556" t="str">
            <v>Vigente</v>
          </cell>
          <cell r="I5556" t="str">
            <v>Liquidación anticipada</v>
          </cell>
          <cell r="J5556">
            <v>-0.02</v>
          </cell>
          <cell r="K5556">
            <v>500000.02</v>
          </cell>
          <cell r="L5556">
            <v>0</v>
          </cell>
          <cell r="M5556">
            <v>0</v>
          </cell>
          <cell r="N5556" t="str">
            <v>may. 16, 2019 12:00am</v>
          </cell>
        </row>
        <row r="5557">
          <cell r="B5557" t="str">
            <v>C511CC1969</v>
          </cell>
          <cell r="C5557" t="str">
            <v>Creze</v>
          </cell>
          <cell r="D5557" t="str">
            <v>0</v>
          </cell>
          <cell r="E5557">
            <v>0</v>
          </cell>
          <cell r="F5557">
            <v>198</v>
          </cell>
          <cell r="G5557" t="str">
            <v>MINERALES COMERCIALES MEXICANOS SA DE CV</v>
          </cell>
          <cell r="H5557" t="str">
            <v>Refinanciamiento</v>
          </cell>
          <cell r="I5557" t="str">
            <v>Refinanciamiento</v>
          </cell>
          <cell r="J5557">
            <v>0.03</v>
          </cell>
          <cell r="K5557">
            <v>759999.97</v>
          </cell>
          <cell r="L5557">
            <v>0</v>
          </cell>
          <cell r="M5557">
            <v>0</v>
          </cell>
          <cell r="N5557" t="str">
            <v>feb. 25, 2019 12:00am</v>
          </cell>
        </row>
        <row r="5558">
          <cell r="B5558" t="str">
            <v>C511CC218</v>
          </cell>
          <cell r="C5558" t="str">
            <v>FG1</v>
          </cell>
          <cell r="D5558" t="str">
            <v>0</v>
          </cell>
          <cell r="E5558">
            <v>0</v>
          </cell>
          <cell r="F5558">
            <v>198</v>
          </cell>
          <cell r="G5558" t="str">
            <v>MINERALES COMERCIALES MEXICANOS SA DE CV</v>
          </cell>
          <cell r="H5558" t="str">
            <v>null</v>
          </cell>
          <cell r="I5558" t="str">
            <v>Refinanciamiento</v>
          </cell>
          <cell r="J5558">
            <v>0.01</v>
          </cell>
          <cell r="K5558">
            <v>199999.99</v>
          </cell>
          <cell r="L5558">
            <v>0</v>
          </cell>
          <cell r="M5558">
            <v>0</v>
          </cell>
          <cell r="N5558" t="str">
            <v>mar. 14, 2017 12:00am</v>
          </cell>
        </row>
        <row r="5559">
          <cell r="B5559" t="str">
            <v>C511CC3316</v>
          </cell>
          <cell r="C5559" t="str">
            <v>FACCORP15</v>
          </cell>
          <cell r="D5559" t="str">
            <v>0</v>
          </cell>
          <cell r="E5559">
            <v>0</v>
          </cell>
          <cell r="F5559">
            <v>198</v>
          </cell>
          <cell r="G5559" t="str">
            <v>MINERALES COMERCIALES MEXICANOS SA DE CV</v>
          </cell>
          <cell r="H5559" t="str">
            <v>Refinanciamiento</v>
          </cell>
          <cell r="I5559" t="str">
            <v>Pagado</v>
          </cell>
          <cell r="J5559">
            <v>0.04</v>
          </cell>
          <cell r="K5559">
            <v>759999.96</v>
          </cell>
          <cell r="L5559">
            <v>0</v>
          </cell>
          <cell r="M5559">
            <v>0</v>
          </cell>
          <cell r="N5559" t="str">
            <v>dic. 31, 2019 12:00am</v>
          </cell>
        </row>
        <row r="5560">
          <cell r="B5560" t="str">
            <v>C511CC384</v>
          </cell>
          <cell r="C5560" t="str">
            <v>FG4</v>
          </cell>
          <cell r="D5560" t="str">
            <v>0</v>
          </cell>
          <cell r="E5560">
            <v>0</v>
          </cell>
          <cell r="F5560">
            <v>198</v>
          </cell>
          <cell r="G5560" t="str">
            <v>MINERALES COMERCIALES MEXICANOS SA DE CV</v>
          </cell>
          <cell r="H5560" t="str">
            <v>null</v>
          </cell>
          <cell r="I5560" t="str">
            <v>Refinanciamiento</v>
          </cell>
          <cell r="J5560">
            <v>0</v>
          </cell>
          <cell r="K5560">
            <v>500000</v>
          </cell>
          <cell r="L5560">
            <v>0</v>
          </cell>
          <cell r="M5560">
            <v>0</v>
          </cell>
          <cell r="N5560" t="str">
            <v>ago. 31, 2017 12:00am</v>
          </cell>
        </row>
        <row r="5561">
          <cell r="B5561" t="str">
            <v>C511CC907</v>
          </cell>
          <cell r="C5561" t="str">
            <v>Creze</v>
          </cell>
          <cell r="D5561" t="str">
            <v>0</v>
          </cell>
          <cell r="E5561">
            <v>0</v>
          </cell>
          <cell r="F5561">
            <v>198</v>
          </cell>
          <cell r="G5561" t="str">
            <v>MINERALES COMERCIALES MEXICANOS SA DE CV</v>
          </cell>
          <cell r="H5561" t="str">
            <v>Refinanciamiento</v>
          </cell>
          <cell r="I5561" t="str">
            <v>Refinanciamiento</v>
          </cell>
          <cell r="J5561">
            <v>0.17</v>
          </cell>
          <cell r="K5561">
            <v>899999.83</v>
          </cell>
          <cell r="L5561">
            <v>0</v>
          </cell>
          <cell r="M5561">
            <v>0</v>
          </cell>
          <cell r="N5561" t="str">
            <v>feb. 28, 2018 12:00am</v>
          </cell>
        </row>
        <row r="5562">
          <cell r="B5562" t="str">
            <v>C5123CC2338</v>
          </cell>
          <cell r="C5562" t="str">
            <v>Accial03</v>
          </cell>
          <cell r="D5562" t="str">
            <v>0</v>
          </cell>
          <cell r="E5562">
            <v>0</v>
          </cell>
          <cell r="F5562">
            <v>2276</v>
          </cell>
          <cell r="G5562" t="str">
            <v>CLDNET SOLUCIONES IT SA DE CV</v>
          </cell>
          <cell r="H5562" t="str">
            <v>Vigente</v>
          </cell>
          <cell r="I5562" t="str">
            <v>Refinanciamiento</v>
          </cell>
          <cell r="J5562">
            <v>-0.01</v>
          </cell>
          <cell r="K5562">
            <v>200000.01</v>
          </cell>
          <cell r="L5562">
            <v>0</v>
          </cell>
          <cell r="M5562">
            <v>0</v>
          </cell>
          <cell r="N5562" t="str">
            <v>may. 8, 2019 12:00am</v>
          </cell>
        </row>
        <row r="5563">
          <cell r="B5563" t="str">
            <v>C5123CC2829</v>
          </cell>
          <cell r="C5563" t="str">
            <v>Creze</v>
          </cell>
          <cell r="D5563" t="str">
            <v>0</v>
          </cell>
          <cell r="E5563">
            <v>0</v>
          </cell>
          <cell r="F5563">
            <v>2276</v>
          </cell>
          <cell r="G5563" t="str">
            <v>CLDNET SOLUCIONES IT SA DE CV</v>
          </cell>
          <cell r="H5563" t="str">
            <v>Refinanciamiento</v>
          </cell>
          <cell r="I5563" t="str">
            <v>Reestructura</v>
          </cell>
          <cell r="J5563">
            <v>0.01</v>
          </cell>
          <cell r="K5563">
            <v>299999.99</v>
          </cell>
          <cell r="L5563">
            <v>0</v>
          </cell>
          <cell r="M5563">
            <v>0</v>
          </cell>
          <cell r="N5563" t="str">
            <v>ago. 16, 2019 12:00am</v>
          </cell>
        </row>
        <row r="5564">
          <cell r="B5564" t="str">
            <v>C5123CC3625</v>
          </cell>
          <cell r="C5564" t="str">
            <v>Creze</v>
          </cell>
          <cell r="D5564" t="str">
            <v>0</v>
          </cell>
          <cell r="E5564">
            <v>0</v>
          </cell>
          <cell r="F5564">
            <v>2276</v>
          </cell>
          <cell r="G5564" t="str">
            <v>CLDNET SOLUCIONES IT SA DE CV</v>
          </cell>
          <cell r="H5564" t="str">
            <v>Reestructura</v>
          </cell>
          <cell r="I5564" t="str">
            <v>Reestructura</v>
          </cell>
          <cell r="J5564">
            <v>0.02</v>
          </cell>
          <cell r="K5564">
            <v>246539.98</v>
          </cell>
          <cell r="L5564">
            <v>0</v>
          </cell>
          <cell r="M5564">
            <v>0</v>
          </cell>
          <cell r="N5564" t="str">
            <v>mar. 23, 2020 12:00am</v>
          </cell>
        </row>
        <row r="5565">
          <cell r="B5565" t="str">
            <v>C5123CC4459</v>
          </cell>
          <cell r="C5565" t="str">
            <v>CREZERF01</v>
          </cell>
          <cell r="D5565" t="str">
            <v>0</v>
          </cell>
          <cell r="E5565">
            <v>0</v>
          </cell>
          <cell r="F5565">
            <v>2276</v>
          </cell>
          <cell r="G5565" t="str">
            <v>CLDNET SOLUCIONES IT SA DE CV</v>
          </cell>
          <cell r="H5565" t="str">
            <v>Reestructura en vencido</v>
          </cell>
          <cell r="I5565" t="str">
            <v>Reestructura</v>
          </cell>
          <cell r="J5565">
            <v>-0.01</v>
          </cell>
          <cell r="K5565">
            <v>279582.07</v>
          </cell>
          <cell r="L5565">
            <v>0</v>
          </cell>
          <cell r="M5565">
            <v>0</v>
          </cell>
          <cell r="N5565" t="str">
            <v>nov. 30, 2020 12:00am</v>
          </cell>
        </row>
        <row r="5566">
          <cell r="B5566" t="str">
            <v>C5123CC5228</v>
          </cell>
          <cell r="C5566" t="str">
            <v>Creze</v>
          </cell>
          <cell r="D5566" t="str">
            <v>0</v>
          </cell>
          <cell r="E5566">
            <v>0</v>
          </cell>
          <cell r="F5566">
            <v>2276</v>
          </cell>
          <cell r="G5566" t="str">
            <v>CLDNET SOLUCIONES IT SA DE CV</v>
          </cell>
          <cell r="H5566" t="str">
            <v>Reestructura en vencido</v>
          </cell>
          <cell r="I5566" t="str">
            <v>Reestructura</v>
          </cell>
          <cell r="J5566">
            <v>0</v>
          </cell>
          <cell r="K5566">
            <v>392652.19</v>
          </cell>
          <cell r="L5566">
            <v>0</v>
          </cell>
          <cell r="M5566">
            <v>0</v>
          </cell>
          <cell r="N5566" t="str">
            <v>jun. 22, 2021 12:00am</v>
          </cell>
        </row>
        <row r="5567">
          <cell r="B5567" t="str">
            <v>C5123CC6439</v>
          </cell>
          <cell r="C5567" t="str">
            <v>Creze</v>
          </cell>
          <cell r="D5567" t="str">
            <v>0</v>
          </cell>
          <cell r="E5567">
            <v>0</v>
          </cell>
          <cell r="F5567">
            <v>2276</v>
          </cell>
          <cell r="G5567" t="str">
            <v>CLDNET SOLUCIONES IT SA DE CV</v>
          </cell>
          <cell r="H5567" t="str">
            <v>Reestructura en vencido</v>
          </cell>
          <cell r="I5567" t="str">
            <v>Reestructura</v>
          </cell>
          <cell r="J5567">
            <v>0</v>
          </cell>
          <cell r="K5567">
            <v>273209.76</v>
          </cell>
          <cell r="L5567">
            <v>0</v>
          </cell>
          <cell r="M5567">
            <v>0</v>
          </cell>
          <cell r="N5567" t="str">
            <v>may. 18, 2022 12:00am</v>
          </cell>
        </row>
        <row r="5568">
          <cell r="B5568" t="str">
            <v>C5128CC2376</v>
          </cell>
          <cell r="C5568" t="str">
            <v>Accial03</v>
          </cell>
          <cell r="D5568" t="str">
            <v>0</v>
          </cell>
          <cell r="E5568">
            <v>0</v>
          </cell>
          <cell r="F5568">
            <v>2304</v>
          </cell>
          <cell r="G5568" t="str">
            <v>JUAN ABRAHAM GARCIA MOYA</v>
          </cell>
          <cell r="H5568" t="str">
            <v>Vigente</v>
          </cell>
          <cell r="I5568" t="str">
            <v>Liquidación anticipada</v>
          </cell>
          <cell r="J5568">
            <v>0.02</v>
          </cell>
          <cell r="K5568">
            <v>99999.98</v>
          </cell>
          <cell r="L5568">
            <v>0</v>
          </cell>
          <cell r="M5568">
            <v>0</v>
          </cell>
          <cell r="N5568" t="str">
            <v>may. 16, 2019 12:00am</v>
          </cell>
        </row>
        <row r="5569">
          <cell r="B5569" t="str">
            <v>C5132CC2360</v>
          </cell>
          <cell r="C5569" t="str">
            <v>Accial03</v>
          </cell>
          <cell r="D5569" t="str">
            <v>0</v>
          </cell>
          <cell r="E5569">
            <v>0</v>
          </cell>
          <cell r="F5569">
            <v>2295</v>
          </cell>
          <cell r="G5569" t="str">
            <v>ELIZABETH PEDRAZA SANDOVAL</v>
          </cell>
          <cell r="H5569" t="str">
            <v>Vigente</v>
          </cell>
          <cell r="I5569" t="str">
            <v>Reestructura</v>
          </cell>
          <cell r="J5569">
            <v>0.02</v>
          </cell>
          <cell r="K5569">
            <v>99999.98</v>
          </cell>
          <cell r="L5569">
            <v>0</v>
          </cell>
          <cell r="M5569">
            <v>0</v>
          </cell>
          <cell r="N5569" t="str">
            <v>may. 14, 2019 12:00am</v>
          </cell>
        </row>
        <row r="5570">
          <cell r="B5570" t="str">
            <v>C5132CC4036</v>
          </cell>
          <cell r="C5570" t="str">
            <v>Creze</v>
          </cell>
          <cell r="D5570" t="str">
            <v>&gt; 270</v>
          </cell>
          <cell r="E5570">
            <v>1687</v>
          </cell>
          <cell r="F5570">
            <v>2295</v>
          </cell>
          <cell r="G5570" t="str">
            <v>ELIZABETH PEDRAZA SANDOVAL</v>
          </cell>
          <cell r="H5570" t="str">
            <v>Creze Workout</v>
          </cell>
          <cell r="I5570" t="str">
            <v>Vendido a Terceros</v>
          </cell>
          <cell r="J5570">
            <v>31475.88</v>
          </cell>
          <cell r="K5570">
            <v>5628.07</v>
          </cell>
          <cell r="L5570">
            <v>31475.87</v>
          </cell>
          <cell r="M5570">
            <v>0</v>
          </cell>
          <cell r="N5570" t="str">
            <v>jun. 5, 2020 12:00am</v>
          </cell>
        </row>
        <row r="5571">
          <cell r="B5571" t="str">
            <v>C5135CC2343</v>
          </cell>
          <cell r="C5571" t="str">
            <v>Accial03</v>
          </cell>
          <cell r="D5571" t="str">
            <v>0</v>
          </cell>
          <cell r="E5571">
            <v>0</v>
          </cell>
          <cell r="F5571">
            <v>2280</v>
          </cell>
          <cell r="G5571" t="str">
            <v xml:space="preserve">ESTACION DE SALUD SA DE CV </v>
          </cell>
          <cell r="H5571" t="str">
            <v>Vigente</v>
          </cell>
          <cell r="I5571" t="str">
            <v>Pagado</v>
          </cell>
          <cell r="J5571">
            <v>0.01</v>
          </cell>
          <cell r="K5571">
            <v>119999.99</v>
          </cell>
          <cell r="L5571">
            <v>0</v>
          </cell>
          <cell r="M5571">
            <v>0</v>
          </cell>
          <cell r="N5571" t="str">
            <v>may. 9, 2019 12:00am</v>
          </cell>
        </row>
        <row r="5572">
          <cell r="B5572" t="str">
            <v>C5137CC2885</v>
          </cell>
          <cell r="C5572" t="str">
            <v>ACCIAL08</v>
          </cell>
          <cell r="D5572" t="str">
            <v>0</v>
          </cell>
          <cell r="E5572">
            <v>0</v>
          </cell>
          <cell r="F5572">
            <v>2669</v>
          </cell>
          <cell r="G5572" t="str">
            <v>INMOBILIARIA ESTRUCTURAL SA DE CV</v>
          </cell>
          <cell r="H5572" t="str">
            <v>Vigente</v>
          </cell>
          <cell r="I5572" t="str">
            <v>Pagado</v>
          </cell>
          <cell r="J5572">
            <v>0.04</v>
          </cell>
          <cell r="K5572">
            <v>1999999.96</v>
          </cell>
          <cell r="L5572">
            <v>0</v>
          </cell>
          <cell r="M5572">
            <v>0</v>
          </cell>
          <cell r="N5572" t="str">
            <v>sep. 20, 2019 12:00am</v>
          </cell>
        </row>
        <row r="5573">
          <cell r="B5573" t="str">
            <v>C5139CC2385</v>
          </cell>
          <cell r="C5573" t="str">
            <v>Creze</v>
          </cell>
          <cell r="D5573" t="str">
            <v>&gt; 270</v>
          </cell>
          <cell r="E5573">
            <v>2114</v>
          </cell>
          <cell r="F5573">
            <v>2323</v>
          </cell>
          <cell r="G5573" t="str">
            <v>JOSE ULISES ORTIZ DEORTA</v>
          </cell>
          <cell r="H5573" t="str">
            <v>Vigente</v>
          </cell>
          <cell r="I5573" t="str">
            <v>Vendido a Terceros</v>
          </cell>
          <cell r="J5573">
            <v>48082.89</v>
          </cell>
          <cell r="K5573">
            <v>6917.11</v>
          </cell>
          <cell r="L5573">
            <v>48082.879999999997</v>
          </cell>
          <cell r="M5573">
            <v>0</v>
          </cell>
          <cell r="N5573" t="str">
            <v>may. 21, 2019 12:00am</v>
          </cell>
        </row>
        <row r="5574">
          <cell r="B5574" t="str">
            <v>C5158CC2410</v>
          </cell>
          <cell r="C5574" t="str">
            <v>Creze</v>
          </cell>
          <cell r="D5574" t="str">
            <v>&gt; 270</v>
          </cell>
          <cell r="E5574">
            <v>1870</v>
          </cell>
          <cell r="F5574">
            <v>2333</v>
          </cell>
          <cell r="G5574" t="str">
            <v>LOREAM DAJAV LOGISTICS SA DE CV</v>
          </cell>
          <cell r="H5574" t="str">
            <v>Vigente</v>
          </cell>
          <cell r="I5574" t="str">
            <v>Cartera Vencida</v>
          </cell>
          <cell r="J5574">
            <v>378227.07</v>
          </cell>
          <cell r="K5574">
            <v>321772.93</v>
          </cell>
          <cell r="L5574">
            <v>378227.03</v>
          </cell>
          <cell r="M5574">
            <v>0</v>
          </cell>
          <cell r="N5574" t="str">
            <v>may. 22, 2019 12:00am</v>
          </cell>
        </row>
        <row r="5575">
          <cell r="B5575" t="str">
            <v>C5159CC2355</v>
          </cell>
          <cell r="C5575" t="str">
            <v>Accial03</v>
          </cell>
          <cell r="D5575" t="str">
            <v>0</v>
          </cell>
          <cell r="E5575">
            <v>0</v>
          </cell>
          <cell r="F5575">
            <v>2289</v>
          </cell>
          <cell r="G5575" t="str">
            <v>MAURICIO ALONSO NEVAREZ YANES</v>
          </cell>
          <cell r="H5575" t="str">
            <v>Vigente</v>
          </cell>
          <cell r="I5575" t="str">
            <v>Refinanciamiento</v>
          </cell>
          <cell r="J5575">
            <v>0.03</v>
          </cell>
          <cell r="K5575">
            <v>69999.97</v>
          </cell>
          <cell r="L5575">
            <v>0</v>
          </cell>
          <cell r="M5575">
            <v>0</v>
          </cell>
          <cell r="N5575" t="str">
            <v>may. 10, 2019 12:00am</v>
          </cell>
        </row>
        <row r="5576">
          <cell r="B5576" t="str">
            <v>C5159CC2922</v>
          </cell>
          <cell r="C5576" t="str">
            <v>FACCORP15</v>
          </cell>
          <cell r="D5576" t="str">
            <v>0</v>
          </cell>
          <cell r="E5576">
            <v>0</v>
          </cell>
          <cell r="F5576">
            <v>2289</v>
          </cell>
          <cell r="G5576" t="str">
            <v>MAURICIO ALONSO NEVAREZ YANES</v>
          </cell>
          <cell r="H5576" t="str">
            <v>Refinanciamiento</v>
          </cell>
          <cell r="I5576" t="str">
            <v>Pagado</v>
          </cell>
          <cell r="J5576">
            <v>0.02</v>
          </cell>
          <cell r="K5576">
            <v>99999.98</v>
          </cell>
          <cell r="L5576">
            <v>0</v>
          </cell>
          <cell r="M5576">
            <v>0</v>
          </cell>
          <cell r="N5576" t="str">
            <v>sep. 19, 2019 12:00am</v>
          </cell>
        </row>
        <row r="5577">
          <cell r="B5577" t="str">
            <v>C5161CC2462</v>
          </cell>
          <cell r="C5577" t="str">
            <v>Accial03</v>
          </cell>
          <cell r="D5577" t="str">
            <v>0</v>
          </cell>
          <cell r="E5577">
            <v>0</v>
          </cell>
          <cell r="F5577">
            <v>2364</v>
          </cell>
          <cell r="G5577" t="str">
            <v>VYLON BALANCE SOLUTIONS SA DE CV</v>
          </cell>
          <cell r="H5577" t="str">
            <v>Vigente</v>
          </cell>
          <cell r="I5577" t="str">
            <v>Liquidación anticipada</v>
          </cell>
          <cell r="J5577">
            <v>-0.01</v>
          </cell>
          <cell r="K5577">
            <v>500000.01</v>
          </cell>
          <cell r="L5577">
            <v>0</v>
          </cell>
          <cell r="M5577">
            <v>0</v>
          </cell>
          <cell r="N5577" t="str">
            <v>may. 29, 2019 12:00am</v>
          </cell>
        </row>
        <row r="5578">
          <cell r="B5578" t="str">
            <v>C5161CC2883</v>
          </cell>
          <cell r="C5578" t="str">
            <v>Creze</v>
          </cell>
          <cell r="D5578" t="str">
            <v>&gt; 270</v>
          </cell>
          <cell r="E5578">
            <v>1913</v>
          </cell>
          <cell r="F5578">
            <v>2364</v>
          </cell>
          <cell r="G5578" t="str">
            <v>VYLON BALANCE SOLUTIONS SA DE CV</v>
          </cell>
          <cell r="H5578" t="str">
            <v>Refinanciamiento</v>
          </cell>
          <cell r="I5578" t="str">
            <v>Reestructura</v>
          </cell>
          <cell r="J5578">
            <v>0.02</v>
          </cell>
          <cell r="K5578">
            <v>499999.98</v>
          </cell>
          <cell r="L5578">
            <v>0</v>
          </cell>
          <cell r="M5578">
            <v>0</v>
          </cell>
          <cell r="N5578" t="str">
            <v>sep. 18, 2019 12:00am</v>
          </cell>
        </row>
        <row r="5579">
          <cell r="B5579" t="str">
            <v>C5161CC3879</v>
          </cell>
          <cell r="C5579" t="str">
            <v>FACCORP14</v>
          </cell>
          <cell r="D5579" t="str">
            <v>0</v>
          </cell>
          <cell r="E5579">
            <v>0</v>
          </cell>
          <cell r="F5579">
            <v>2364</v>
          </cell>
          <cell r="G5579" t="str">
            <v>VYLON BALANCE SOLUTIONS SA DE CV</v>
          </cell>
          <cell r="H5579" t="str">
            <v>Plan de Contigencia</v>
          </cell>
          <cell r="I5579" t="str">
            <v>Pagado</v>
          </cell>
          <cell r="J5579">
            <v>0.09</v>
          </cell>
          <cell r="K5579">
            <v>454589.47</v>
          </cell>
          <cell r="L5579">
            <v>0</v>
          </cell>
          <cell r="M5579">
            <v>0</v>
          </cell>
          <cell r="N5579" t="str">
            <v>abr. 22, 2020 12:00am</v>
          </cell>
        </row>
        <row r="5580">
          <cell r="B5580" t="str">
            <v>C5186CC2387</v>
          </cell>
          <cell r="C5580" t="str">
            <v>Accial03</v>
          </cell>
          <cell r="D5580" t="str">
            <v>0</v>
          </cell>
          <cell r="E5580">
            <v>0</v>
          </cell>
          <cell r="F5580">
            <v>2318</v>
          </cell>
          <cell r="G5580" t="str">
            <v>CARNES FINAS DE LA REGION S.A. DE C.V.</v>
          </cell>
          <cell r="H5580" t="str">
            <v>Vigente</v>
          </cell>
          <cell r="I5580" t="str">
            <v>Liquidación anticipada</v>
          </cell>
          <cell r="J5580">
            <v>-0.04</v>
          </cell>
          <cell r="K5580">
            <v>350000.04</v>
          </cell>
          <cell r="L5580">
            <v>0</v>
          </cell>
          <cell r="M5580">
            <v>0</v>
          </cell>
          <cell r="N5580" t="str">
            <v>may. 20, 2019 12:00am</v>
          </cell>
        </row>
        <row r="5581">
          <cell r="B5581" t="str">
            <v>C5186CC5063</v>
          </cell>
          <cell r="C5581" t="str">
            <v>ACCIAL35</v>
          </cell>
          <cell r="D5581" t="str">
            <v>0</v>
          </cell>
          <cell r="E5581">
            <v>0</v>
          </cell>
          <cell r="F5581">
            <v>2318</v>
          </cell>
          <cell r="G5581" t="str">
            <v>CARNES FINAS DE LA REGION S.A. DE C.V.</v>
          </cell>
          <cell r="H5581" t="str">
            <v>Nuevo</v>
          </cell>
          <cell r="I5581" t="str">
            <v>Pagado</v>
          </cell>
          <cell r="J5581">
            <v>0</v>
          </cell>
          <cell r="K5581">
            <v>500000</v>
          </cell>
          <cell r="L5581">
            <v>0</v>
          </cell>
          <cell r="M5581">
            <v>0</v>
          </cell>
          <cell r="N5581" t="str">
            <v>may. 28, 2021 12:00am</v>
          </cell>
        </row>
        <row r="5582">
          <cell r="B5582" t="str">
            <v>C518CC217</v>
          </cell>
          <cell r="C5582" t="str">
            <v>FG1</v>
          </cell>
          <cell r="D5582" t="str">
            <v>0</v>
          </cell>
          <cell r="E5582">
            <v>0</v>
          </cell>
          <cell r="F5582">
            <v>99</v>
          </cell>
          <cell r="G5582" t="str">
            <v>CAPSSER IMPORTADORA DE MEXICO SA DE CV</v>
          </cell>
          <cell r="H5582" t="str">
            <v>null</v>
          </cell>
          <cell r="I5582" t="str">
            <v>Pagado</v>
          </cell>
          <cell r="J5582">
            <v>0</v>
          </cell>
          <cell r="K5582">
            <v>240000</v>
          </cell>
          <cell r="L5582">
            <v>0</v>
          </cell>
          <cell r="M5582">
            <v>0</v>
          </cell>
          <cell r="N5582" t="str">
            <v>mar. 14, 2017 12:00am</v>
          </cell>
        </row>
        <row r="5583">
          <cell r="B5583" t="str">
            <v>C5191CC2371</v>
          </cell>
          <cell r="C5583" t="str">
            <v>Accial03</v>
          </cell>
          <cell r="D5583" t="str">
            <v>0</v>
          </cell>
          <cell r="E5583">
            <v>0</v>
          </cell>
          <cell r="F5583">
            <v>2300</v>
          </cell>
          <cell r="G5583" t="str">
            <v>FRANCISCO JAVIER VÁZQUEZ RIVERA</v>
          </cell>
          <cell r="H5583" t="str">
            <v>Vigente</v>
          </cell>
          <cell r="I5583" t="str">
            <v>Pagado</v>
          </cell>
          <cell r="J5583">
            <v>7.0000000000000007E-2</v>
          </cell>
          <cell r="K5583">
            <v>149999.93</v>
          </cell>
          <cell r="L5583">
            <v>0</v>
          </cell>
          <cell r="M5583">
            <v>0</v>
          </cell>
          <cell r="N5583" t="str">
            <v>may. 15, 2019 12:00am</v>
          </cell>
        </row>
        <row r="5584">
          <cell r="B5584" t="str">
            <v>C5195CC2383</v>
          </cell>
          <cell r="C5584" t="str">
            <v>Creze</v>
          </cell>
          <cell r="D5584" t="str">
            <v>0</v>
          </cell>
          <cell r="E5584">
            <v>0</v>
          </cell>
          <cell r="F5584">
            <v>2308</v>
          </cell>
          <cell r="G5584" t="str">
            <v>ANGEL ALFONSO HERNANDEZ LOPEZ</v>
          </cell>
          <cell r="H5584" t="str">
            <v>Vigente</v>
          </cell>
          <cell r="I5584" t="str">
            <v>Liquidación anticipada</v>
          </cell>
          <cell r="J5584">
            <v>0</v>
          </cell>
          <cell r="K5584">
            <v>350000</v>
          </cell>
          <cell r="L5584">
            <v>0</v>
          </cell>
          <cell r="M5584">
            <v>0</v>
          </cell>
          <cell r="N5584" t="str">
            <v>may. 17, 2019 12:00am</v>
          </cell>
        </row>
        <row r="5585">
          <cell r="B5585" t="str">
            <v>C5195CC3633</v>
          </cell>
          <cell r="C5585" t="str">
            <v>FACCORP15</v>
          </cell>
          <cell r="D5585" t="str">
            <v>0</v>
          </cell>
          <cell r="E5585">
            <v>0</v>
          </cell>
          <cell r="F5585">
            <v>2308</v>
          </cell>
          <cell r="G5585" t="str">
            <v>ANGEL ALFONSO HERNANDEZ LOPEZ</v>
          </cell>
          <cell r="H5585" t="str">
            <v>Subsecuente</v>
          </cell>
          <cell r="I5585" t="str">
            <v>Refinanciamiento</v>
          </cell>
          <cell r="J5585">
            <v>0.05</v>
          </cell>
          <cell r="K5585">
            <v>499999.95</v>
          </cell>
          <cell r="L5585">
            <v>0</v>
          </cell>
          <cell r="M5585">
            <v>0</v>
          </cell>
          <cell r="N5585" t="str">
            <v>mar. 24, 2020 12:00am</v>
          </cell>
        </row>
        <row r="5586">
          <cell r="B5586" t="str">
            <v>C5195CC4696</v>
          </cell>
          <cell r="C5586" t="str">
            <v>FACCORP17R</v>
          </cell>
          <cell r="D5586" t="str">
            <v>0</v>
          </cell>
          <cell r="E5586">
            <v>0</v>
          </cell>
          <cell r="F5586">
            <v>2308</v>
          </cell>
          <cell r="G5586" t="str">
            <v>ANGEL ALFONSO HERNANDEZ LOPEZ</v>
          </cell>
          <cell r="H5586" t="str">
            <v>Refinanciamiento</v>
          </cell>
          <cell r="I5586" t="str">
            <v>Reestructura</v>
          </cell>
          <cell r="J5586">
            <v>0</v>
          </cell>
          <cell r="K5586">
            <v>500000</v>
          </cell>
          <cell r="L5586">
            <v>0</v>
          </cell>
          <cell r="M5586">
            <v>0</v>
          </cell>
          <cell r="N5586" t="str">
            <v>feb. 19, 2021 12:00am</v>
          </cell>
        </row>
        <row r="5587">
          <cell r="B5587" t="str">
            <v>C519CC212</v>
          </cell>
          <cell r="C5587" t="str">
            <v>Creze</v>
          </cell>
          <cell r="D5587" t="str">
            <v>0</v>
          </cell>
          <cell r="E5587">
            <v>0</v>
          </cell>
          <cell r="F5587">
            <v>101</v>
          </cell>
          <cell r="G5587" t="str">
            <v>RICARDO REYES OLIVO</v>
          </cell>
          <cell r="H5587" t="str">
            <v>null</v>
          </cell>
          <cell r="I5587" t="str">
            <v>Liquidación anticipada</v>
          </cell>
          <cell r="J5587">
            <v>-60.17</v>
          </cell>
          <cell r="K5587">
            <v>70060.17</v>
          </cell>
          <cell r="L5587">
            <v>0</v>
          </cell>
          <cell r="M5587">
            <v>0</v>
          </cell>
          <cell r="N5587" t="str">
            <v>mar. 9, 2017 12:00am</v>
          </cell>
        </row>
        <row r="5588">
          <cell r="B5588" t="str">
            <v>C519CC688</v>
          </cell>
          <cell r="C5588" t="str">
            <v>FG6</v>
          </cell>
          <cell r="D5588" t="str">
            <v>0</v>
          </cell>
          <cell r="E5588">
            <v>0</v>
          </cell>
          <cell r="F5588">
            <v>101</v>
          </cell>
          <cell r="G5588" t="str">
            <v>RICARDO REYES OLIVO</v>
          </cell>
          <cell r="H5588" t="str">
            <v>Vigente</v>
          </cell>
          <cell r="I5588" t="str">
            <v>Liquidación anticipada</v>
          </cell>
          <cell r="J5588">
            <v>0</v>
          </cell>
          <cell r="K5588">
            <v>100000</v>
          </cell>
          <cell r="L5588">
            <v>0</v>
          </cell>
          <cell r="M5588">
            <v>0</v>
          </cell>
          <cell r="N5588" t="str">
            <v>nov. 17, 2017 12:00am</v>
          </cell>
        </row>
        <row r="5589">
          <cell r="B5589" t="str">
            <v>C5207CC2395</v>
          </cell>
          <cell r="C5589" t="str">
            <v>FACCORP14</v>
          </cell>
          <cell r="D5589" t="str">
            <v>0</v>
          </cell>
          <cell r="E5589">
            <v>0</v>
          </cell>
          <cell r="F5589">
            <v>2319</v>
          </cell>
          <cell r="G5589" t="str">
            <v>MIS METRICAS SAPI DE CV</v>
          </cell>
          <cell r="H5589" t="str">
            <v>Vigente</v>
          </cell>
          <cell r="I5589" t="str">
            <v>Pagado</v>
          </cell>
          <cell r="J5589">
            <v>0.02</v>
          </cell>
          <cell r="K5589">
            <v>299999.98</v>
          </cell>
          <cell r="L5589">
            <v>0</v>
          </cell>
          <cell r="M5589">
            <v>0</v>
          </cell>
          <cell r="N5589" t="str">
            <v>may. 20, 2019 12:00am</v>
          </cell>
        </row>
        <row r="5590">
          <cell r="B5590" t="str">
            <v>C5208CC2382</v>
          </cell>
          <cell r="C5590" t="str">
            <v>Creze</v>
          </cell>
          <cell r="D5590" t="str">
            <v>&gt; 270</v>
          </cell>
          <cell r="E5590">
            <v>2106</v>
          </cell>
          <cell r="F5590">
            <v>2309</v>
          </cell>
          <cell r="G5590" t="str">
            <v>SANDRA ALONSO ROLDAN</v>
          </cell>
          <cell r="H5590" t="str">
            <v>Vigente</v>
          </cell>
          <cell r="I5590" t="str">
            <v>Vendido a Terceros</v>
          </cell>
          <cell r="J5590">
            <v>175045.24</v>
          </cell>
          <cell r="K5590">
            <v>124954.76</v>
          </cell>
          <cell r="L5590">
            <v>175045.22</v>
          </cell>
          <cell r="M5590">
            <v>0</v>
          </cell>
          <cell r="N5590" t="str">
            <v>may. 17, 2019 12:00am</v>
          </cell>
        </row>
        <row r="5591">
          <cell r="B5591" t="str">
            <v>C5218CC2461</v>
          </cell>
          <cell r="C5591" t="str">
            <v>Faccorp01</v>
          </cell>
          <cell r="D5591" t="str">
            <v>0</v>
          </cell>
          <cell r="E5591">
            <v>0</v>
          </cell>
          <cell r="F5591">
            <v>2368</v>
          </cell>
          <cell r="G5591" t="str">
            <v xml:space="preserve">GRUPO DE TECNOLOGIA CIBERNETICA SA DE CV </v>
          </cell>
          <cell r="H5591" t="str">
            <v>Vigente</v>
          </cell>
          <cell r="I5591" t="str">
            <v>Refinanciamiento</v>
          </cell>
          <cell r="J5591">
            <v>7.0000000000000007E-2</v>
          </cell>
          <cell r="K5591">
            <v>1999999.93</v>
          </cell>
          <cell r="L5591">
            <v>0</v>
          </cell>
          <cell r="M5591">
            <v>0</v>
          </cell>
          <cell r="N5591" t="str">
            <v>may. 30, 2019 12:00am</v>
          </cell>
        </row>
        <row r="5592">
          <cell r="B5592" t="str">
            <v>C5218CC4461</v>
          </cell>
          <cell r="C5592" t="str">
            <v>FACCORP11</v>
          </cell>
          <cell r="D5592" t="str">
            <v>0</v>
          </cell>
          <cell r="E5592">
            <v>0</v>
          </cell>
          <cell r="F5592">
            <v>2368</v>
          </cell>
          <cell r="G5592" t="str">
            <v xml:space="preserve">GRUPO DE TECNOLOGIA CIBERNETICA SA DE CV </v>
          </cell>
          <cell r="H5592" t="str">
            <v>Refinanciamiento</v>
          </cell>
          <cell r="I5592" t="str">
            <v>Pagado</v>
          </cell>
          <cell r="J5592">
            <v>0.3</v>
          </cell>
          <cell r="K5592">
            <v>1999999.7</v>
          </cell>
          <cell r="L5592">
            <v>0</v>
          </cell>
          <cell r="M5592">
            <v>0</v>
          </cell>
          <cell r="N5592" t="str">
            <v>nov. 30, 2020 12:00am</v>
          </cell>
        </row>
        <row r="5593">
          <cell r="B5593" t="str">
            <v>C5222CC2393</v>
          </cell>
          <cell r="C5593" t="str">
            <v>Creze</v>
          </cell>
          <cell r="D5593" t="str">
            <v>0</v>
          </cell>
          <cell r="E5593">
            <v>0</v>
          </cell>
          <cell r="F5593">
            <v>2322</v>
          </cell>
          <cell r="G5593" t="str">
            <v>TOTEM MARKETING URBANO SA DE CV</v>
          </cell>
          <cell r="H5593" t="str">
            <v>Vigente</v>
          </cell>
          <cell r="I5593" t="str">
            <v>Refinanciamiento</v>
          </cell>
          <cell r="J5593">
            <v>0.05</v>
          </cell>
          <cell r="K5593">
            <v>499999.95</v>
          </cell>
          <cell r="L5593">
            <v>0</v>
          </cell>
          <cell r="M5593">
            <v>0</v>
          </cell>
          <cell r="N5593" t="str">
            <v>may. 21, 2019 12:00am</v>
          </cell>
        </row>
        <row r="5594">
          <cell r="B5594" t="str">
            <v>C5222CC3809</v>
          </cell>
          <cell r="C5594" t="str">
            <v>FACCORP14</v>
          </cell>
          <cell r="D5594" t="str">
            <v>0</v>
          </cell>
          <cell r="E5594">
            <v>0</v>
          </cell>
          <cell r="F5594">
            <v>2322</v>
          </cell>
          <cell r="G5594" t="str">
            <v>TOTEM MARKETING URBANO SA DE CV</v>
          </cell>
          <cell r="H5594" t="str">
            <v>Plan de Contigencia</v>
          </cell>
          <cell r="I5594" t="str">
            <v>Pagado</v>
          </cell>
          <cell r="J5594">
            <v>-0.01</v>
          </cell>
          <cell r="K5594">
            <v>234771.02</v>
          </cell>
          <cell r="L5594">
            <v>0</v>
          </cell>
          <cell r="M5594">
            <v>0</v>
          </cell>
          <cell r="N5594" t="str">
            <v>abr. 7, 2020 12:00am</v>
          </cell>
        </row>
        <row r="5595">
          <cell r="B5595" t="str">
            <v>C5222CC5029</v>
          </cell>
          <cell r="C5595" t="str">
            <v>ACCIAL33</v>
          </cell>
          <cell r="D5595" t="str">
            <v>0</v>
          </cell>
          <cell r="E5595">
            <v>0</v>
          </cell>
          <cell r="F5595">
            <v>2322</v>
          </cell>
          <cell r="G5595" t="str">
            <v>TOTEM MARKETING URBANO SA DE CV</v>
          </cell>
          <cell r="H5595" t="str">
            <v>Subsecuente</v>
          </cell>
          <cell r="I5595" t="str">
            <v>Liquidación anticipada</v>
          </cell>
          <cell r="J5595">
            <v>0.01</v>
          </cell>
          <cell r="K5595">
            <v>799999.99</v>
          </cell>
          <cell r="L5595">
            <v>0</v>
          </cell>
          <cell r="M5595">
            <v>0</v>
          </cell>
          <cell r="N5595" t="str">
            <v>may. 18, 2021 12:00am</v>
          </cell>
        </row>
        <row r="5596">
          <cell r="B5596" t="str">
            <v>C5224CC2380</v>
          </cell>
          <cell r="C5596" t="str">
            <v>Faccorp01</v>
          </cell>
          <cell r="D5596" t="str">
            <v>0</v>
          </cell>
          <cell r="E5596">
            <v>0</v>
          </cell>
          <cell r="F5596">
            <v>2305</v>
          </cell>
          <cell r="G5596" t="str">
            <v>ENRIQUE GUTIERREZ ZAPOT</v>
          </cell>
          <cell r="H5596" t="str">
            <v>Vigente</v>
          </cell>
          <cell r="I5596" t="str">
            <v>Pagado</v>
          </cell>
          <cell r="J5596">
            <v>0.06</v>
          </cell>
          <cell r="K5596">
            <v>399999.94</v>
          </cell>
          <cell r="L5596">
            <v>0</v>
          </cell>
          <cell r="M5596">
            <v>0</v>
          </cell>
          <cell r="N5596" t="str">
            <v>may. 17, 2019 12:00am</v>
          </cell>
        </row>
        <row r="5597">
          <cell r="B5597" t="str">
            <v>C5227CC2406</v>
          </cell>
          <cell r="C5597" t="str">
            <v>Creze</v>
          </cell>
          <cell r="D5597" t="str">
            <v>&gt; 270</v>
          </cell>
          <cell r="E5597">
            <v>1976</v>
          </cell>
          <cell r="F5597">
            <v>2326</v>
          </cell>
          <cell r="G5597" t="str">
            <v>ZAMORT, SOLUCIONES INTEGRALES PARA LA CONSTRUCCION SA DE CV</v>
          </cell>
          <cell r="H5597" t="str">
            <v>Vigente</v>
          </cell>
          <cell r="I5597" t="str">
            <v>Vendido a Terceros</v>
          </cell>
          <cell r="J5597">
            <v>97022.39</v>
          </cell>
          <cell r="K5597">
            <v>52977.61</v>
          </cell>
          <cell r="L5597">
            <v>97022.36</v>
          </cell>
          <cell r="M5597">
            <v>0</v>
          </cell>
          <cell r="N5597" t="str">
            <v>may. 22, 2019 12:00am</v>
          </cell>
        </row>
        <row r="5598">
          <cell r="B5598" t="str">
            <v>C522CC215</v>
          </cell>
          <cell r="C5598" t="str">
            <v>FG2</v>
          </cell>
          <cell r="D5598" t="str">
            <v>0</v>
          </cell>
          <cell r="E5598">
            <v>0</v>
          </cell>
          <cell r="F5598">
            <v>56</v>
          </cell>
          <cell r="G5598" t="str">
            <v>ABARROTERA ABARCA SA DE CV</v>
          </cell>
          <cell r="H5598" t="str">
            <v>null</v>
          </cell>
          <cell r="I5598" t="str">
            <v>Refinanciamiento</v>
          </cell>
          <cell r="J5598">
            <v>0.02</v>
          </cell>
          <cell r="K5598">
            <v>259999.98</v>
          </cell>
          <cell r="L5598">
            <v>0</v>
          </cell>
          <cell r="M5598">
            <v>0</v>
          </cell>
          <cell r="N5598" t="str">
            <v>mar. 14, 2017 12:00am</v>
          </cell>
        </row>
        <row r="5599">
          <cell r="B5599" t="str">
            <v>C522CC450</v>
          </cell>
          <cell r="C5599" t="str">
            <v>FG4</v>
          </cell>
          <cell r="D5599" t="str">
            <v>0</v>
          </cell>
          <cell r="E5599">
            <v>0</v>
          </cell>
          <cell r="F5599">
            <v>56</v>
          </cell>
          <cell r="G5599" t="str">
            <v>ABARROTERA ABARCA SA DE CV</v>
          </cell>
          <cell r="H5599" t="str">
            <v>Reestructura</v>
          </cell>
          <cell r="I5599" t="str">
            <v>Refinanciamiento</v>
          </cell>
          <cell r="J5599">
            <v>0.01</v>
          </cell>
          <cell r="K5599">
            <v>649999.99</v>
          </cell>
          <cell r="L5599">
            <v>0</v>
          </cell>
          <cell r="M5599">
            <v>0</v>
          </cell>
          <cell r="N5599" t="str">
            <v>ago. 18, 2017 12:00am</v>
          </cell>
        </row>
        <row r="5600">
          <cell r="B5600" t="str">
            <v>C522CC805</v>
          </cell>
          <cell r="C5600" t="str">
            <v>Creze</v>
          </cell>
          <cell r="D5600" t="str">
            <v>&gt; 270</v>
          </cell>
          <cell r="E5600">
            <v>2592</v>
          </cell>
          <cell r="F5600">
            <v>56</v>
          </cell>
          <cell r="G5600" t="str">
            <v>ABARROTERA ABARCA SA DE CV</v>
          </cell>
          <cell r="H5600" t="str">
            <v>Refinanciamiento</v>
          </cell>
          <cell r="I5600" t="str">
            <v>Vendido a Terceros</v>
          </cell>
          <cell r="J5600">
            <v>850617.84</v>
          </cell>
          <cell r="K5600">
            <v>249382.16</v>
          </cell>
          <cell r="L5600">
            <v>850617.83</v>
          </cell>
          <cell r="M5600">
            <v>0</v>
          </cell>
          <cell r="N5600" t="str">
            <v>dic. 29, 2017 12:00am</v>
          </cell>
        </row>
        <row r="5601">
          <cell r="B5601" t="str">
            <v>C5230CC2426</v>
          </cell>
          <cell r="C5601" t="str">
            <v>FACCORP15</v>
          </cell>
          <cell r="D5601" t="str">
            <v>0</v>
          </cell>
          <cell r="E5601">
            <v>0</v>
          </cell>
          <cell r="F5601">
            <v>2367</v>
          </cell>
          <cell r="G5601" t="str">
            <v xml:space="preserve">TRINITY MFG S DE RL DE CV </v>
          </cell>
          <cell r="H5601" t="str">
            <v>Vigente</v>
          </cell>
          <cell r="I5601" t="str">
            <v>Pagado</v>
          </cell>
          <cell r="J5601">
            <v>0.04</v>
          </cell>
          <cell r="K5601">
            <v>849999.96</v>
          </cell>
          <cell r="L5601">
            <v>0</v>
          </cell>
          <cell r="M5601">
            <v>0</v>
          </cell>
          <cell r="N5601" t="str">
            <v>may. 30, 2019 12:00am</v>
          </cell>
        </row>
        <row r="5602">
          <cell r="B5602" t="str">
            <v>C5231CC2401</v>
          </cell>
          <cell r="C5602" t="str">
            <v>Accial03</v>
          </cell>
          <cell r="D5602" t="str">
            <v>0</v>
          </cell>
          <cell r="E5602">
            <v>0</v>
          </cell>
          <cell r="F5602">
            <v>2332</v>
          </cell>
          <cell r="G5602" t="str">
            <v>MERCADOTECNIA CON LEALTAD SA DE CV</v>
          </cell>
          <cell r="H5602" t="str">
            <v>Vigente</v>
          </cell>
          <cell r="I5602" t="str">
            <v>Pagado</v>
          </cell>
          <cell r="J5602">
            <v>-0.02</v>
          </cell>
          <cell r="K5602">
            <v>300000.02</v>
          </cell>
          <cell r="L5602">
            <v>0</v>
          </cell>
          <cell r="M5602">
            <v>0</v>
          </cell>
          <cell r="N5602" t="str">
            <v>may. 22, 2019 12:00am</v>
          </cell>
        </row>
        <row r="5603">
          <cell r="B5603" t="str">
            <v>C5233CC2402</v>
          </cell>
          <cell r="C5603" t="str">
            <v>Accial03</v>
          </cell>
          <cell r="D5603" t="str">
            <v>0</v>
          </cell>
          <cell r="E5603">
            <v>0</v>
          </cell>
          <cell r="F5603">
            <v>2331</v>
          </cell>
          <cell r="G5603" t="str">
            <v>EMPACADORA CABEK SA DE CV</v>
          </cell>
          <cell r="H5603" t="str">
            <v>Vigente</v>
          </cell>
          <cell r="I5603" t="str">
            <v>Pagado</v>
          </cell>
          <cell r="J5603">
            <v>-0.02</v>
          </cell>
          <cell r="K5603">
            <v>300000.02</v>
          </cell>
          <cell r="L5603">
            <v>0</v>
          </cell>
          <cell r="M5603">
            <v>0</v>
          </cell>
          <cell r="N5603" t="str">
            <v>may. 22, 2019 12:00am</v>
          </cell>
        </row>
        <row r="5604">
          <cell r="B5604" t="str">
            <v>C5234CC2429</v>
          </cell>
          <cell r="C5604" t="str">
            <v>Creze</v>
          </cell>
          <cell r="D5604" t="str">
            <v>&gt; 270</v>
          </cell>
          <cell r="E5604">
            <v>2029</v>
          </cell>
          <cell r="F5604">
            <v>2343</v>
          </cell>
          <cell r="G5604" t="str">
            <v>COMERCIALIZADORA TRES IDEAS SA DE CV</v>
          </cell>
          <cell r="H5604" t="str">
            <v>Vigente</v>
          </cell>
          <cell r="I5604" t="str">
            <v>Vendido a Terceros</v>
          </cell>
          <cell r="J5604">
            <v>695104.18</v>
          </cell>
          <cell r="K5604">
            <v>154895.82</v>
          </cell>
          <cell r="L5604">
            <v>695104.17</v>
          </cell>
          <cell r="M5604">
            <v>0</v>
          </cell>
          <cell r="N5604" t="str">
            <v>may. 27, 2019 12:00am</v>
          </cell>
        </row>
        <row r="5605">
          <cell r="B5605" t="str">
            <v>C5239CC2407</v>
          </cell>
          <cell r="C5605" t="str">
            <v>Accial03</v>
          </cell>
          <cell r="D5605" t="str">
            <v>0</v>
          </cell>
          <cell r="E5605">
            <v>0</v>
          </cell>
          <cell r="F5605">
            <v>2325</v>
          </cell>
          <cell r="G5605" t="str">
            <v>BRILOS DE MEXICO SA DE CV</v>
          </cell>
          <cell r="H5605" t="str">
            <v>Vigente</v>
          </cell>
          <cell r="I5605" t="str">
            <v>Reestructura</v>
          </cell>
          <cell r="J5605">
            <v>-0.02</v>
          </cell>
          <cell r="K5605">
            <v>1000000.02</v>
          </cell>
          <cell r="L5605">
            <v>0</v>
          </cell>
          <cell r="M5605">
            <v>0</v>
          </cell>
          <cell r="N5605" t="str">
            <v>may. 22, 2019 12:00am</v>
          </cell>
        </row>
        <row r="5606">
          <cell r="B5606" t="str">
            <v>C5239CC3541</v>
          </cell>
          <cell r="C5606" t="str">
            <v>Creze</v>
          </cell>
          <cell r="D5606" t="str">
            <v>0</v>
          </cell>
          <cell r="E5606">
            <v>0</v>
          </cell>
          <cell r="F5606">
            <v>2325</v>
          </cell>
          <cell r="G5606" t="str">
            <v>BRILOS DE MEXICO SA DE CV</v>
          </cell>
          <cell r="H5606" t="str">
            <v>Reestructura</v>
          </cell>
          <cell r="I5606" t="str">
            <v>Refinanciamiento</v>
          </cell>
          <cell r="J5606">
            <v>0.01</v>
          </cell>
          <cell r="K5606">
            <v>708310.99</v>
          </cell>
          <cell r="L5606">
            <v>0</v>
          </cell>
          <cell r="M5606">
            <v>0</v>
          </cell>
          <cell r="N5606" t="str">
            <v>feb. 28, 2020 12:00am</v>
          </cell>
        </row>
        <row r="5607">
          <cell r="B5607" t="str">
            <v>C5239CC3775</v>
          </cell>
          <cell r="C5607" t="str">
            <v>ACCIAL17</v>
          </cell>
          <cell r="D5607" t="str">
            <v>0</v>
          </cell>
          <cell r="E5607">
            <v>0</v>
          </cell>
          <cell r="F5607">
            <v>2325</v>
          </cell>
          <cell r="G5607" t="str">
            <v>BRILOS DE MEXICO SA DE CV</v>
          </cell>
          <cell r="H5607" t="str">
            <v>Plan de Contigencia</v>
          </cell>
          <cell r="I5607" t="str">
            <v>Liquidación anticipada</v>
          </cell>
          <cell r="J5607">
            <v>0.02</v>
          </cell>
          <cell r="K5607">
            <v>791312.11</v>
          </cell>
          <cell r="L5607">
            <v>0</v>
          </cell>
          <cell r="M5607">
            <v>0</v>
          </cell>
          <cell r="N5607" t="str">
            <v>abr. 7, 2020 12:00am</v>
          </cell>
        </row>
        <row r="5608">
          <cell r="B5608" t="str">
            <v>C523CC219</v>
          </cell>
          <cell r="C5608" t="str">
            <v>FG2</v>
          </cell>
          <cell r="D5608" t="str">
            <v>0</v>
          </cell>
          <cell r="E5608">
            <v>0</v>
          </cell>
          <cell r="F5608">
            <v>172</v>
          </cell>
          <cell r="G5608" t="str">
            <v>DOLCARIS GLOBAL SA DE CV</v>
          </cell>
          <cell r="H5608" t="str">
            <v>null</v>
          </cell>
          <cell r="I5608" t="str">
            <v>Refinanciamiento</v>
          </cell>
          <cell r="J5608">
            <v>0</v>
          </cell>
          <cell r="K5608">
            <v>50000</v>
          </cell>
          <cell r="L5608">
            <v>0</v>
          </cell>
          <cell r="M5608">
            <v>0</v>
          </cell>
          <cell r="N5608" t="str">
            <v>mar. 14, 2017 12:00am</v>
          </cell>
        </row>
        <row r="5609">
          <cell r="B5609" t="str">
            <v>C523CC336</v>
          </cell>
          <cell r="C5609" t="str">
            <v>Creze</v>
          </cell>
          <cell r="D5609" t="str">
            <v>&gt; 270</v>
          </cell>
          <cell r="E5609">
            <v>2820</v>
          </cell>
          <cell r="F5609">
            <v>172</v>
          </cell>
          <cell r="G5609" t="str">
            <v>DOLCARIS GLOBAL SA DE CV</v>
          </cell>
          <cell r="H5609" t="str">
            <v>null</v>
          </cell>
          <cell r="I5609" t="str">
            <v>Vendido a Terceros</v>
          </cell>
          <cell r="J5609">
            <v>107592.92</v>
          </cell>
          <cell r="K5609">
            <v>32407.08</v>
          </cell>
          <cell r="L5609">
            <v>107592.9</v>
          </cell>
          <cell r="M5609">
            <v>0</v>
          </cell>
          <cell r="N5609" t="str">
            <v>jun. 29, 2017 12:00am</v>
          </cell>
        </row>
        <row r="5610">
          <cell r="B5610" t="str">
            <v>C5240CC2394</v>
          </cell>
          <cell r="C5610" t="str">
            <v>Creze</v>
          </cell>
          <cell r="D5610" t="str">
            <v>0</v>
          </cell>
          <cell r="E5610">
            <v>0</v>
          </cell>
          <cell r="F5610">
            <v>2320</v>
          </cell>
          <cell r="G5610" t="str">
            <v>OMAR TORRES VALDES</v>
          </cell>
          <cell r="H5610" t="str">
            <v>Vigente</v>
          </cell>
          <cell r="I5610" t="str">
            <v>Refinanciamiento</v>
          </cell>
          <cell r="J5610">
            <v>0</v>
          </cell>
          <cell r="K5610">
            <v>50000</v>
          </cell>
          <cell r="L5610">
            <v>0</v>
          </cell>
          <cell r="M5610">
            <v>0</v>
          </cell>
          <cell r="N5610" t="str">
            <v>may. 20, 2019 12:00am</v>
          </cell>
        </row>
        <row r="5611">
          <cell r="B5611" t="str">
            <v>C5240CC3281</v>
          </cell>
          <cell r="C5611" t="str">
            <v>FACCORP15</v>
          </cell>
          <cell r="D5611" t="str">
            <v>0</v>
          </cell>
          <cell r="E5611">
            <v>0</v>
          </cell>
          <cell r="F5611">
            <v>2320</v>
          </cell>
          <cell r="G5611" t="str">
            <v>OMAR TORRES VALDES</v>
          </cell>
          <cell r="H5611" t="str">
            <v>Refinanciamiento</v>
          </cell>
          <cell r="I5611" t="str">
            <v>Refinanciamiento</v>
          </cell>
          <cell r="J5611">
            <v>0.01</v>
          </cell>
          <cell r="K5611">
            <v>89999.99</v>
          </cell>
          <cell r="L5611">
            <v>0</v>
          </cell>
          <cell r="M5611">
            <v>0</v>
          </cell>
          <cell r="N5611" t="str">
            <v>dic. 17, 2019 12:00am</v>
          </cell>
        </row>
        <row r="5612">
          <cell r="B5612" t="str">
            <v>C5240CC4303</v>
          </cell>
          <cell r="C5612" t="str">
            <v>Faccorp</v>
          </cell>
          <cell r="D5612" t="str">
            <v>0</v>
          </cell>
          <cell r="E5612">
            <v>0</v>
          </cell>
          <cell r="F5612">
            <v>2320</v>
          </cell>
          <cell r="G5612" t="str">
            <v>OMAR TORRES VALDES</v>
          </cell>
          <cell r="H5612" t="str">
            <v>Refinanciamiento</v>
          </cell>
          <cell r="I5612" t="str">
            <v>Refinanciamiento</v>
          </cell>
          <cell r="J5612">
            <v>0.03</v>
          </cell>
          <cell r="K5612">
            <v>149999.97</v>
          </cell>
          <cell r="L5612">
            <v>0</v>
          </cell>
          <cell r="M5612">
            <v>0</v>
          </cell>
          <cell r="N5612" t="str">
            <v>oct. 15, 2020 12:00am</v>
          </cell>
        </row>
        <row r="5613">
          <cell r="B5613" t="str">
            <v>C5240CC5401</v>
          </cell>
          <cell r="C5613" t="str">
            <v>FACCORP23R</v>
          </cell>
          <cell r="D5613" t="str">
            <v>0</v>
          </cell>
          <cell r="E5613">
            <v>0</v>
          </cell>
          <cell r="F5613">
            <v>2320</v>
          </cell>
          <cell r="G5613" t="str">
            <v>OMAR TORRES VALDES</v>
          </cell>
          <cell r="H5613" t="str">
            <v>Refinanciamiento plus</v>
          </cell>
          <cell r="I5613" t="str">
            <v>Liquidación anticipada</v>
          </cell>
          <cell r="J5613">
            <v>0.05</v>
          </cell>
          <cell r="K5613">
            <v>199999.95</v>
          </cell>
          <cell r="L5613">
            <v>0</v>
          </cell>
          <cell r="M5613">
            <v>0</v>
          </cell>
          <cell r="N5613" t="str">
            <v>ago. 5, 2021 12:00am</v>
          </cell>
        </row>
        <row r="5614">
          <cell r="B5614" t="str">
            <v>C5243CC2403</v>
          </cell>
          <cell r="C5614" t="str">
            <v>Creze</v>
          </cell>
          <cell r="D5614" t="str">
            <v>0</v>
          </cell>
          <cell r="E5614">
            <v>0</v>
          </cell>
          <cell r="F5614">
            <v>2324</v>
          </cell>
          <cell r="G5614" t="str">
            <v>FRANCISCO ALFONSO HUERTA GUTIERREZ</v>
          </cell>
          <cell r="H5614" t="str">
            <v>Vigente</v>
          </cell>
          <cell r="I5614" t="str">
            <v>Reestructura</v>
          </cell>
          <cell r="J5614">
            <v>0.03</v>
          </cell>
          <cell r="K5614">
            <v>249999.97</v>
          </cell>
          <cell r="L5614">
            <v>0</v>
          </cell>
          <cell r="M5614">
            <v>0</v>
          </cell>
          <cell r="N5614" t="str">
            <v>may. 22, 2019 12:00am</v>
          </cell>
        </row>
        <row r="5615">
          <cell r="B5615" t="str">
            <v>C5243CC3241</v>
          </cell>
          <cell r="C5615" t="str">
            <v>Creze</v>
          </cell>
          <cell r="D5615" t="str">
            <v>0</v>
          </cell>
          <cell r="E5615">
            <v>0</v>
          </cell>
          <cell r="F5615">
            <v>2324</v>
          </cell>
          <cell r="G5615" t="str">
            <v>FRANCISCO ALFONSO HUERTA GUTIERREZ</v>
          </cell>
          <cell r="H5615" t="str">
            <v>Reestructura</v>
          </cell>
          <cell r="I5615" t="str">
            <v>Reestructura</v>
          </cell>
          <cell r="J5615">
            <v>0</v>
          </cell>
          <cell r="K5615">
            <v>177733</v>
          </cell>
          <cell r="L5615">
            <v>0</v>
          </cell>
          <cell r="M5615">
            <v>0</v>
          </cell>
          <cell r="N5615" t="str">
            <v>nov. 29, 2019 12:00am</v>
          </cell>
        </row>
        <row r="5616">
          <cell r="B5616" t="str">
            <v>C5243CC3994</v>
          </cell>
          <cell r="C5616" t="str">
            <v>Faccorp</v>
          </cell>
          <cell r="D5616" t="str">
            <v>0</v>
          </cell>
          <cell r="E5616">
            <v>0</v>
          </cell>
          <cell r="F5616">
            <v>2324</v>
          </cell>
          <cell r="G5616" t="str">
            <v>FRANCISCO ALFONSO HUERTA GUTIERREZ</v>
          </cell>
          <cell r="H5616" t="str">
            <v>Creze Workout</v>
          </cell>
          <cell r="I5616" t="str">
            <v>Pagado</v>
          </cell>
          <cell r="J5616">
            <v>0.04</v>
          </cell>
          <cell r="K5616">
            <v>190104.27</v>
          </cell>
          <cell r="L5616">
            <v>0</v>
          </cell>
          <cell r="M5616">
            <v>0</v>
          </cell>
          <cell r="N5616" t="str">
            <v>may. 22, 2020 12:00am</v>
          </cell>
        </row>
        <row r="5617">
          <cell r="B5617" t="str">
            <v>C5247CC2444</v>
          </cell>
          <cell r="C5617" t="str">
            <v>Accial03</v>
          </cell>
          <cell r="D5617" t="str">
            <v>0</v>
          </cell>
          <cell r="E5617">
            <v>0</v>
          </cell>
          <cell r="F5617">
            <v>2352</v>
          </cell>
          <cell r="G5617" t="str">
            <v>PEDRO VELAZQUEZ SANCHEZ</v>
          </cell>
          <cell r="H5617" t="str">
            <v>Vigente</v>
          </cell>
          <cell r="I5617" t="str">
            <v>Pagado</v>
          </cell>
          <cell r="J5617">
            <v>7.0000000000000007E-2</v>
          </cell>
          <cell r="K5617">
            <v>99999.93</v>
          </cell>
          <cell r="L5617">
            <v>0</v>
          </cell>
          <cell r="M5617">
            <v>0</v>
          </cell>
          <cell r="N5617" t="str">
            <v>may. 28, 2019 12:00am</v>
          </cell>
        </row>
        <row r="5618">
          <cell r="B5618" t="str">
            <v>C5248CC2456</v>
          </cell>
          <cell r="C5618" t="str">
            <v>Accial03</v>
          </cell>
          <cell r="D5618" t="str">
            <v>0</v>
          </cell>
          <cell r="E5618">
            <v>0</v>
          </cell>
          <cell r="F5618">
            <v>2369</v>
          </cell>
          <cell r="G5618" t="str">
            <v>MULTISERVICIOS TRINIDAD S.A DE C.V</v>
          </cell>
          <cell r="H5618" t="str">
            <v>Vigente</v>
          </cell>
          <cell r="I5618" t="str">
            <v>Pagado</v>
          </cell>
          <cell r="J5618">
            <v>0.05</v>
          </cell>
          <cell r="K5618">
            <v>1499999.95</v>
          </cell>
          <cell r="L5618">
            <v>0</v>
          </cell>
          <cell r="M5618">
            <v>0</v>
          </cell>
          <cell r="N5618" t="str">
            <v>may. 30, 2019 12:00am</v>
          </cell>
        </row>
        <row r="5619">
          <cell r="B5619" t="str">
            <v>C5258CC2404</v>
          </cell>
          <cell r="C5619" t="str">
            <v>Creze</v>
          </cell>
          <cell r="D5619" t="str">
            <v>0</v>
          </cell>
          <cell r="E5619">
            <v>0</v>
          </cell>
          <cell r="F5619">
            <v>2337</v>
          </cell>
          <cell r="G5619" t="str">
            <v>DAVID MUNOZ ESCALANTE</v>
          </cell>
          <cell r="H5619" t="str">
            <v>Vigente</v>
          </cell>
          <cell r="I5619" t="str">
            <v>Refinanciamiento</v>
          </cell>
          <cell r="J5619">
            <v>0.01</v>
          </cell>
          <cell r="K5619">
            <v>199999.99</v>
          </cell>
          <cell r="L5619">
            <v>0</v>
          </cell>
          <cell r="M5619">
            <v>0</v>
          </cell>
          <cell r="N5619" t="str">
            <v>may. 23, 2019 12:00am</v>
          </cell>
        </row>
        <row r="5620">
          <cell r="B5620" t="str">
            <v>C5258CC3662</v>
          </cell>
          <cell r="C5620" t="str">
            <v>FACCORP15</v>
          </cell>
          <cell r="D5620" t="str">
            <v>0</v>
          </cell>
          <cell r="E5620">
            <v>0</v>
          </cell>
          <cell r="F5620">
            <v>2337</v>
          </cell>
          <cell r="G5620" t="str">
            <v>DAVID MUNOZ ESCALANTE</v>
          </cell>
          <cell r="H5620" t="str">
            <v>Refinanciamiento</v>
          </cell>
          <cell r="I5620" t="str">
            <v>Pagado</v>
          </cell>
          <cell r="J5620">
            <v>0.06</v>
          </cell>
          <cell r="K5620">
            <v>299999.94</v>
          </cell>
          <cell r="L5620">
            <v>0</v>
          </cell>
          <cell r="M5620">
            <v>0</v>
          </cell>
          <cell r="N5620" t="str">
            <v>mar. 30, 2020 12:00am</v>
          </cell>
        </row>
        <row r="5621">
          <cell r="B5621" t="str">
            <v>C5264CC2448</v>
          </cell>
          <cell r="C5621" t="str">
            <v>Faccorp</v>
          </cell>
          <cell r="D5621" t="str">
            <v>0</v>
          </cell>
          <cell r="E5621">
            <v>0</v>
          </cell>
          <cell r="F5621">
            <v>2363</v>
          </cell>
          <cell r="G5621" t="str">
            <v>COMERCIALIZADORA COPRODEAL SA DE CV</v>
          </cell>
          <cell r="H5621" t="str">
            <v>Vigente</v>
          </cell>
          <cell r="I5621" t="str">
            <v>Pagado</v>
          </cell>
          <cell r="J5621">
            <v>0.04</v>
          </cell>
          <cell r="K5621">
            <v>999999.96</v>
          </cell>
          <cell r="L5621">
            <v>0</v>
          </cell>
          <cell r="M5621">
            <v>0</v>
          </cell>
          <cell r="N5621" t="str">
            <v>may. 29, 2019 12:00am</v>
          </cell>
        </row>
        <row r="5622">
          <cell r="B5622" t="str">
            <v>C5265CC2469</v>
          </cell>
          <cell r="C5622" t="str">
            <v>Accial03</v>
          </cell>
          <cell r="D5622" t="str">
            <v>0</v>
          </cell>
          <cell r="E5622">
            <v>0</v>
          </cell>
          <cell r="F5622">
            <v>2371</v>
          </cell>
          <cell r="G5622" t="str">
            <v>ASESORES EN CONVERSION Y SOLUCIONES, S.A.P.I DE C.V.</v>
          </cell>
          <cell r="H5622" t="str">
            <v>Vigente</v>
          </cell>
          <cell r="I5622" t="str">
            <v>Reestructura</v>
          </cell>
          <cell r="J5622">
            <v>0.01</v>
          </cell>
          <cell r="K5622">
            <v>499999.99</v>
          </cell>
          <cell r="L5622">
            <v>0</v>
          </cell>
          <cell r="M5622">
            <v>0</v>
          </cell>
          <cell r="N5622" t="str">
            <v>may. 30, 2019 12:00am</v>
          </cell>
        </row>
        <row r="5623">
          <cell r="B5623" t="str">
            <v>C5265CC3903</v>
          </cell>
          <cell r="C5623" t="str">
            <v>ACCIAL14</v>
          </cell>
          <cell r="D5623" t="str">
            <v>0</v>
          </cell>
          <cell r="E5623">
            <v>0</v>
          </cell>
          <cell r="F5623">
            <v>2371</v>
          </cell>
          <cell r="G5623" t="str">
            <v>ASESORES EN CONVERSION Y SOLUCIONES, S.A.P.I DE C.V.</v>
          </cell>
          <cell r="H5623" t="str">
            <v>Creze Workout</v>
          </cell>
          <cell r="I5623" t="str">
            <v>Pagado</v>
          </cell>
          <cell r="J5623">
            <v>0</v>
          </cell>
          <cell r="K5623">
            <v>140089.56</v>
          </cell>
          <cell r="L5623">
            <v>0</v>
          </cell>
          <cell r="M5623">
            <v>0</v>
          </cell>
          <cell r="N5623" t="str">
            <v>abr. 30, 2020 12:00am</v>
          </cell>
        </row>
        <row r="5624">
          <cell r="B5624" t="str">
            <v>C5271CC2428</v>
          </cell>
          <cell r="C5624" t="str">
            <v>Creze</v>
          </cell>
          <cell r="D5624" t="str">
            <v>&gt; 270</v>
          </cell>
          <cell r="E5624">
            <v>1937</v>
          </cell>
          <cell r="F5624">
            <v>2349</v>
          </cell>
          <cell r="G5624" t="str">
            <v xml:space="preserve">PREVISIÓN DE MERCADOS ESPECIFICOS AGENTES DE SEGUROS SA DE CV </v>
          </cell>
          <cell r="H5624" t="str">
            <v>Vigente</v>
          </cell>
          <cell r="I5624" t="str">
            <v>Vendido a Terceros</v>
          </cell>
          <cell r="J5624">
            <v>323539.21000000002</v>
          </cell>
          <cell r="K5624">
            <v>176460.79</v>
          </cell>
          <cell r="L5624">
            <v>323539.20000000001</v>
          </cell>
          <cell r="M5624">
            <v>0</v>
          </cell>
          <cell r="N5624" t="str">
            <v>may. 28, 2019 12:00am</v>
          </cell>
        </row>
        <row r="5625">
          <cell r="B5625" t="str">
            <v>C5272CC2414</v>
          </cell>
          <cell r="C5625" t="str">
            <v>Creze</v>
          </cell>
          <cell r="D5625" t="str">
            <v>&gt; 270</v>
          </cell>
          <cell r="E5625">
            <v>2088</v>
          </cell>
          <cell r="F5625">
            <v>2344</v>
          </cell>
          <cell r="G5625" t="str">
            <v>INTERNATIONAL LEATHER SUPPLIER SA DE CV</v>
          </cell>
          <cell r="H5625" t="str">
            <v>Vigente</v>
          </cell>
          <cell r="I5625" t="str">
            <v>Vendido a Terceros</v>
          </cell>
          <cell r="J5625">
            <v>316854.87</v>
          </cell>
          <cell r="K5625">
            <v>33145.129999999997</v>
          </cell>
          <cell r="L5625">
            <v>316854.86</v>
          </cell>
          <cell r="M5625">
            <v>0</v>
          </cell>
          <cell r="N5625" t="str">
            <v>may. 27, 2019 12:00am</v>
          </cell>
        </row>
        <row r="5626">
          <cell r="B5626" t="str">
            <v>C5279CC2411</v>
          </cell>
          <cell r="C5626" t="str">
            <v>Creze</v>
          </cell>
          <cell r="D5626" t="str">
            <v>&gt; 270</v>
          </cell>
          <cell r="E5626">
            <v>2130</v>
          </cell>
          <cell r="F5626">
            <v>2330</v>
          </cell>
          <cell r="G5626" t="str">
            <v>LAURA VIRGINIA LOBATO BECERRA</v>
          </cell>
          <cell r="H5626" t="str">
            <v>Vigente</v>
          </cell>
          <cell r="I5626" t="str">
            <v>Vendido a Terceros</v>
          </cell>
          <cell r="J5626">
            <v>283337.09000000003</v>
          </cell>
          <cell r="K5626">
            <v>16662.91</v>
          </cell>
          <cell r="L5626">
            <v>283337.12</v>
          </cell>
          <cell r="M5626">
            <v>0</v>
          </cell>
          <cell r="N5626" t="str">
            <v>may. 22, 2019 12:00am</v>
          </cell>
        </row>
        <row r="5627">
          <cell r="B5627" t="str">
            <v>C527CC228</v>
          </cell>
          <cell r="C5627" t="str">
            <v>FG1</v>
          </cell>
          <cell r="D5627" t="str">
            <v>0</v>
          </cell>
          <cell r="E5627">
            <v>0</v>
          </cell>
          <cell r="F5627">
            <v>156</v>
          </cell>
          <cell r="G5627" t="str">
            <v>DILA CAPITAL SAPI DE CV</v>
          </cell>
          <cell r="H5627" t="str">
            <v>null</v>
          </cell>
          <cell r="I5627" t="str">
            <v>Liquidación anticipada</v>
          </cell>
          <cell r="J5627">
            <v>0</v>
          </cell>
          <cell r="K5627">
            <v>300000</v>
          </cell>
          <cell r="L5627">
            <v>0</v>
          </cell>
          <cell r="M5627">
            <v>0</v>
          </cell>
          <cell r="N5627" t="str">
            <v>mar. 28, 2017 12:00am</v>
          </cell>
        </row>
        <row r="5628">
          <cell r="B5628" t="str">
            <v>C527CC507</v>
          </cell>
          <cell r="C5628" t="str">
            <v>FG4</v>
          </cell>
          <cell r="D5628" t="str">
            <v>0</v>
          </cell>
          <cell r="E5628">
            <v>0</v>
          </cell>
          <cell r="F5628">
            <v>156</v>
          </cell>
          <cell r="G5628" t="str">
            <v>DILA CAPITAL SAPI DE CV</v>
          </cell>
          <cell r="H5628" t="str">
            <v>Vigente</v>
          </cell>
          <cell r="I5628" t="str">
            <v>Liquidación anticipada</v>
          </cell>
          <cell r="J5628">
            <v>-0.01</v>
          </cell>
          <cell r="K5628">
            <v>600000.01</v>
          </cell>
          <cell r="L5628">
            <v>0</v>
          </cell>
          <cell r="M5628">
            <v>0</v>
          </cell>
          <cell r="N5628" t="str">
            <v>sep. 21, 2017 12:00am</v>
          </cell>
        </row>
        <row r="5629">
          <cell r="B5629" t="str">
            <v>C5280CC2412</v>
          </cell>
          <cell r="C5629" t="str">
            <v>Accial03</v>
          </cell>
          <cell r="D5629" t="str">
            <v>0</v>
          </cell>
          <cell r="E5629">
            <v>0</v>
          </cell>
          <cell r="F5629">
            <v>2334</v>
          </cell>
          <cell r="G5629" t="str">
            <v>LEONEL ENRIQUE VIGIL LOZOYA</v>
          </cell>
          <cell r="H5629" t="str">
            <v>Vigente</v>
          </cell>
          <cell r="I5629" t="str">
            <v>Refinanciamiento</v>
          </cell>
          <cell r="J5629">
            <v>0.03</v>
          </cell>
          <cell r="K5629">
            <v>99999.97</v>
          </cell>
          <cell r="L5629">
            <v>0</v>
          </cell>
          <cell r="M5629">
            <v>0</v>
          </cell>
          <cell r="N5629" t="str">
            <v>may. 22, 2019 12:00am</v>
          </cell>
        </row>
        <row r="5630">
          <cell r="B5630" t="str">
            <v>C5283CC2559</v>
          </cell>
          <cell r="C5630" t="str">
            <v>Creze</v>
          </cell>
          <cell r="D5630" t="str">
            <v>0</v>
          </cell>
          <cell r="E5630">
            <v>0</v>
          </cell>
          <cell r="F5630">
            <v>2428</v>
          </cell>
          <cell r="G5630" t="str">
            <v>COMERCIALIZADORA PERFORMANCE SPORTS, S.A. DE C.V.</v>
          </cell>
          <cell r="H5630" t="str">
            <v>Vigente</v>
          </cell>
          <cell r="I5630" t="str">
            <v>Refinanciamiento</v>
          </cell>
          <cell r="J5630">
            <v>-0.01</v>
          </cell>
          <cell r="K5630">
            <v>200000.01</v>
          </cell>
          <cell r="L5630">
            <v>0</v>
          </cell>
          <cell r="M5630">
            <v>0</v>
          </cell>
          <cell r="N5630" t="str">
            <v>jun. 19, 2019 12:00am</v>
          </cell>
        </row>
        <row r="5631">
          <cell r="B5631" t="str">
            <v>C5283CC3685</v>
          </cell>
          <cell r="C5631" t="str">
            <v>FACCORP15</v>
          </cell>
          <cell r="D5631" t="str">
            <v>0</v>
          </cell>
          <cell r="E5631">
            <v>0</v>
          </cell>
          <cell r="F5631">
            <v>2428</v>
          </cell>
          <cell r="G5631" t="str">
            <v>COMERCIALIZADORA PERFORMANCE SPORTS, S.A. DE C.V.</v>
          </cell>
          <cell r="H5631" t="str">
            <v>Plan de Contigencia</v>
          </cell>
          <cell r="I5631" t="str">
            <v>Pagado</v>
          </cell>
          <cell r="J5631">
            <v>0.01</v>
          </cell>
          <cell r="K5631">
            <v>73395.149999999994</v>
          </cell>
          <cell r="L5631">
            <v>0</v>
          </cell>
          <cell r="M5631">
            <v>0</v>
          </cell>
          <cell r="N5631" t="str">
            <v>mar. 23, 2020 12:00am</v>
          </cell>
        </row>
        <row r="5632">
          <cell r="B5632" t="str">
            <v>C5289CC2427</v>
          </cell>
          <cell r="C5632" t="str">
            <v>Accial03</v>
          </cell>
          <cell r="D5632" t="str">
            <v>0</v>
          </cell>
          <cell r="E5632">
            <v>0</v>
          </cell>
          <cell r="F5632">
            <v>2345</v>
          </cell>
          <cell r="G5632" t="str">
            <v>JESUS ORTEGA VAZQUEZ</v>
          </cell>
          <cell r="H5632" t="str">
            <v>Vigente</v>
          </cell>
          <cell r="I5632" t="str">
            <v>Pagado</v>
          </cell>
          <cell r="J5632">
            <v>0</v>
          </cell>
          <cell r="K5632">
            <v>150000</v>
          </cell>
          <cell r="L5632">
            <v>0</v>
          </cell>
          <cell r="M5632">
            <v>0</v>
          </cell>
          <cell r="N5632" t="str">
            <v>may. 27, 2019 12:00am</v>
          </cell>
        </row>
        <row r="5633">
          <cell r="B5633" t="str">
            <v>C5289CC3001</v>
          </cell>
          <cell r="C5633" t="str">
            <v>ArcL01</v>
          </cell>
          <cell r="D5633" t="str">
            <v>0</v>
          </cell>
          <cell r="E5633">
            <v>0</v>
          </cell>
          <cell r="F5633">
            <v>2345</v>
          </cell>
          <cell r="G5633" t="str">
            <v>JESUS ORTEGA VAZQUEZ</v>
          </cell>
          <cell r="H5633" t="str">
            <v>Refinanciamiento</v>
          </cell>
          <cell r="I5633" t="str">
            <v>Liquidación anticipada</v>
          </cell>
          <cell r="J5633">
            <v>-0.01</v>
          </cell>
          <cell r="K5633">
            <v>150000.01</v>
          </cell>
          <cell r="L5633">
            <v>0</v>
          </cell>
          <cell r="M5633">
            <v>0</v>
          </cell>
          <cell r="N5633" t="str">
            <v>oct. 10, 2019 12:00am</v>
          </cell>
        </row>
        <row r="5634">
          <cell r="B5634" t="str">
            <v>C5299CC2476</v>
          </cell>
          <cell r="C5634" t="str">
            <v>Accial03</v>
          </cell>
          <cell r="D5634" t="str">
            <v>0</v>
          </cell>
          <cell r="E5634">
            <v>0</v>
          </cell>
          <cell r="F5634">
            <v>2380</v>
          </cell>
          <cell r="G5634" t="str">
            <v>LAAGENCIA CONSULTORIA SA DE CV</v>
          </cell>
          <cell r="H5634" t="str">
            <v>Vigente</v>
          </cell>
          <cell r="I5634" t="str">
            <v>Reestructura</v>
          </cell>
          <cell r="J5634">
            <v>0.01</v>
          </cell>
          <cell r="K5634">
            <v>349999.99</v>
          </cell>
          <cell r="L5634">
            <v>0</v>
          </cell>
          <cell r="M5634">
            <v>0</v>
          </cell>
          <cell r="N5634" t="str">
            <v>may. 31, 2019 12:00am</v>
          </cell>
        </row>
        <row r="5635">
          <cell r="B5635" t="str">
            <v>C5299CC3627</v>
          </cell>
          <cell r="C5635" t="str">
            <v>ACCIAL16</v>
          </cell>
          <cell r="D5635" t="str">
            <v>0</v>
          </cell>
          <cell r="E5635">
            <v>0</v>
          </cell>
          <cell r="F5635">
            <v>2380</v>
          </cell>
          <cell r="G5635" t="str">
            <v>LAAGENCIA CONSULTORIA SA DE CV</v>
          </cell>
          <cell r="H5635" t="str">
            <v>Reestructura</v>
          </cell>
          <cell r="I5635" t="str">
            <v>Pagado</v>
          </cell>
          <cell r="J5635">
            <v>0.09</v>
          </cell>
          <cell r="K5635">
            <v>260555.91</v>
          </cell>
          <cell r="L5635">
            <v>0</v>
          </cell>
          <cell r="M5635">
            <v>0</v>
          </cell>
          <cell r="N5635" t="str">
            <v>mar. 24, 2020 12:00am</v>
          </cell>
        </row>
        <row r="5636">
          <cell r="B5636" t="str">
            <v>C529CC221</v>
          </cell>
          <cell r="C5636" t="str">
            <v>FG3</v>
          </cell>
          <cell r="D5636" t="str">
            <v>0</v>
          </cell>
          <cell r="E5636">
            <v>0</v>
          </cell>
          <cell r="F5636">
            <v>165</v>
          </cell>
          <cell r="G5636" t="str">
            <v>CESAR GALICIA VELEZ</v>
          </cell>
          <cell r="H5636" t="str">
            <v>null</v>
          </cell>
          <cell r="I5636" t="str">
            <v>Refinanciamiento</v>
          </cell>
          <cell r="J5636">
            <v>0</v>
          </cell>
          <cell r="K5636">
            <v>50000</v>
          </cell>
          <cell r="L5636">
            <v>0</v>
          </cell>
          <cell r="M5636">
            <v>0</v>
          </cell>
          <cell r="N5636" t="str">
            <v>mar. 22, 2017 12:00am</v>
          </cell>
        </row>
        <row r="5637">
          <cell r="B5637" t="str">
            <v>C529CC484</v>
          </cell>
          <cell r="C5637" t="str">
            <v>FG6</v>
          </cell>
          <cell r="D5637" t="str">
            <v>0</v>
          </cell>
          <cell r="E5637">
            <v>0</v>
          </cell>
          <cell r="F5637">
            <v>165</v>
          </cell>
          <cell r="G5637" t="str">
            <v>CESAR GALICIA VELEZ</v>
          </cell>
          <cell r="H5637" t="str">
            <v>Refinanciamiento</v>
          </cell>
          <cell r="I5637" t="str">
            <v>Reestructura</v>
          </cell>
          <cell r="J5637">
            <v>0</v>
          </cell>
          <cell r="K5637">
            <v>73000</v>
          </cell>
          <cell r="L5637">
            <v>0</v>
          </cell>
          <cell r="M5637">
            <v>0</v>
          </cell>
          <cell r="N5637" t="str">
            <v>ago. 31, 2017 12:00am</v>
          </cell>
        </row>
        <row r="5638">
          <cell r="B5638" t="str">
            <v>C529CC843</v>
          </cell>
          <cell r="C5638" t="str">
            <v>Creze</v>
          </cell>
          <cell r="D5638" t="str">
            <v>0</v>
          </cell>
          <cell r="E5638">
            <v>0</v>
          </cell>
          <cell r="F5638">
            <v>165</v>
          </cell>
          <cell r="G5638" t="str">
            <v>CESAR GALICIA VELEZ</v>
          </cell>
          <cell r="H5638" t="str">
            <v>Reestructura</v>
          </cell>
          <cell r="I5638" t="str">
            <v>Pagado</v>
          </cell>
          <cell r="J5638">
            <v>-0.01</v>
          </cell>
          <cell r="K5638">
            <v>46000.01</v>
          </cell>
          <cell r="L5638">
            <v>0</v>
          </cell>
          <cell r="M5638">
            <v>0</v>
          </cell>
          <cell r="N5638" t="str">
            <v>ene. 26, 2018 12:00am</v>
          </cell>
        </row>
        <row r="5639">
          <cell r="B5639" t="str">
            <v>C5302CC2486</v>
          </cell>
          <cell r="C5639" t="str">
            <v>Creze</v>
          </cell>
          <cell r="D5639" t="str">
            <v>0</v>
          </cell>
          <cell r="E5639">
            <v>0</v>
          </cell>
          <cell r="F5639">
            <v>2384</v>
          </cell>
          <cell r="G5639" t="str">
            <v>MINNO LATAM S DE RL DE CV</v>
          </cell>
          <cell r="H5639" t="str">
            <v>Vigente</v>
          </cell>
          <cell r="I5639" t="str">
            <v>Refinanciamiento</v>
          </cell>
          <cell r="J5639">
            <v>0.01</v>
          </cell>
          <cell r="K5639">
            <v>999999.99</v>
          </cell>
          <cell r="L5639">
            <v>0</v>
          </cell>
          <cell r="M5639">
            <v>0</v>
          </cell>
          <cell r="N5639" t="str">
            <v>may. 31, 2019 12:00am</v>
          </cell>
        </row>
        <row r="5640">
          <cell r="B5640" t="str">
            <v>C5302CC3302</v>
          </cell>
          <cell r="C5640" t="str">
            <v>Creze</v>
          </cell>
          <cell r="D5640" t="str">
            <v>0</v>
          </cell>
          <cell r="E5640">
            <v>0</v>
          </cell>
          <cell r="F5640">
            <v>2384</v>
          </cell>
          <cell r="G5640" t="str">
            <v>MINNO LATAM S DE RL DE CV</v>
          </cell>
          <cell r="H5640" t="str">
            <v>Refinanciamiento</v>
          </cell>
          <cell r="I5640" t="str">
            <v>Refinanciamiento</v>
          </cell>
          <cell r="J5640">
            <v>0</v>
          </cell>
          <cell r="K5640">
            <v>1000000</v>
          </cell>
          <cell r="L5640">
            <v>0</v>
          </cell>
          <cell r="M5640">
            <v>0</v>
          </cell>
          <cell r="N5640" t="str">
            <v>dic. 27, 2019 12:00am</v>
          </cell>
        </row>
        <row r="5641">
          <cell r="B5641" t="str">
            <v>C5302CC3800</v>
          </cell>
          <cell r="C5641" t="str">
            <v>FACCORP14</v>
          </cell>
          <cell r="D5641" t="str">
            <v>0</v>
          </cell>
          <cell r="E5641">
            <v>0</v>
          </cell>
          <cell r="F5641">
            <v>2384</v>
          </cell>
          <cell r="G5641" t="str">
            <v>MINNO LATAM S DE RL DE CV</v>
          </cell>
          <cell r="H5641" t="str">
            <v>Plan de Contigencia</v>
          </cell>
          <cell r="I5641" t="str">
            <v>Reestructura</v>
          </cell>
          <cell r="J5641">
            <v>0.01</v>
          </cell>
          <cell r="K5641">
            <v>1062016.55</v>
          </cell>
          <cell r="L5641">
            <v>0</v>
          </cell>
          <cell r="M5641">
            <v>0</v>
          </cell>
          <cell r="N5641" t="str">
            <v>abr. 7, 2020 12:00am</v>
          </cell>
        </row>
        <row r="5642">
          <cell r="B5642" t="str">
            <v>C5302CC4706</v>
          </cell>
          <cell r="C5642" t="str">
            <v>FACCORP20R</v>
          </cell>
          <cell r="D5642" t="str">
            <v>0</v>
          </cell>
          <cell r="E5642">
            <v>0</v>
          </cell>
          <cell r="F5642">
            <v>2384</v>
          </cell>
          <cell r="G5642" t="str">
            <v>MINNO LATAM S DE RL DE CV</v>
          </cell>
          <cell r="H5642" t="str">
            <v>Reestructura en vencido</v>
          </cell>
          <cell r="I5642" t="str">
            <v>Reestructura</v>
          </cell>
          <cell r="J5642">
            <v>0.06</v>
          </cell>
          <cell r="K5642">
            <v>958458.38</v>
          </cell>
          <cell r="L5642">
            <v>0</v>
          </cell>
          <cell r="M5642">
            <v>0</v>
          </cell>
          <cell r="N5642" t="str">
            <v>feb. 23, 2021 12:00am</v>
          </cell>
        </row>
        <row r="5643">
          <cell r="B5643" t="str">
            <v>C5303CC2473</v>
          </cell>
          <cell r="C5643" t="str">
            <v>Creze</v>
          </cell>
          <cell r="D5643" t="str">
            <v>&gt; 270</v>
          </cell>
          <cell r="E5643">
            <v>1779</v>
          </cell>
          <cell r="F5643">
            <v>2378</v>
          </cell>
          <cell r="G5643" t="str">
            <v>GERARDO ESTRELLA OCHOA</v>
          </cell>
          <cell r="H5643" t="str">
            <v>Vigente</v>
          </cell>
          <cell r="I5643" t="str">
            <v>Vendido a Terceros</v>
          </cell>
          <cell r="J5643">
            <v>181782.52</v>
          </cell>
          <cell r="K5643">
            <v>268217.48</v>
          </cell>
          <cell r="L5643">
            <v>181782.48</v>
          </cell>
          <cell r="M5643">
            <v>0</v>
          </cell>
          <cell r="N5643" t="str">
            <v>may. 30, 2019 12:00am</v>
          </cell>
        </row>
        <row r="5644">
          <cell r="B5644" t="str">
            <v>C5306CC2470</v>
          </cell>
          <cell r="C5644" t="str">
            <v>Faccorp01</v>
          </cell>
          <cell r="D5644" t="str">
            <v>0</v>
          </cell>
          <cell r="E5644">
            <v>0</v>
          </cell>
          <cell r="F5644">
            <v>2375</v>
          </cell>
          <cell r="G5644" t="str">
            <v>INTCOMME LOGISTICS SA DE CV</v>
          </cell>
          <cell r="H5644" t="str">
            <v>Vigente</v>
          </cell>
          <cell r="I5644" t="str">
            <v>Pagado</v>
          </cell>
          <cell r="J5644">
            <v>0.02</v>
          </cell>
          <cell r="K5644">
            <v>499999.98</v>
          </cell>
          <cell r="L5644">
            <v>0</v>
          </cell>
          <cell r="M5644">
            <v>0</v>
          </cell>
          <cell r="N5644" t="str">
            <v>may. 30, 2019 12:00am</v>
          </cell>
        </row>
        <row r="5645">
          <cell r="B5645" t="str">
            <v>C5310CC2441</v>
          </cell>
          <cell r="C5645" t="str">
            <v>Creze</v>
          </cell>
          <cell r="D5645" t="str">
            <v>&gt; 270</v>
          </cell>
          <cell r="E5645">
            <v>2121</v>
          </cell>
          <cell r="F5645">
            <v>2351</v>
          </cell>
          <cell r="G5645" t="str">
            <v>MARIA MARGARITA JURADO SANTA OLALLA</v>
          </cell>
          <cell r="H5645" t="str">
            <v>Vigente</v>
          </cell>
          <cell r="I5645" t="str">
            <v>Vendido a Terceros</v>
          </cell>
          <cell r="J5645">
            <v>185678.76</v>
          </cell>
          <cell r="K5645">
            <v>14321.24</v>
          </cell>
          <cell r="L5645">
            <v>185678.76</v>
          </cell>
          <cell r="M5645">
            <v>0</v>
          </cell>
          <cell r="N5645" t="str">
            <v>may. 28, 2019 12:00am</v>
          </cell>
        </row>
        <row r="5646">
          <cell r="B5646" t="str">
            <v>C5319CC2424</v>
          </cell>
          <cell r="C5646" t="str">
            <v>Accial03</v>
          </cell>
          <cell r="D5646" t="str">
            <v>0</v>
          </cell>
          <cell r="E5646">
            <v>0</v>
          </cell>
          <cell r="F5646">
            <v>2341</v>
          </cell>
          <cell r="G5646" t="str">
            <v>PABLO HERIBERTO RAMOS BENAVIDES</v>
          </cell>
          <cell r="H5646" t="str">
            <v>Vigente</v>
          </cell>
          <cell r="I5646" t="str">
            <v>Reestructura</v>
          </cell>
          <cell r="J5646">
            <v>-0.01</v>
          </cell>
          <cell r="K5646">
            <v>400000.01</v>
          </cell>
          <cell r="L5646">
            <v>0</v>
          </cell>
          <cell r="M5646">
            <v>0</v>
          </cell>
          <cell r="N5646" t="str">
            <v>may. 27, 2019 12:00am</v>
          </cell>
        </row>
        <row r="5647">
          <cell r="B5647" t="str">
            <v>C5319CC2996</v>
          </cell>
          <cell r="C5647" t="str">
            <v>ACCIAL06</v>
          </cell>
          <cell r="D5647" t="str">
            <v>0</v>
          </cell>
          <cell r="E5647">
            <v>0</v>
          </cell>
          <cell r="F5647">
            <v>2341</v>
          </cell>
          <cell r="G5647" t="str">
            <v>PABLO HERIBERTO RAMOS BENAVIDES</v>
          </cell>
          <cell r="H5647" t="str">
            <v>Reestructura</v>
          </cell>
          <cell r="I5647" t="str">
            <v>Reestructura</v>
          </cell>
          <cell r="J5647">
            <v>-0.01</v>
          </cell>
          <cell r="K5647">
            <v>203452.01</v>
          </cell>
          <cell r="L5647">
            <v>0</v>
          </cell>
          <cell r="M5647">
            <v>0</v>
          </cell>
          <cell r="N5647" t="str">
            <v>oct. 7, 2019 12:00am</v>
          </cell>
        </row>
        <row r="5648">
          <cell r="B5648" t="str">
            <v>C5319CC3628</v>
          </cell>
          <cell r="C5648" t="str">
            <v>FACCORP15</v>
          </cell>
          <cell r="D5648" t="str">
            <v>0</v>
          </cell>
          <cell r="E5648">
            <v>0</v>
          </cell>
          <cell r="F5648">
            <v>2341</v>
          </cell>
          <cell r="G5648" t="str">
            <v>PABLO HERIBERTO RAMOS BENAVIDES</v>
          </cell>
          <cell r="H5648" t="str">
            <v>Reestructura</v>
          </cell>
          <cell r="I5648" t="str">
            <v>Pagado</v>
          </cell>
          <cell r="J5648">
            <v>0.02</v>
          </cell>
          <cell r="K5648">
            <v>12009.98</v>
          </cell>
          <cell r="L5648">
            <v>0</v>
          </cell>
          <cell r="M5648">
            <v>0</v>
          </cell>
          <cell r="N5648" t="str">
            <v>mar. 23, 2020 12:00am</v>
          </cell>
        </row>
        <row r="5649">
          <cell r="B5649" t="str">
            <v>C5333CC2452</v>
          </cell>
          <cell r="C5649" t="str">
            <v>Creze</v>
          </cell>
          <cell r="D5649" t="str">
            <v>0</v>
          </cell>
          <cell r="E5649">
            <v>0</v>
          </cell>
          <cell r="F5649">
            <v>2355</v>
          </cell>
          <cell r="G5649" t="str">
            <v>JUAN ENRIQUE BARBA MARTIN</v>
          </cell>
          <cell r="H5649" t="str">
            <v>Vigente</v>
          </cell>
          <cell r="I5649" t="str">
            <v>Refinanciamiento</v>
          </cell>
          <cell r="J5649">
            <v>0.02</v>
          </cell>
          <cell r="K5649">
            <v>499999.98</v>
          </cell>
          <cell r="L5649">
            <v>0</v>
          </cell>
          <cell r="M5649">
            <v>0</v>
          </cell>
          <cell r="N5649" t="str">
            <v>may. 29, 2019 12:00am</v>
          </cell>
        </row>
        <row r="5650">
          <cell r="B5650" t="str">
            <v>C5333CC2749</v>
          </cell>
          <cell r="C5650" t="str">
            <v>Creze</v>
          </cell>
          <cell r="D5650" t="str">
            <v>&gt; 270</v>
          </cell>
          <cell r="E5650">
            <v>1953</v>
          </cell>
          <cell r="F5650">
            <v>2355</v>
          </cell>
          <cell r="G5650" t="str">
            <v>JUAN ENRIQUE BARBA MARTIN</v>
          </cell>
          <cell r="H5650" t="str">
            <v>Refinanciamiento</v>
          </cell>
          <cell r="I5650" t="str">
            <v>Vendido a Terceros</v>
          </cell>
          <cell r="J5650">
            <v>640633.62</v>
          </cell>
          <cell r="K5650">
            <v>359366.38</v>
          </cell>
          <cell r="L5650">
            <v>640633.59</v>
          </cell>
          <cell r="M5650">
            <v>0</v>
          </cell>
          <cell r="N5650" t="str">
            <v>jul. 29, 2019 12:00am</v>
          </cell>
        </row>
        <row r="5651">
          <cell r="B5651" t="str">
            <v>C5334CC2446</v>
          </cell>
          <cell r="C5651" t="str">
            <v>Accial03</v>
          </cell>
          <cell r="D5651" t="str">
            <v>0</v>
          </cell>
          <cell r="E5651">
            <v>0</v>
          </cell>
          <cell r="F5651">
            <v>2353</v>
          </cell>
          <cell r="G5651" t="str">
            <v>VOLANTO RH SAPI DE CV</v>
          </cell>
          <cell r="H5651" t="str">
            <v>Vigente</v>
          </cell>
          <cell r="I5651" t="str">
            <v>Pagado</v>
          </cell>
          <cell r="J5651">
            <v>0</v>
          </cell>
          <cell r="K5651">
            <v>550000</v>
          </cell>
          <cell r="L5651">
            <v>0</v>
          </cell>
          <cell r="M5651">
            <v>0</v>
          </cell>
          <cell r="N5651" t="str">
            <v>may. 29, 2019 12:00am</v>
          </cell>
        </row>
        <row r="5652">
          <cell r="B5652" t="str">
            <v>C5335CC2467</v>
          </cell>
          <cell r="C5652" t="str">
            <v>Accial03</v>
          </cell>
          <cell r="D5652" t="str">
            <v>0</v>
          </cell>
          <cell r="E5652">
            <v>0</v>
          </cell>
          <cell r="F5652">
            <v>2373</v>
          </cell>
          <cell r="G5652" t="str">
            <v>MARIA IBETT PALACIOS VALLE</v>
          </cell>
          <cell r="H5652" t="str">
            <v>Vigente</v>
          </cell>
          <cell r="I5652" t="str">
            <v>Pagado</v>
          </cell>
          <cell r="J5652">
            <v>0.04</v>
          </cell>
          <cell r="K5652">
            <v>54999.96</v>
          </cell>
          <cell r="L5652">
            <v>0</v>
          </cell>
          <cell r="M5652">
            <v>0</v>
          </cell>
          <cell r="N5652" t="str">
            <v>may. 30, 2019 12:00am</v>
          </cell>
        </row>
        <row r="5653">
          <cell r="B5653" t="str">
            <v>C5336CC2453</v>
          </cell>
          <cell r="C5653" t="str">
            <v>Accial03</v>
          </cell>
          <cell r="D5653" t="str">
            <v>0</v>
          </cell>
          <cell r="E5653">
            <v>0</v>
          </cell>
          <cell r="F5653">
            <v>2361</v>
          </cell>
          <cell r="G5653" t="str">
            <v>PROYECTOS Y SERVICIOS GUERRERO S. DE R.L. DE C.V.</v>
          </cell>
          <cell r="H5653" t="str">
            <v>Vigente</v>
          </cell>
          <cell r="I5653" t="str">
            <v>Refinanciamiento</v>
          </cell>
          <cell r="J5653">
            <v>-0.03</v>
          </cell>
          <cell r="K5653">
            <v>300000.03000000003</v>
          </cell>
          <cell r="L5653">
            <v>0</v>
          </cell>
          <cell r="M5653">
            <v>0</v>
          </cell>
          <cell r="N5653" t="str">
            <v>may. 29, 2019 12:00am</v>
          </cell>
        </row>
        <row r="5654">
          <cell r="B5654" t="str">
            <v>C5336CC3837</v>
          </cell>
          <cell r="C5654" t="str">
            <v>ACCIALREV</v>
          </cell>
          <cell r="D5654" t="str">
            <v>&gt; 270</v>
          </cell>
          <cell r="E5654">
            <v>1618</v>
          </cell>
          <cell r="F5654">
            <v>2361</v>
          </cell>
          <cell r="G5654" t="str">
            <v>PROYECTOS Y SERVICIOS GUERRERO S. DE R.L. DE C.V.</v>
          </cell>
          <cell r="H5654" t="str">
            <v>Plan de Contigencia</v>
          </cell>
          <cell r="I5654" t="str">
            <v>Vendido a Terceros</v>
          </cell>
          <cell r="J5654">
            <v>115931.7</v>
          </cell>
          <cell r="K5654">
            <v>83162.559999999998</v>
          </cell>
          <cell r="L5654">
            <v>115931.7</v>
          </cell>
          <cell r="M5654">
            <v>0</v>
          </cell>
          <cell r="N5654" t="str">
            <v>abr. 15, 2020 12:00am</v>
          </cell>
        </row>
        <row r="5655">
          <cell r="B5655" t="str">
            <v>C5350CC2460</v>
          </cell>
          <cell r="C5655" t="str">
            <v>Accial03</v>
          </cell>
          <cell r="D5655" t="str">
            <v>0</v>
          </cell>
          <cell r="E5655">
            <v>0</v>
          </cell>
          <cell r="F5655">
            <v>2362</v>
          </cell>
          <cell r="G5655" t="str">
            <v>JUAN FRANCISCO LÓPEZ MACIAS</v>
          </cell>
          <cell r="H5655" t="str">
            <v>Vigente</v>
          </cell>
          <cell r="I5655" t="str">
            <v>Refinanciamiento</v>
          </cell>
          <cell r="J5655">
            <v>0.01</v>
          </cell>
          <cell r="K5655">
            <v>499999.99</v>
          </cell>
          <cell r="L5655">
            <v>0</v>
          </cell>
          <cell r="M5655">
            <v>0</v>
          </cell>
          <cell r="N5655" t="str">
            <v>may. 29, 2019 12:00am</v>
          </cell>
        </row>
        <row r="5656">
          <cell r="B5656" t="str">
            <v>C5350CC3400</v>
          </cell>
          <cell r="C5656" t="str">
            <v>Creze</v>
          </cell>
          <cell r="D5656" t="str">
            <v>0</v>
          </cell>
          <cell r="E5656">
            <v>0</v>
          </cell>
          <cell r="F5656">
            <v>2362</v>
          </cell>
          <cell r="G5656" t="str">
            <v>JUAN FRANCISCO LÓPEZ MACIAS</v>
          </cell>
          <cell r="H5656" t="str">
            <v>Refinanciamiento</v>
          </cell>
          <cell r="I5656" t="str">
            <v>Refinanciamiento</v>
          </cell>
          <cell r="J5656">
            <v>0.04</v>
          </cell>
          <cell r="K5656">
            <v>499999.96</v>
          </cell>
          <cell r="L5656">
            <v>0</v>
          </cell>
          <cell r="M5656">
            <v>0</v>
          </cell>
          <cell r="N5656" t="str">
            <v>ene. 29, 2020 12:00am</v>
          </cell>
        </row>
        <row r="5657">
          <cell r="B5657" t="str">
            <v>C5350CC3798</v>
          </cell>
          <cell r="C5657" t="str">
            <v>FACCORP14</v>
          </cell>
          <cell r="D5657" t="str">
            <v>0</v>
          </cell>
          <cell r="E5657">
            <v>0</v>
          </cell>
          <cell r="F5657">
            <v>2362</v>
          </cell>
          <cell r="G5657" t="str">
            <v>JUAN FRANCISCO LÓPEZ MACIAS</v>
          </cell>
          <cell r="H5657" t="str">
            <v>Plan de Contigencia</v>
          </cell>
          <cell r="I5657" t="str">
            <v>Reestructura</v>
          </cell>
          <cell r="J5657">
            <v>0.02</v>
          </cell>
          <cell r="K5657">
            <v>545294.61</v>
          </cell>
          <cell r="L5657">
            <v>0</v>
          </cell>
          <cell r="M5657">
            <v>0</v>
          </cell>
          <cell r="N5657" t="str">
            <v>abr. 15, 2020 12:00am</v>
          </cell>
        </row>
        <row r="5658">
          <cell r="B5658" t="str">
            <v>C5350CC4526</v>
          </cell>
          <cell r="C5658" t="str">
            <v>Creze</v>
          </cell>
          <cell r="D5658" t="str">
            <v>0</v>
          </cell>
          <cell r="E5658">
            <v>0</v>
          </cell>
          <cell r="F5658">
            <v>2362</v>
          </cell>
          <cell r="G5658" t="str">
            <v>JUAN FRANCISCO LÓPEZ MACIAS</v>
          </cell>
          <cell r="H5658" t="str">
            <v>Reestructura en vencido</v>
          </cell>
          <cell r="I5658" t="str">
            <v>Reestructura</v>
          </cell>
          <cell r="J5658">
            <v>0</v>
          </cell>
          <cell r="K5658">
            <v>676991.77</v>
          </cell>
          <cell r="L5658">
            <v>0</v>
          </cell>
          <cell r="M5658">
            <v>0</v>
          </cell>
          <cell r="N5658" t="str">
            <v>dic. 21, 2020 12:00am</v>
          </cell>
        </row>
        <row r="5659">
          <cell r="B5659" t="str">
            <v>C5350CC6542</v>
          </cell>
          <cell r="C5659" t="str">
            <v>Creze</v>
          </cell>
          <cell r="D5659" t="str">
            <v>0</v>
          </cell>
          <cell r="E5659">
            <v>0</v>
          </cell>
          <cell r="F5659">
            <v>2362</v>
          </cell>
          <cell r="G5659" t="str">
            <v>JUAN FRANCISCO LÓPEZ MACIAS</v>
          </cell>
          <cell r="H5659" t="str">
            <v>Reestructura en vencido</v>
          </cell>
          <cell r="I5659" t="str">
            <v>Reestructura</v>
          </cell>
          <cell r="J5659">
            <v>0</v>
          </cell>
          <cell r="K5659">
            <v>908911.74</v>
          </cell>
          <cell r="L5659">
            <v>0</v>
          </cell>
          <cell r="M5659">
            <v>0</v>
          </cell>
          <cell r="N5659" t="str">
            <v>jun. 1, 2022 12:00am</v>
          </cell>
        </row>
        <row r="5660">
          <cell r="B5660" t="str">
            <v>C5364CC2455</v>
          </cell>
          <cell r="C5660" t="str">
            <v>CREZERF01</v>
          </cell>
          <cell r="D5660" t="str">
            <v>&gt; 270</v>
          </cell>
          <cell r="E5660">
            <v>1937</v>
          </cell>
          <cell r="F5660">
            <v>2376</v>
          </cell>
          <cell r="G5660" t="str">
            <v>ABASTECEDORA MOGAR SA DE CV</v>
          </cell>
          <cell r="H5660" t="str">
            <v>Vigente</v>
          </cell>
          <cell r="I5660" t="str">
            <v>Vendido a Terceros</v>
          </cell>
          <cell r="J5660">
            <v>716492.7</v>
          </cell>
          <cell r="K5660">
            <v>283507.3</v>
          </cell>
          <cell r="L5660">
            <v>716492.68</v>
          </cell>
          <cell r="M5660">
            <v>0</v>
          </cell>
          <cell r="N5660" t="str">
            <v>may. 30, 2019 12:00am</v>
          </cell>
        </row>
        <row r="5661">
          <cell r="B5661" t="str">
            <v>C5366CC2485</v>
          </cell>
          <cell r="C5661" t="str">
            <v>Creze</v>
          </cell>
          <cell r="D5661" t="str">
            <v>&gt; 270</v>
          </cell>
          <cell r="E5661">
            <v>2081</v>
          </cell>
          <cell r="F5661">
            <v>2388</v>
          </cell>
          <cell r="G5661" t="str">
            <v>CONSTRUCTORA AIO SA DE CV</v>
          </cell>
          <cell r="H5661" t="str">
            <v>Vigente</v>
          </cell>
          <cell r="I5661" t="str">
            <v>Vendido a Terceros</v>
          </cell>
          <cell r="J5661">
            <v>453937.68</v>
          </cell>
          <cell r="K5661">
            <v>46062.32</v>
          </cell>
          <cell r="L5661">
            <v>453937.68</v>
          </cell>
          <cell r="M5661">
            <v>0</v>
          </cell>
          <cell r="N5661" t="str">
            <v>jun. 3, 2019 12:00am</v>
          </cell>
        </row>
        <row r="5662">
          <cell r="B5662" t="str">
            <v>C5370CC2703</v>
          </cell>
          <cell r="C5662" t="str">
            <v>FACCORP15</v>
          </cell>
          <cell r="D5662" t="str">
            <v>0</v>
          </cell>
          <cell r="E5662">
            <v>0</v>
          </cell>
          <cell r="F5662">
            <v>2528</v>
          </cell>
          <cell r="G5662" t="str">
            <v>TURISMO ET SA DE CV</v>
          </cell>
          <cell r="H5662" t="str">
            <v>Vigente</v>
          </cell>
          <cell r="I5662" t="str">
            <v>Pagado</v>
          </cell>
          <cell r="J5662">
            <v>0.01</v>
          </cell>
          <cell r="K5662">
            <v>999999.99</v>
          </cell>
          <cell r="L5662">
            <v>0</v>
          </cell>
          <cell r="M5662">
            <v>0</v>
          </cell>
          <cell r="N5662" t="str">
            <v>jul. 22, 2019 12:00am</v>
          </cell>
        </row>
        <row r="5663">
          <cell r="B5663" t="str">
            <v>C5378CC2521</v>
          </cell>
          <cell r="C5663" t="str">
            <v>Faccorp01</v>
          </cell>
          <cell r="D5663" t="str">
            <v>0</v>
          </cell>
          <cell r="E5663">
            <v>0</v>
          </cell>
          <cell r="F5663">
            <v>2401</v>
          </cell>
          <cell r="G5663" t="str">
            <v>MADA SERVICIO DE BANQUETES Y MAS S DE RL DE CV</v>
          </cell>
          <cell r="H5663" t="str">
            <v>Vigente</v>
          </cell>
          <cell r="I5663" t="str">
            <v>Refinanciamiento</v>
          </cell>
          <cell r="J5663">
            <v>-0.01</v>
          </cell>
          <cell r="K5663">
            <v>250000.01</v>
          </cell>
          <cell r="L5663">
            <v>0</v>
          </cell>
          <cell r="M5663">
            <v>0</v>
          </cell>
          <cell r="N5663" t="str">
            <v>jun. 12, 2019 12:00am</v>
          </cell>
        </row>
        <row r="5664">
          <cell r="B5664" t="str">
            <v>C5378CC3086</v>
          </cell>
          <cell r="C5664" t="str">
            <v>ACCIAL11</v>
          </cell>
          <cell r="D5664" t="str">
            <v>0</v>
          </cell>
          <cell r="E5664">
            <v>0</v>
          </cell>
          <cell r="F5664">
            <v>2401</v>
          </cell>
          <cell r="G5664" t="str">
            <v>MADA SERVICIO DE BANQUETES Y MAS S DE RL DE CV</v>
          </cell>
          <cell r="H5664" t="str">
            <v>Refinanciamiento</v>
          </cell>
          <cell r="I5664" t="str">
            <v>Refinanciamiento</v>
          </cell>
          <cell r="J5664">
            <v>0.01</v>
          </cell>
          <cell r="K5664">
            <v>249999.99</v>
          </cell>
          <cell r="L5664">
            <v>0</v>
          </cell>
          <cell r="M5664">
            <v>0</v>
          </cell>
          <cell r="N5664" t="str">
            <v>oct. 28, 2019 12:00am</v>
          </cell>
        </row>
        <row r="5665">
          <cell r="B5665" t="str">
            <v>C5378CC3670</v>
          </cell>
          <cell r="C5665" t="str">
            <v>Creze</v>
          </cell>
          <cell r="D5665" t="str">
            <v>0</v>
          </cell>
          <cell r="E5665">
            <v>0</v>
          </cell>
          <cell r="F5665">
            <v>2401</v>
          </cell>
          <cell r="G5665" t="str">
            <v>MADA SERVICIO DE BANQUETES Y MAS S DE RL DE CV</v>
          </cell>
          <cell r="H5665" t="str">
            <v>Refinanciamiento</v>
          </cell>
          <cell r="I5665" t="str">
            <v>Refinanciamiento</v>
          </cell>
          <cell r="J5665">
            <v>-0.03</v>
          </cell>
          <cell r="K5665">
            <v>350000.03</v>
          </cell>
          <cell r="L5665">
            <v>0</v>
          </cell>
          <cell r="M5665">
            <v>0</v>
          </cell>
          <cell r="N5665" t="str">
            <v>abr. 1, 2020 12:00am</v>
          </cell>
        </row>
        <row r="5666">
          <cell r="B5666" t="str">
            <v>C5378CC3802</v>
          </cell>
          <cell r="C5666" t="str">
            <v>ACCIAL16</v>
          </cell>
          <cell r="D5666" t="str">
            <v>0</v>
          </cell>
          <cell r="E5666">
            <v>0</v>
          </cell>
          <cell r="F5666">
            <v>2401</v>
          </cell>
          <cell r="G5666" t="str">
            <v>MADA SERVICIO DE BANQUETES Y MAS S DE RL DE CV</v>
          </cell>
          <cell r="H5666" t="str">
            <v>Plan de Contigencia</v>
          </cell>
          <cell r="I5666" t="str">
            <v>Reestructura</v>
          </cell>
          <cell r="J5666">
            <v>-0.01</v>
          </cell>
          <cell r="K5666">
            <v>399332.19</v>
          </cell>
          <cell r="L5666">
            <v>0</v>
          </cell>
          <cell r="M5666">
            <v>0</v>
          </cell>
          <cell r="N5666" t="str">
            <v>abr. 15, 2020 12:00am</v>
          </cell>
        </row>
        <row r="5667">
          <cell r="B5667" t="str">
            <v>C5378CC4437</v>
          </cell>
          <cell r="C5667" t="str">
            <v>Creze</v>
          </cell>
          <cell r="D5667" t="str">
            <v>&gt; 270</v>
          </cell>
          <cell r="E5667">
            <v>1563</v>
          </cell>
          <cell r="F5667">
            <v>2401</v>
          </cell>
          <cell r="G5667" t="str">
            <v>MADA SERVICIO DE BANQUETES Y MAS S DE RL DE CV</v>
          </cell>
          <cell r="H5667" t="str">
            <v>Reestructura en vencido</v>
          </cell>
          <cell r="I5667" t="str">
            <v>Vendido a Terceros en Administración</v>
          </cell>
          <cell r="J5667">
            <v>428336.44</v>
          </cell>
          <cell r="K5667">
            <v>5786.26</v>
          </cell>
          <cell r="L5667">
            <v>428336.42</v>
          </cell>
          <cell r="M5667">
            <v>0</v>
          </cell>
          <cell r="N5667" t="str">
            <v>nov. 26, 2020 12:00am</v>
          </cell>
        </row>
        <row r="5668">
          <cell r="B5668" t="str">
            <v>C5381CC2475</v>
          </cell>
          <cell r="C5668" t="str">
            <v>Creze</v>
          </cell>
          <cell r="D5668" t="str">
            <v>&gt; 270</v>
          </cell>
          <cell r="E5668">
            <v>1794</v>
          </cell>
          <cell r="F5668">
            <v>2377</v>
          </cell>
          <cell r="G5668" t="str">
            <v>OSCAR SALVADOR TRUJILLO LOPEZ</v>
          </cell>
          <cell r="H5668" t="str">
            <v>Vigente</v>
          </cell>
          <cell r="I5668" t="str">
            <v>Vendido a Terceros</v>
          </cell>
          <cell r="J5668">
            <v>89841.8</v>
          </cell>
          <cell r="K5668">
            <v>160158.20000000001</v>
          </cell>
          <cell r="L5668">
            <v>89841.78</v>
          </cell>
          <cell r="M5668">
            <v>0</v>
          </cell>
          <cell r="N5668" t="str">
            <v>may. 30, 2019 12:00am</v>
          </cell>
        </row>
        <row r="5669">
          <cell r="B5669" t="str">
            <v>C5382CC2490</v>
          </cell>
          <cell r="C5669" t="str">
            <v>Creze</v>
          </cell>
          <cell r="D5669" t="str">
            <v>0</v>
          </cell>
          <cell r="E5669">
            <v>0</v>
          </cell>
          <cell r="F5669">
            <v>2400</v>
          </cell>
          <cell r="G5669" t="str">
            <v>ROSA MIRELES HERNANDEZ</v>
          </cell>
          <cell r="H5669" t="str">
            <v>Vigente</v>
          </cell>
          <cell r="I5669" t="str">
            <v>Reestructura</v>
          </cell>
          <cell r="J5669">
            <v>0</v>
          </cell>
          <cell r="K5669">
            <v>450000</v>
          </cell>
          <cell r="L5669">
            <v>0</v>
          </cell>
          <cell r="M5669">
            <v>0</v>
          </cell>
          <cell r="N5669" t="str">
            <v>jun. 11, 2019 12:00am</v>
          </cell>
        </row>
        <row r="5670">
          <cell r="B5670" t="str">
            <v>C5382CC2866</v>
          </cell>
          <cell r="C5670" t="str">
            <v>Creze</v>
          </cell>
          <cell r="D5670" t="str">
            <v>0</v>
          </cell>
          <cell r="E5670">
            <v>0</v>
          </cell>
          <cell r="F5670">
            <v>2400</v>
          </cell>
          <cell r="G5670" t="str">
            <v>ROSA MIRELES HERNANDEZ</v>
          </cell>
          <cell r="H5670" t="str">
            <v>Reestructura</v>
          </cell>
          <cell r="I5670" t="str">
            <v>Refinanciamiento</v>
          </cell>
          <cell r="J5670">
            <v>-0.02</v>
          </cell>
          <cell r="K5670">
            <v>88358.02</v>
          </cell>
          <cell r="L5670">
            <v>0</v>
          </cell>
          <cell r="M5670">
            <v>0</v>
          </cell>
          <cell r="N5670" t="str">
            <v>sep. 18, 2019 12:00am</v>
          </cell>
        </row>
        <row r="5671">
          <cell r="B5671" t="str">
            <v>C5382CC3029</v>
          </cell>
          <cell r="C5671" t="str">
            <v>Creze</v>
          </cell>
          <cell r="D5671" t="str">
            <v>0</v>
          </cell>
          <cell r="E5671">
            <v>0</v>
          </cell>
          <cell r="F5671">
            <v>2400</v>
          </cell>
          <cell r="G5671" t="str">
            <v>ROSA MIRELES HERNANDEZ</v>
          </cell>
          <cell r="H5671" t="str">
            <v>Refinanciamiento</v>
          </cell>
          <cell r="I5671" t="str">
            <v>Refinanciamiento</v>
          </cell>
          <cell r="J5671">
            <v>-0.01</v>
          </cell>
          <cell r="K5671">
            <v>300000.01</v>
          </cell>
          <cell r="L5671">
            <v>0</v>
          </cell>
          <cell r="M5671">
            <v>0</v>
          </cell>
          <cell r="N5671" t="str">
            <v>oct. 16, 2019 12:00am</v>
          </cell>
        </row>
        <row r="5672">
          <cell r="B5672" t="str">
            <v>C5382CC3873</v>
          </cell>
          <cell r="C5672" t="str">
            <v>CREZERF01</v>
          </cell>
          <cell r="D5672" t="str">
            <v>&gt; 270</v>
          </cell>
          <cell r="E5672">
            <v>1731</v>
          </cell>
          <cell r="F5672">
            <v>2400</v>
          </cell>
          <cell r="G5672" t="str">
            <v>ROSA MIRELES HERNANDEZ</v>
          </cell>
          <cell r="H5672" t="str">
            <v>Plan de Contigencia</v>
          </cell>
          <cell r="I5672" t="str">
            <v>Vendido a Terceros</v>
          </cell>
          <cell r="J5672">
            <v>272558.89</v>
          </cell>
          <cell r="K5672">
            <v>5754.58</v>
          </cell>
          <cell r="L5672">
            <v>272558.89</v>
          </cell>
          <cell r="M5672">
            <v>0</v>
          </cell>
          <cell r="N5672" t="str">
            <v>abr. 22, 2020 12:00am</v>
          </cell>
        </row>
        <row r="5673">
          <cell r="B5673" t="str">
            <v>C5384CC2487</v>
          </cell>
          <cell r="C5673" t="str">
            <v>Creze</v>
          </cell>
          <cell r="D5673" t="str">
            <v>0</v>
          </cell>
          <cell r="E5673">
            <v>0</v>
          </cell>
          <cell r="F5673">
            <v>2394</v>
          </cell>
          <cell r="G5673" t="str">
            <v>OPERADORA HUITRON DE YUCATAN S DE RL DE CV</v>
          </cell>
          <cell r="H5673" t="str">
            <v>Vigente</v>
          </cell>
          <cell r="I5673" t="str">
            <v>Reestructura</v>
          </cell>
          <cell r="J5673">
            <v>0.03</v>
          </cell>
          <cell r="K5673">
            <v>199999.97</v>
          </cell>
          <cell r="L5673">
            <v>0</v>
          </cell>
          <cell r="M5673">
            <v>0</v>
          </cell>
          <cell r="N5673" t="str">
            <v>jun. 6, 2019 12:00am</v>
          </cell>
        </row>
        <row r="5674">
          <cell r="B5674" t="str">
            <v>C5384CC3894</v>
          </cell>
          <cell r="C5674" t="str">
            <v>CREZERF01</v>
          </cell>
          <cell r="D5674" t="str">
            <v>&gt; 270</v>
          </cell>
          <cell r="E5674">
            <v>1672</v>
          </cell>
          <cell r="F5674">
            <v>2394</v>
          </cell>
          <cell r="G5674" t="str">
            <v>OPERADORA HUITRON DE YUCATAN S DE RL DE CV</v>
          </cell>
          <cell r="H5674" t="str">
            <v>Creze Workout</v>
          </cell>
          <cell r="I5674" t="str">
            <v>Vendido a Terceros</v>
          </cell>
          <cell r="J5674">
            <v>150159.53</v>
          </cell>
          <cell r="K5674">
            <v>7939.99</v>
          </cell>
          <cell r="L5674">
            <v>150159.5</v>
          </cell>
          <cell r="M5674">
            <v>0</v>
          </cell>
          <cell r="N5674" t="str">
            <v>abr. 22, 2020 12:00am</v>
          </cell>
        </row>
        <row r="5675">
          <cell r="B5675" t="str">
            <v>C5388CC2477</v>
          </cell>
          <cell r="C5675" t="str">
            <v>Creze</v>
          </cell>
          <cell r="D5675" t="str">
            <v>0</v>
          </cell>
          <cell r="E5675">
            <v>0</v>
          </cell>
          <cell r="F5675">
            <v>2383</v>
          </cell>
          <cell r="G5675" t="str">
            <v>ROCIO ANGEL ALVARADO</v>
          </cell>
          <cell r="H5675" t="str">
            <v>Vigente</v>
          </cell>
          <cell r="I5675" t="str">
            <v>Liquidación anticipada</v>
          </cell>
          <cell r="J5675">
            <v>-0.05</v>
          </cell>
          <cell r="K5675">
            <v>350000.05</v>
          </cell>
          <cell r="L5675">
            <v>0</v>
          </cell>
          <cell r="M5675">
            <v>0</v>
          </cell>
          <cell r="N5675" t="str">
            <v>jun. 3, 2019 12:00am</v>
          </cell>
        </row>
        <row r="5676">
          <cell r="B5676" t="str">
            <v>C5388CC3117</v>
          </cell>
          <cell r="C5676" t="str">
            <v>ACCIAL07</v>
          </cell>
          <cell r="D5676" t="str">
            <v>0</v>
          </cell>
          <cell r="E5676">
            <v>0</v>
          </cell>
          <cell r="F5676">
            <v>2383</v>
          </cell>
          <cell r="G5676" t="str">
            <v>ROCIO ANGEL ALVARADO</v>
          </cell>
          <cell r="H5676" t="str">
            <v>Vigente</v>
          </cell>
          <cell r="I5676" t="str">
            <v>Liquidación anticipada</v>
          </cell>
          <cell r="J5676">
            <v>-0.05</v>
          </cell>
          <cell r="K5676">
            <v>250000.05</v>
          </cell>
          <cell r="L5676">
            <v>0</v>
          </cell>
          <cell r="M5676">
            <v>0</v>
          </cell>
          <cell r="N5676" t="str">
            <v>nov. 11, 2019 12:00am</v>
          </cell>
        </row>
        <row r="5677">
          <cell r="B5677" t="str">
            <v>C5388CC3394</v>
          </cell>
          <cell r="C5677" t="str">
            <v>Creze</v>
          </cell>
          <cell r="D5677" t="str">
            <v>0</v>
          </cell>
          <cell r="E5677">
            <v>0</v>
          </cell>
          <cell r="F5677">
            <v>2383</v>
          </cell>
          <cell r="G5677" t="str">
            <v>ROCIO ANGEL ALVARADO</v>
          </cell>
          <cell r="H5677" t="str">
            <v>Vigente</v>
          </cell>
          <cell r="I5677" t="str">
            <v>Reestructura</v>
          </cell>
          <cell r="J5677">
            <v>0</v>
          </cell>
          <cell r="K5677">
            <v>300000</v>
          </cell>
          <cell r="L5677">
            <v>0</v>
          </cell>
          <cell r="M5677">
            <v>0</v>
          </cell>
          <cell r="N5677" t="str">
            <v>ene. 27, 2020 12:00am</v>
          </cell>
        </row>
        <row r="5678">
          <cell r="B5678" t="str">
            <v>C5388CC3972</v>
          </cell>
          <cell r="C5678" t="str">
            <v>FACCORP15</v>
          </cell>
          <cell r="D5678" t="str">
            <v>0</v>
          </cell>
          <cell r="E5678">
            <v>0</v>
          </cell>
          <cell r="F5678">
            <v>2383</v>
          </cell>
          <cell r="G5678" t="str">
            <v>ROCIO ANGEL ALVARADO</v>
          </cell>
          <cell r="H5678" t="str">
            <v>Nuevo por pago anticipado</v>
          </cell>
          <cell r="I5678" t="str">
            <v>Pagado</v>
          </cell>
          <cell r="J5678">
            <v>0.01</v>
          </cell>
          <cell r="K5678">
            <v>166357.99</v>
          </cell>
          <cell r="L5678">
            <v>0</v>
          </cell>
          <cell r="M5678">
            <v>0</v>
          </cell>
          <cell r="N5678" t="str">
            <v>may. 21, 2020 12:00am</v>
          </cell>
        </row>
        <row r="5679">
          <cell r="B5679" t="str">
            <v>C5393CC2581</v>
          </cell>
          <cell r="C5679" t="str">
            <v>Faccorp01</v>
          </cell>
          <cell r="D5679" t="str">
            <v>0</v>
          </cell>
          <cell r="E5679">
            <v>0</v>
          </cell>
          <cell r="F5679">
            <v>2443</v>
          </cell>
          <cell r="G5679" t="str">
            <v>VIADIZ SA DE CV</v>
          </cell>
          <cell r="H5679" t="str">
            <v>Vigente</v>
          </cell>
          <cell r="I5679" t="str">
            <v>Pagado</v>
          </cell>
          <cell r="J5679">
            <v>0.03</v>
          </cell>
          <cell r="K5679">
            <v>799999.97</v>
          </cell>
          <cell r="L5679">
            <v>0</v>
          </cell>
          <cell r="M5679">
            <v>0</v>
          </cell>
          <cell r="N5679" t="str">
            <v>jun. 27, 2019 12:00am</v>
          </cell>
        </row>
        <row r="5680">
          <cell r="B5680" t="str">
            <v>C5395CC2491</v>
          </cell>
          <cell r="C5680" t="str">
            <v>Accial03</v>
          </cell>
          <cell r="D5680" t="str">
            <v>0</v>
          </cell>
          <cell r="E5680">
            <v>0</v>
          </cell>
          <cell r="F5680">
            <v>2389</v>
          </cell>
          <cell r="G5680" t="str">
            <v>VICTOR ANTERO MERAZ BAUTISTA</v>
          </cell>
          <cell r="H5680" t="str">
            <v>Vigente</v>
          </cell>
          <cell r="I5680" t="str">
            <v>Liquidación anticipada</v>
          </cell>
          <cell r="J5680">
            <v>0.14000000000000001</v>
          </cell>
          <cell r="K5680">
            <v>249999.86</v>
          </cell>
          <cell r="L5680">
            <v>0</v>
          </cell>
          <cell r="M5680">
            <v>0</v>
          </cell>
          <cell r="N5680" t="str">
            <v>jun. 5, 2019 12:00am</v>
          </cell>
        </row>
        <row r="5681">
          <cell r="B5681" t="str">
            <v>C5400CC2493</v>
          </cell>
          <cell r="C5681" t="str">
            <v>Creze</v>
          </cell>
          <cell r="D5681" t="str">
            <v>0</v>
          </cell>
          <cell r="E5681">
            <v>0</v>
          </cell>
          <cell r="F5681">
            <v>2390</v>
          </cell>
          <cell r="G5681" t="str">
            <v>CONSTRUCTORES Y ASOCIADOS YOCA SA DE CV</v>
          </cell>
          <cell r="H5681" t="str">
            <v>Vigente</v>
          </cell>
          <cell r="I5681" t="str">
            <v>Liquidación anticipada</v>
          </cell>
          <cell r="J5681">
            <v>0.05</v>
          </cell>
          <cell r="K5681">
            <v>499999.95</v>
          </cell>
          <cell r="L5681">
            <v>0</v>
          </cell>
          <cell r="M5681">
            <v>0</v>
          </cell>
          <cell r="N5681" t="str">
            <v>jun. 5, 2019 12:00am</v>
          </cell>
        </row>
        <row r="5682">
          <cell r="B5682" t="str">
            <v>C5402CC2515</v>
          </cell>
          <cell r="C5682" t="str">
            <v>Creze</v>
          </cell>
          <cell r="D5682" t="str">
            <v>&gt; 270</v>
          </cell>
          <cell r="E5682">
            <v>2137</v>
          </cell>
          <cell r="F5682">
            <v>2403</v>
          </cell>
          <cell r="G5682" t="str">
            <v>TIZARO MEXICO SA DE CV</v>
          </cell>
          <cell r="H5682" t="str">
            <v>Vigente</v>
          </cell>
          <cell r="I5682" t="str">
            <v>Vendido a Terceros</v>
          </cell>
          <cell r="J5682">
            <v>974649.21</v>
          </cell>
          <cell r="K5682">
            <v>25350.79</v>
          </cell>
          <cell r="L5682">
            <v>974649.21</v>
          </cell>
          <cell r="M5682">
            <v>0</v>
          </cell>
          <cell r="N5682" t="str">
            <v>jun. 12, 2019 12:00am</v>
          </cell>
        </row>
        <row r="5683">
          <cell r="B5683" t="str">
            <v>C540CC314</v>
          </cell>
          <cell r="C5683" t="str">
            <v>Creze</v>
          </cell>
          <cell r="D5683" t="str">
            <v>&gt; 270</v>
          </cell>
          <cell r="E5683">
            <v>2882</v>
          </cell>
          <cell r="F5683">
            <v>6</v>
          </cell>
          <cell r="G5683" t="str">
            <v>LAURA IRENE GARNICA HERRERA</v>
          </cell>
          <cell r="H5683" t="str">
            <v>null</v>
          </cell>
          <cell r="I5683" t="str">
            <v>Vendido a Terceros</v>
          </cell>
          <cell r="J5683">
            <v>87825</v>
          </cell>
          <cell r="K5683">
            <v>0</v>
          </cell>
          <cell r="L5683">
            <v>87825</v>
          </cell>
          <cell r="M5683">
            <v>0</v>
          </cell>
          <cell r="N5683" t="str">
            <v>jun. 13, 2017 12:00am</v>
          </cell>
        </row>
        <row r="5684">
          <cell r="B5684" t="str">
            <v>C5410CC2513</v>
          </cell>
          <cell r="C5684" t="str">
            <v>Creze</v>
          </cell>
          <cell r="D5684" t="str">
            <v>0</v>
          </cell>
          <cell r="E5684">
            <v>0</v>
          </cell>
          <cell r="F5684">
            <v>2402</v>
          </cell>
          <cell r="G5684" t="str">
            <v>CONSIRE SA DE CV</v>
          </cell>
          <cell r="H5684" t="str">
            <v>Vigente</v>
          </cell>
          <cell r="I5684" t="str">
            <v>Refinanciamiento</v>
          </cell>
          <cell r="J5684">
            <v>0.04</v>
          </cell>
          <cell r="K5684">
            <v>699999.96</v>
          </cell>
          <cell r="L5684">
            <v>0</v>
          </cell>
          <cell r="M5684">
            <v>0</v>
          </cell>
          <cell r="N5684" t="str">
            <v>jun. 12, 2019 12:00am</v>
          </cell>
        </row>
        <row r="5685">
          <cell r="B5685" t="str">
            <v>C5410CC3267</v>
          </cell>
          <cell r="C5685" t="str">
            <v>Creze</v>
          </cell>
          <cell r="D5685" t="str">
            <v>0</v>
          </cell>
          <cell r="E5685">
            <v>0</v>
          </cell>
          <cell r="F5685">
            <v>2402</v>
          </cell>
          <cell r="G5685" t="str">
            <v>CONSIRE SA DE CV</v>
          </cell>
          <cell r="H5685" t="str">
            <v>Refinanciamiento</v>
          </cell>
          <cell r="I5685" t="str">
            <v>Refinanciamiento</v>
          </cell>
          <cell r="J5685">
            <v>0.02</v>
          </cell>
          <cell r="K5685">
            <v>699999.98</v>
          </cell>
          <cell r="L5685">
            <v>0</v>
          </cell>
          <cell r="M5685">
            <v>0</v>
          </cell>
          <cell r="N5685" t="str">
            <v>dic. 27, 2019 12:00am</v>
          </cell>
        </row>
        <row r="5686">
          <cell r="B5686" t="str">
            <v>C5410CC3889</v>
          </cell>
          <cell r="C5686" t="str">
            <v>FACCORP14</v>
          </cell>
          <cell r="D5686" t="str">
            <v>0</v>
          </cell>
          <cell r="E5686">
            <v>0</v>
          </cell>
          <cell r="F5686">
            <v>2402</v>
          </cell>
          <cell r="G5686" t="str">
            <v>CONSIRE SA DE CV</v>
          </cell>
          <cell r="H5686" t="str">
            <v>Plan de Contigencia</v>
          </cell>
          <cell r="I5686" t="str">
            <v>Reestructura</v>
          </cell>
          <cell r="J5686">
            <v>0.01</v>
          </cell>
          <cell r="K5686">
            <v>726350.04</v>
          </cell>
          <cell r="L5686">
            <v>0</v>
          </cell>
          <cell r="M5686">
            <v>0</v>
          </cell>
          <cell r="N5686" t="str">
            <v>abr. 22, 2020 12:00am</v>
          </cell>
        </row>
        <row r="5687">
          <cell r="B5687" t="str">
            <v>C5410CC4871</v>
          </cell>
          <cell r="C5687" t="str">
            <v>ACCIAL30</v>
          </cell>
          <cell r="D5687" t="str">
            <v>0</v>
          </cell>
          <cell r="E5687">
            <v>0</v>
          </cell>
          <cell r="F5687">
            <v>2402</v>
          </cell>
          <cell r="G5687" t="str">
            <v>CONSIRE SA DE CV</v>
          </cell>
          <cell r="H5687" t="str">
            <v>COVID INTERES</v>
          </cell>
          <cell r="I5687" t="str">
            <v>Reestructura</v>
          </cell>
          <cell r="J5687">
            <v>0</v>
          </cell>
          <cell r="K5687">
            <v>556393.56000000006</v>
          </cell>
          <cell r="L5687">
            <v>0</v>
          </cell>
          <cell r="M5687">
            <v>0</v>
          </cell>
          <cell r="N5687" t="str">
            <v>mar. 31, 2021 12:00am</v>
          </cell>
        </row>
        <row r="5688">
          <cell r="B5688" t="str">
            <v>C5410CC6254</v>
          </cell>
          <cell r="C5688" t="str">
            <v>Creze</v>
          </cell>
          <cell r="D5688" t="str">
            <v>&gt; 270</v>
          </cell>
          <cell r="E5688">
            <v>987</v>
          </cell>
          <cell r="F5688">
            <v>2402</v>
          </cell>
          <cell r="G5688" t="str">
            <v>CONSIRE SA DE CV</v>
          </cell>
          <cell r="H5688" t="str">
            <v>Reestructura en vencido</v>
          </cell>
          <cell r="I5688" t="str">
            <v>Pagado</v>
          </cell>
          <cell r="J5688">
            <v>0.02</v>
          </cell>
          <cell r="K5688">
            <v>320598.2</v>
          </cell>
          <cell r="L5688">
            <v>0</v>
          </cell>
          <cell r="M5688">
            <v>0</v>
          </cell>
          <cell r="N5688" t="str">
            <v>mar. 30, 2022 12:00am</v>
          </cell>
        </row>
        <row r="5689">
          <cell r="B5689" t="str">
            <v>C5412CC2507</v>
          </cell>
          <cell r="C5689" t="str">
            <v>Creze</v>
          </cell>
          <cell r="D5689" t="str">
            <v>0</v>
          </cell>
          <cell r="E5689">
            <v>0</v>
          </cell>
          <cell r="F5689">
            <v>2397</v>
          </cell>
          <cell r="G5689" t="str">
            <v>EUNICE DEL CARMEN TEC CANCHE</v>
          </cell>
          <cell r="H5689" t="str">
            <v>Vigente</v>
          </cell>
          <cell r="I5689" t="str">
            <v>Pagado</v>
          </cell>
          <cell r="J5689">
            <v>0.02</v>
          </cell>
          <cell r="K5689">
            <v>99999.98</v>
          </cell>
          <cell r="L5689">
            <v>0</v>
          </cell>
          <cell r="M5689">
            <v>0</v>
          </cell>
          <cell r="N5689" t="str">
            <v>jun. 11, 2019 12:00am</v>
          </cell>
        </row>
        <row r="5690">
          <cell r="B5690" t="str">
            <v>C5413CC2526</v>
          </cell>
          <cell r="C5690" t="str">
            <v>Creze</v>
          </cell>
          <cell r="D5690" t="str">
            <v>0</v>
          </cell>
          <cell r="E5690">
            <v>0</v>
          </cell>
          <cell r="F5690">
            <v>2407</v>
          </cell>
          <cell r="G5690" t="str">
            <v>MARA PAMELA OCHOA ORTEGA</v>
          </cell>
          <cell r="H5690" t="str">
            <v>Vigente</v>
          </cell>
          <cell r="I5690" t="str">
            <v>Pagado</v>
          </cell>
          <cell r="J5690">
            <v>0.02</v>
          </cell>
          <cell r="K5690">
            <v>499999.98</v>
          </cell>
          <cell r="L5690">
            <v>0</v>
          </cell>
          <cell r="M5690">
            <v>0</v>
          </cell>
          <cell r="N5690" t="str">
            <v>jun. 13, 2019 12:00am</v>
          </cell>
        </row>
        <row r="5691">
          <cell r="B5691" t="str">
            <v>C5413CC4181</v>
          </cell>
          <cell r="C5691" t="str">
            <v>Faccorp</v>
          </cell>
          <cell r="D5691" t="str">
            <v>0</v>
          </cell>
          <cell r="E5691">
            <v>0</v>
          </cell>
          <cell r="F5691">
            <v>2407</v>
          </cell>
          <cell r="G5691" t="str">
            <v>MARA PAMELA OCHOA ORTEGA</v>
          </cell>
          <cell r="H5691" t="str">
            <v>Subsecuente</v>
          </cell>
          <cell r="I5691" t="str">
            <v>Refinanciamiento</v>
          </cell>
          <cell r="J5691">
            <v>0.03</v>
          </cell>
          <cell r="K5691">
            <v>399999.97</v>
          </cell>
          <cell r="L5691">
            <v>0</v>
          </cell>
          <cell r="M5691">
            <v>0</v>
          </cell>
          <cell r="N5691" t="str">
            <v>sep. 4, 2020 12:00am</v>
          </cell>
        </row>
        <row r="5692">
          <cell r="B5692" t="str">
            <v>C5413CC5807</v>
          </cell>
          <cell r="C5692" t="str">
            <v>CI8CSB</v>
          </cell>
          <cell r="D5692" t="str">
            <v>0</v>
          </cell>
          <cell r="E5692">
            <v>0</v>
          </cell>
          <cell r="F5692">
            <v>2407</v>
          </cell>
          <cell r="G5692" t="str">
            <v>MARA PAMELA OCHOA ORTEGA</v>
          </cell>
          <cell r="H5692" t="str">
            <v>Refinanciamiento plus</v>
          </cell>
          <cell r="I5692" t="str">
            <v>Refinanciamiento</v>
          </cell>
          <cell r="J5692">
            <v>0.03</v>
          </cell>
          <cell r="K5692">
            <v>499999.97</v>
          </cell>
          <cell r="L5692">
            <v>0</v>
          </cell>
          <cell r="M5692">
            <v>0</v>
          </cell>
          <cell r="N5692" t="str">
            <v>nov. 29, 2021 12:00am</v>
          </cell>
        </row>
        <row r="5693">
          <cell r="B5693" t="str">
            <v>C5416CC2710</v>
          </cell>
          <cell r="C5693" t="str">
            <v>Creze</v>
          </cell>
          <cell r="D5693" t="str">
            <v>&gt; 270</v>
          </cell>
          <cell r="E5693">
            <v>2045</v>
          </cell>
          <cell r="F5693">
            <v>2522</v>
          </cell>
          <cell r="G5693" t="str">
            <v>MIGUEL ÁNGEL SEGOVIA CORDOVA</v>
          </cell>
          <cell r="H5693" t="str">
            <v>Vigente</v>
          </cell>
          <cell r="I5693" t="str">
            <v>Vendido a Terceros</v>
          </cell>
          <cell r="J5693">
            <v>58188.34</v>
          </cell>
          <cell r="K5693">
            <v>11811.66</v>
          </cell>
          <cell r="L5693">
            <v>58188.33</v>
          </cell>
          <cell r="M5693">
            <v>0</v>
          </cell>
          <cell r="N5693" t="str">
            <v>jul. 19, 2019 12:00am</v>
          </cell>
        </row>
        <row r="5694">
          <cell r="B5694" t="str">
            <v>C5423CC2494</v>
          </cell>
          <cell r="C5694" t="str">
            <v>Accial05</v>
          </cell>
          <cell r="D5694" t="str">
            <v>0</v>
          </cell>
          <cell r="E5694">
            <v>0</v>
          </cell>
          <cell r="F5694">
            <v>2424</v>
          </cell>
          <cell r="G5694" t="str">
            <v>FRANCISCO FEDERICO MARTINEZ ALONSO</v>
          </cell>
          <cell r="H5694" t="str">
            <v>Vigente</v>
          </cell>
          <cell r="I5694" t="str">
            <v>Pagado</v>
          </cell>
          <cell r="J5694">
            <v>0.04</v>
          </cell>
          <cell r="K5694">
            <v>249999.96</v>
          </cell>
          <cell r="L5694">
            <v>0</v>
          </cell>
          <cell r="M5694">
            <v>0</v>
          </cell>
          <cell r="N5694" t="str">
            <v>jun. 19, 2019 12:00am</v>
          </cell>
        </row>
        <row r="5695">
          <cell r="B5695" t="str">
            <v>C5428CC2503</v>
          </cell>
          <cell r="C5695" t="str">
            <v>Creze</v>
          </cell>
          <cell r="D5695" t="str">
            <v>0</v>
          </cell>
          <cell r="E5695">
            <v>0</v>
          </cell>
          <cell r="F5695">
            <v>2395</v>
          </cell>
          <cell r="G5695" t="str">
            <v>SERVICIOS Y SUMINISTROS GABRIEL SA DE CV</v>
          </cell>
          <cell r="H5695" t="str">
            <v>Vigente</v>
          </cell>
          <cell r="I5695" t="str">
            <v>Refinanciamiento</v>
          </cell>
          <cell r="J5695">
            <v>-0.01</v>
          </cell>
          <cell r="K5695">
            <v>450000.01</v>
          </cell>
          <cell r="L5695">
            <v>0</v>
          </cell>
          <cell r="M5695">
            <v>0</v>
          </cell>
          <cell r="N5695" t="str">
            <v>jun. 7, 2019 12:00am</v>
          </cell>
        </row>
        <row r="5696">
          <cell r="B5696" t="str">
            <v>C5428CC3867</v>
          </cell>
          <cell r="C5696" t="str">
            <v>FACCORP15</v>
          </cell>
          <cell r="D5696" t="str">
            <v>0</v>
          </cell>
          <cell r="E5696">
            <v>0</v>
          </cell>
          <cell r="F5696">
            <v>2395</v>
          </cell>
          <cell r="G5696" t="str">
            <v>SERVICIOS Y SUMINISTROS GABRIEL SA DE CV</v>
          </cell>
          <cell r="H5696" t="str">
            <v>COVID INTERES</v>
          </cell>
          <cell r="I5696" t="str">
            <v>Pagado</v>
          </cell>
          <cell r="J5696">
            <v>-0.01</v>
          </cell>
          <cell r="K5696">
            <v>72651.66</v>
          </cell>
          <cell r="L5696">
            <v>0</v>
          </cell>
          <cell r="M5696">
            <v>0</v>
          </cell>
          <cell r="N5696" t="str">
            <v>abr. 22, 2020 12:00am</v>
          </cell>
        </row>
        <row r="5697">
          <cell r="B5697" t="str">
            <v>C5432CC2632</v>
          </cell>
          <cell r="C5697" t="str">
            <v>Accial05</v>
          </cell>
          <cell r="D5697" t="str">
            <v>0</v>
          </cell>
          <cell r="E5697">
            <v>0</v>
          </cell>
          <cell r="F5697">
            <v>2546</v>
          </cell>
          <cell r="G5697" t="str">
            <v>LOGISTICA Y SOLUCIONES ROAN, S.C.</v>
          </cell>
          <cell r="H5697" t="str">
            <v>Vigente</v>
          </cell>
          <cell r="I5697" t="str">
            <v>Refinanciamiento</v>
          </cell>
          <cell r="J5697">
            <v>0</v>
          </cell>
          <cell r="K5697">
            <v>1000000</v>
          </cell>
          <cell r="L5697">
            <v>0</v>
          </cell>
          <cell r="M5697">
            <v>0</v>
          </cell>
          <cell r="N5697" t="str">
            <v>jul. 29, 2019 12:00am</v>
          </cell>
        </row>
        <row r="5698">
          <cell r="B5698" t="str">
            <v>C5432CC3914</v>
          </cell>
          <cell r="C5698" t="str">
            <v>ACCIAL13</v>
          </cell>
          <cell r="D5698" t="str">
            <v>0</v>
          </cell>
          <cell r="E5698">
            <v>0</v>
          </cell>
          <cell r="F5698">
            <v>2546</v>
          </cell>
          <cell r="G5698" t="str">
            <v>LOGISTICA Y SOLUCIONES ROAN, S.C.</v>
          </cell>
          <cell r="H5698" t="str">
            <v>COVID INTERES</v>
          </cell>
          <cell r="I5698" t="str">
            <v>Pagado</v>
          </cell>
          <cell r="J5698">
            <v>0.02</v>
          </cell>
          <cell r="K5698">
            <v>637315.94999999995</v>
          </cell>
          <cell r="L5698">
            <v>0</v>
          </cell>
          <cell r="M5698">
            <v>0</v>
          </cell>
          <cell r="N5698" t="str">
            <v>abr. 7, 2020 12:00am</v>
          </cell>
        </row>
        <row r="5699">
          <cell r="B5699" t="str">
            <v>C5441CC2516</v>
          </cell>
          <cell r="C5699" t="str">
            <v>Faccorp01</v>
          </cell>
          <cell r="D5699" t="str">
            <v>0</v>
          </cell>
          <cell r="E5699">
            <v>0</v>
          </cell>
          <cell r="F5699">
            <v>2408</v>
          </cell>
          <cell r="G5699" t="str">
            <v>BEWELL SA DE CV</v>
          </cell>
          <cell r="H5699" t="str">
            <v>Vigente</v>
          </cell>
          <cell r="I5699" t="str">
            <v>Pagado</v>
          </cell>
          <cell r="J5699">
            <v>0.35</v>
          </cell>
          <cell r="K5699">
            <v>1499999.65</v>
          </cell>
          <cell r="L5699">
            <v>0</v>
          </cell>
          <cell r="M5699">
            <v>0</v>
          </cell>
          <cell r="N5699" t="str">
            <v>jun. 13, 2019 12:00am</v>
          </cell>
        </row>
        <row r="5700">
          <cell r="B5700" t="str">
            <v>C5445CC2523</v>
          </cell>
          <cell r="C5700" t="str">
            <v>Creze</v>
          </cell>
          <cell r="D5700" t="str">
            <v>0</v>
          </cell>
          <cell r="E5700">
            <v>0</v>
          </cell>
          <cell r="F5700">
            <v>2411</v>
          </cell>
          <cell r="G5700" t="str">
            <v>MAYRA MARICELA RAMIREZ COTA</v>
          </cell>
          <cell r="H5700" t="str">
            <v>Vigente</v>
          </cell>
          <cell r="I5700" t="str">
            <v>Liquidación anticipada</v>
          </cell>
          <cell r="J5700">
            <v>0.02</v>
          </cell>
          <cell r="K5700">
            <v>199999.98</v>
          </cell>
          <cell r="L5700">
            <v>0</v>
          </cell>
          <cell r="M5700">
            <v>0</v>
          </cell>
          <cell r="N5700" t="str">
            <v>jun. 13, 2019 12:00am</v>
          </cell>
        </row>
        <row r="5701">
          <cell r="B5701" t="str">
            <v>C5445CC3118</v>
          </cell>
          <cell r="C5701" t="str">
            <v>FACCORP15</v>
          </cell>
          <cell r="D5701" t="str">
            <v>0</v>
          </cell>
          <cell r="E5701">
            <v>0</v>
          </cell>
          <cell r="F5701">
            <v>2411</v>
          </cell>
          <cell r="G5701" t="str">
            <v>MAYRA MARICELA RAMIREZ COTA</v>
          </cell>
          <cell r="H5701" t="str">
            <v>Vigente</v>
          </cell>
          <cell r="I5701" t="str">
            <v>Refinanciamiento</v>
          </cell>
          <cell r="J5701">
            <v>0.01</v>
          </cell>
          <cell r="K5701">
            <v>149999.99</v>
          </cell>
          <cell r="L5701">
            <v>0</v>
          </cell>
          <cell r="M5701">
            <v>0</v>
          </cell>
          <cell r="N5701" t="str">
            <v>nov. 8, 2019 12:00am</v>
          </cell>
        </row>
        <row r="5702">
          <cell r="B5702" t="str">
            <v>C5445CC4192</v>
          </cell>
          <cell r="C5702" t="str">
            <v>CREZERF01</v>
          </cell>
          <cell r="D5702" t="str">
            <v>&gt; 270</v>
          </cell>
          <cell r="E5702">
            <v>1322</v>
          </cell>
          <cell r="F5702">
            <v>2411</v>
          </cell>
          <cell r="G5702" t="str">
            <v>MAYRA MARICELA RAMIREZ COTA</v>
          </cell>
          <cell r="H5702" t="str">
            <v>Refinanciamiento</v>
          </cell>
          <cell r="I5702" t="str">
            <v>Pagado</v>
          </cell>
          <cell r="J5702">
            <v>-0.02</v>
          </cell>
          <cell r="K5702">
            <v>200000.02</v>
          </cell>
          <cell r="L5702">
            <v>0</v>
          </cell>
          <cell r="M5702">
            <v>0</v>
          </cell>
          <cell r="N5702" t="str">
            <v>sep. 9, 2020 12:00am</v>
          </cell>
        </row>
        <row r="5703">
          <cell r="B5703" t="str">
            <v>C5450CC2524</v>
          </cell>
          <cell r="C5703" t="str">
            <v>Creze</v>
          </cell>
          <cell r="D5703" t="str">
            <v>&gt; 270</v>
          </cell>
          <cell r="E5703">
            <v>1913</v>
          </cell>
          <cell r="F5703">
            <v>2405</v>
          </cell>
          <cell r="G5703" t="str">
            <v>IVAN ACOSTA LOPEZ</v>
          </cell>
          <cell r="H5703" t="str">
            <v>Vigente</v>
          </cell>
          <cell r="I5703" t="str">
            <v>Vendido a Terceros</v>
          </cell>
          <cell r="J5703">
            <v>59316.35</v>
          </cell>
          <cell r="K5703">
            <v>90683.65</v>
          </cell>
          <cell r="L5703">
            <v>59316.3</v>
          </cell>
          <cell r="M5703">
            <v>0</v>
          </cell>
          <cell r="N5703" t="str">
            <v>jun. 13, 2019 12:00am</v>
          </cell>
        </row>
        <row r="5704">
          <cell r="B5704" t="str">
            <v>C5453CC2618</v>
          </cell>
          <cell r="C5704" t="str">
            <v>ACCIAL06</v>
          </cell>
          <cell r="D5704" t="str">
            <v>0</v>
          </cell>
          <cell r="E5704">
            <v>0</v>
          </cell>
          <cell r="F5704">
            <v>2470</v>
          </cell>
          <cell r="G5704" t="str">
            <v>TECNOLOGIA Y SOLUCIONES EN INGENIERIA SA DE CV</v>
          </cell>
          <cell r="H5704" t="str">
            <v>Vigente</v>
          </cell>
          <cell r="I5704" t="str">
            <v>Refinanciamiento</v>
          </cell>
          <cell r="J5704">
            <v>0.03</v>
          </cell>
          <cell r="K5704">
            <v>499999.97</v>
          </cell>
          <cell r="L5704">
            <v>0</v>
          </cell>
          <cell r="M5704">
            <v>0</v>
          </cell>
          <cell r="N5704" t="str">
            <v>jul. 1, 2019 12:00am</v>
          </cell>
        </row>
        <row r="5705">
          <cell r="B5705" t="str">
            <v>C5453CC4033</v>
          </cell>
          <cell r="C5705" t="str">
            <v>ACCIAL15</v>
          </cell>
          <cell r="D5705" t="str">
            <v>0</v>
          </cell>
          <cell r="E5705">
            <v>0</v>
          </cell>
          <cell r="F5705">
            <v>2470</v>
          </cell>
          <cell r="G5705" t="str">
            <v>TECNOLOGIA Y SOLUCIONES EN INGENIERIA SA DE CV</v>
          </cell>
          <cell r="H5705" t="str">
            <v>COVID INTERES</v>
          </cell>
          <cell r="I5705" t="str">
            <v>Pagado</v>
          </cell>
          <cell r="J5705">
            <v>-0.01</v>
          </cell>
          <cell r="K5705">
            <v>258574.62</v>
          </cell>
          <cell r="L5705">
            <v>0</v>
          </cell>
          <cell r="M5705">
            <v>0</v>
          </cell>
          <cell r="N5705" t="str">
            <v>jun. 9, 2020 12:00am</v>
          </cell>
        </row>
        <row r="5706">
          <cell r="B5706" t="str">
            <v>C5460CC2551</v>
          </cell>
          <cell r="C5706" t="str">
            <v>Creze</v>
          </cell>
          <cell r="D5706" t="str">
            <v>0</v>
          </cell>
          <cell r="E5706">
            <v>0</v>
          </cell>
          <cell r="F5706">
            <v>2421</v>
          </cell>
          <cell r="G5706" t="str">
            <v>JESUS GERARDO REYES SILVA</v>
          </cell>
          <cell r="H5706" t="str">
            <v>Vigente</v>
          </cell>
          <cell r="I5706" t="str">
            <v>Refinanciamiento</v>
          </cell>
          <cell r="J5706">
            <v>-0.01</v>
          </cell>
          <cell r="K5706">
            <v>500000.01</v>
          </cell>
          <cell r="L5706">
            <v>0</v>
          </cell>
          <cell r="M5706">
            <v>0</v>
          </cell>
          <cell r="N5706" t="str">
            <v>jun. 18, 2019 12:00am</v>
          </cell>
        </row>
        <row r="5707">
          <cell r="B5707" t="str">
            <v>C5460CC3072</v>
          </cell>
          <cell r="C5707" t="str">
            <v>Creze</v>
          </cell>
          <cell r="D5707" t="str">
            <v>&gt; 270</v>
          </cell>
          <cell r="E5707">
            <v>1899</v>
          </cell>
          <cell r="F5707">
            <v>2421</v>
          </cell>
          <cell r="G5707" t="str">
            <v>JESUS GERARDO REYES SILVA</v>
          </cell>
          <cell r="H5707" t="str">
            <v>Refinanciamiento</v>
          </cell>
          <cell r="I5707" t="str">
            <v>Vendido a Terceros</v>
          </cell>
          <cell r="J5707">
            <v>383862.99</v>
          </cell>
          <cell r="K5707">
            <v>116137.01</v>
          </cell>
          <cell r="L5707">
            <v>383862.98</v>
          </cell>
          <cell r="M5707">
            <v>0</v>
          </cell>
          <cell r="N5707" t="str">
            <v>oct. 28, 2019 12:00am</v>
          </cell>
        </row>
        <row r="5708">
          <cell r="B5708" t="str">
            <v>C5461CC2533</v>
          </cell>
          <cell r="C5708" t="str">
            <v>Creze</v>
          </cell>
          <cell r="D5708" t="str">
            <v>0</v>
          </cell>
          <cell r="E5708">
            <v>0</v>
          </cell>
          <cell r="F5708">
            <v>2409</v>
          </cell>
          <cell r="G5708" t="str">
            <v>K EDIFICACIONES CIVILES SA DE CV</v>
          </cell>
          <cell r="H5708" t="str">
            <v>Vigente</v>
          </cell>
          <cell r="I5708" t="str">
            <v>Reestructura</v>
          </cell>
          <cell r="J5708">
            <v>0</v>
          </cell>
          <cell r="K5708">
            <v>350000</v>
          </cell>
          <cell r="L5708">
            <v>0</v>
          </cell>
          <cell r="M5708">
            <v>0</v>
          </cell>
          <cell r="N5708" t="str">
            <v>jun. 13, 2019 12:00am</v>
          </cell>
        </row>
        <row r="5709">
          <cell r="B5709" t="str">
            <v>C5461CC3284</v>
          </cell>
          <cell r="C5709" t="str">
            <v>Creze</v>
          </cell>
          <cell r="D5709" t="str">
            <v>0</v>
          </cell>
          <cell r="E5709">
            <v>0</v>
          </cell>
          <cell r="F5709">
            <v>2409</v>
          </cell>
          <cell r="G5709" t="str">
            <v>K EDIFICACIONES CIVILES SA DE CV</v>
          </cell>
          <cell r="H5709" t="str">
            <v>Reestructura</v>
          </cell>
          <cell r="I5709" t="str">
            <v>Reestructura</v>
          </cell>
          <cell r="J5709">
            <v>0</v>
          </cell>
          <cell r="K5709">
            <v>253433</v>
          </cell>
          <cell r="L5709">
            <v>0</v>
          </cell>
          <cell r="M5709">
            <v>0</v>
          </cell>
          <cell r="N5709" t="str">
            <v>dic. 19, 2019 12:00am</v>
          </cell>
        </row>
        <row r="5710">
          <cell r="B5710" t="str">
            <v>C5461CC4061</v>
          </cell>
          <cell r="C5710" t="str">
            <v>FACCORP14</v>
          </cell>
          <cell r="D5710" t="str">
            <v>0</v>
          </cell>
          <cell r="E5710">
            <v>0</v>
          </cell>
          <cell r="F5710">
            <v>2409</v>
          </cell>
          <cell r="G5710" t="str">
            <v>K EDIFICACIONES CIVILES SA DE CV</v>
          </cell>
          <cell r="H5710" t="str">
            <v>Creze Workout</v>
          </cell>
          <cell r="I5710" t="str">
            <v>Liquidación anticipada</v>
          </cell>
          <cell r="J5710">
            <v>0.01</v>
          </cell>
          <cell r="K5710">
            <v>266337.27</v>
          </cell>
          <cell r="L5710">
            <v>0</v>
          </cell>
          <cell r="M5710">
            <v>0</v>
          </cell>
          <cell r="N5710" t="str">
            <v>jun. 25, 2020 12:00am</v>
          </cell>
        </row>
        <row r="5711">
          <cell r="B5711" t="str">
            <v>C5469CC2518</v>
          </cell>
          <cell r="C5711" t="str">
            <v>Creze</v>
          </cell>
          <cell r="D5711" t="str">
            <v>0</v>
          </cell>
          <cell r="E5711">
            <v>0</v>
          </cell>
          <cell r="F5711">
            <v>2406</v>
          </cell>
          <cell r="G5711" t="str">
            <v>MARTHA XOCHITL MAYO LOZOYA</v>
          </cell>
          <cell r="H5711" t="str">
            <v>Vigente</v>
          </cell>
          <cell r="I5711" t="str">
            <v>Reestructura</v>
          </cell>
          <cell r="J5711">
            <v>-0.01</v>
          </cell>
          <cell r="K5711">
            <v>450000.01</v>
          </cell>
          <cell r="L5711">
            <v>0</v>
          </cell>
          <cell r="M5711">
            <v>0</v>
          </cell>
          <cell r="N5711" t="str">
            <v>jun. 13, 2019 12:00am</v>
          </cell>
        </row>
        <row r="5712">
          <cell r="B5712" t="str">
            <v>C5469CC3112</v>
          </cell>
          <cell r="C5712" t="str">
            <v>Creze</v>
          </cell>
          <cell r="D5712" t="str">
            <v>&gt; 270</v>
          </cell>
          <cell r="E5712">
            <v>1997</v>
          </cell>
          <cell r="F5712">
            <v>2406</v>
          </cell>
          <cell r="G5712" t="str">
            <v>MARTHA XOCHITL MAYO LOZOYA</v>
          </cell>
          <cell r="H5712" t="str">
            <v>Reestructura</v>
          </cell>
          <cell r="I5712" t="str">
            <v>Vendido a Terceros</v>
          </cell>
          <cell r="J5712">
            <v>432413.06</v>
          </cell>
          <cell r="K5712">
            <v>5279.94</v>
          </cell>
          <cell r="L5712">
            <v>432413.08</v>
          </cell>
          <cell r="M5712">
            <v>0</v>
          </cell>
          <cell r="N5712" t="str">
            <v>oct. 31, 2019 12:00am</v>
          </cell>
        </row>
        <row r="5713">
          <cell r="B5713" t="str">
            <v>C5470CC2538</v>
          </cell>
          <cell r="C5713" t="str">
            <v>Creze</v>
          </cell>
          <cell r="D5713" t="str">
            <v>0</v>
          </cell>
          <cell r="E5713">
            <v>0</v>
          </cell>
          <cell r="F5713">
            <v>2412</v>
          </cell>
          <cell r="G5713" t="str">
            <v>JOSE MIGUEL JIMENEZ FRAGOSO</v>
          </cell>
          <cell r="H5713" t="str">
            <v>Vigente</v>
          </cell>
          <cell r="I5713" t="str">
            <v>Refinanciamiento</v>
          </cell>
          <cell r="J5713">
            <v>0.02</v>
          </cell>
          <cell r="K5713">
            <v>99999.98</v>
          </cell>
          <cell r="L5713">
            <v>0</v>
          </cell>
          <cell r="M5713">
            <v>0</v>
          </cell>
          <cell r="N5713" t="str">
            <v>jun. 14, 2019 12:00am</v>
          </cell>
        </row>
        <row r="5714">
          <cell r="B5714" t="str">
            <v>C5470CC3249</v>
          </cell>
          <cell r="C5714" t="str">
            <v>Creze</v>
          </cell>
          <cell r="D5714" t="str">
            <v>&gt; 270</v>
          </cell>
          <cell r="E5714">
            <v>1899</v>
          </cell>
          <cell r="F5714">
            <v>2412</v>
          </cell>
          <cell r="G5714" t="str">
            <v>JOSE MIGUEL JIMENEZ FRAGOSO</v>
          </cell>
          <cell r="H5714" t="str">
            <v>Refinanciamiento</v>
          </cell>
          <cell r="I5714" t="str">
            <v>Vendido a Terceros</v>
          </cell>
          <cell r="J5714">
            <v>92905.75</v>
          </cell>
          <cell r="K5714">
            <v>17094.25</v>
          </cell>
          <cell r="L5714">
            <v>92905.76</v>
          </cell>
          <cell r="M5714">
            <v>0</v>
          </cell>
          <cell r="N5714" t="str">
            <v>dic. 5, 2019 12:00am</v>
          </cell>
        </row>
        <row r="5715">
          <cell r="B5715" t="str">
            <v>C5476CC2549</v>
          </cell>
          <cell r="C5715" t="str">
            <v>ACCIAL06</v>
          </cell>
          <cell r="D5715" t="str">
            <v>0</v>
          </cell>
          <cell r="E5715">
            <v>0</v>
          </cell>
          <cell r="F5715">
            <v>2420</v>
          </cell>
          <cell r="G5715" t="str">
            <v>ILLA TECH S DE RL DE CV</v>
          </cell>
          <cell r="H5715" t="str">
            <v>Vigente</v>
          </cell>
          <cell r="I5715" t="str">
            <v>Refinanciamiento</v>
          </cell>
          <cell r="J5715">
            <v>0.02</v>
          </cell>
          <cell r="K5715">
            <v>199999.98</v>
          </cell>
          <cell r="L5715">
            <v>0</v>
          </cell>
          <cell r="M5715">
            <v>0</v>
          </cell>
          <cell r="N5715" t="str">
            <v>jun. 17, 2019 12:00am</v>
          </cell>
        </row>
        <row r="5716">
          <cell r="B5716" t="str">
            <v>C5476CC3236</v>
          </cell>
          <cell r="C5716" t="str">
            <v>Accial09</v>
          </cell>
          <cell r="D5716" t="str">
            <v>0</v>
          </cell>
          <cell r="E5716">
            <v>0</v>
          </cell>
          <cell r="F5716">
            <v>2420</v>
          </cell>
          <cell r="G5716" t="str">
            <v>ILLA TECH S DE RL DE CV</v>
          </cell>
          <cell r="H5716" t="str">
            <v>Vigente</v>
          </cell>
          <cell r="I5716" t="str">
            <v>Refinanciamiento</v>
          </cell>
          <cell r="J5716">
            <v>-0.01</v>
          </cell>
          <cell r="K5716">
            <v>220000.01</v>
          </cell>
          <cell r="L5716">
            <v>0</v>
          </cell>
          <cell r="M5716">
            <v>0</v>
          </cell>
          <cell r="N5716" t="str">
            <v>dic. 4, 2019 12:00am</v>
          </cell>
        </row>
        <row r="5717">
          <cell r="B5717" t="str">
            <v>C5476CC3748</v>
          </cell>
          <cell r="C5717" t="str">
            <v>ACCIAL12</v>
          </cell>
          <cell r="D5717" t="str">
            <v>0</v>
          </cell>
          <cell r="E5717">
            <v>0</v>
          </cell>
          <cell r="F5717">
            <v>2420</v>
          </cell>
          <cell r="G5717" t="str">
            <v>ILLA TECH S DE RL DE CV</v>
          </cell>
          <cell r="H5717" t="str">
            <v>Plan de Contigencia</v>
          </cell>
          <cell r="I5717" t="str">
            <v>Pagado</v>
          </cell>
          <cell r="J5717">
            <v>0.01</v>
          </cell>
          <cell r="K5717">
            <v>200229</v>
          </cell>
          <cell r="L5717">
            <v>0</v>
          </cell>
          <cell r="M5717">
            <v>0</v>
          </cell>
          <cell r="N5717" t="str">
            <v>abr. 7, 2020 12:00am</v>
          </cell>
        </row>
        <row r="5718">
          <cell r="B5718" t="str">
            <v>C5480CC2541</v>
          </cell>
          <cell r="C5718" t="str">
            <v>Creze</v>
          </cell>
          <cell r="D5718" t="str">
            <v>0</v>
          </cell>
          <cell r="E5718">
            <v>0</v>
          </cell>
          <cell r="F5718">
            <v>2414</v>
          </cell>
          <cell r="G5718" t="str">
            <v>THALIA CHAVEZ GODOY</v>
          </cell>
          <cell r="H5718" t="str">
            <v>Vigente</v>
          </cell>
          <cell r="I5718" t="str">
            <v>Pagado</v>
          </cell>
          <cell r="J5718">
            <v>0.02</v>
          </cell>
          <cell r="K5718">
            <v>449999.98</v>
          </cell>
          <cell r="L5718">
            <v>0</v>
          </cell>
          <cell r="M5718">
            <v>0</v>
          </cell>
          <cell r="N5718" t="str">
            <v>jun. 14, 2019 12:00am</v>
          </cell>
        </row>
        <row r="5719">
          <cell r="B5719" t="str">
            <v>C5482CC2539</v>
          </cell>
          <cell r="C5719" t="str">
            <v>Creze</v>
          </cell>
          <cell r="D5719" t="str">
            <v>&gt; 270</v>
          </cell>
          <cell r="E5719">
            <v>2099</v>
          </cell>
          <cell r="F5719">
            <v>2419</v>
          </cell>
          <cell r="G5719" t="str">
            <v>PRODUCTOS DE ALTURA SA DE CV</v>
          </cell>
          <cell r="H5719" t="str">
            <v>Vigente</v>
          </cell>
          <cell r="I5719" t="str">
            <v>Vendido a Terceros</v>
          </cell>
          <cell r="J5719">
            <v>364324.12</v>
          </cell>
          <cell r="K5719">
            <v>35675.879999999997</v>
          </cell>
          <cell r="L5719">
            <v>364324.13</v>
          </cell>
          <cell r="M5719">
            <v>0</v>
          </cell>
          <cell r="N5719" t="str">
            <v>jun. 18, 2019 12:00am</v>
          </cell>
        </row>
        <row r="5720">
          <cell r="B5720" t="str">
            <v>C5483CC2534</v>
          </cell>
          <cell r="C5720" t="str">
            <v>Creze</v>
          </cell>
          <cell r="D5720" t="str">
            <v>&gt; 270</v>
          </cell>
          <cell r="E5720">
            <v>2060</v>
          </cell>
          <cell r="F5720">
            <v>2410</v>
          </cell>
          <cell r="G5720" t="str">
            <v xml:space="preserve">COMERCIALIZADORA DE ALIMENTOS JOBKAL SA DE CV </v>
          </cell>
          <cell r="H5720" t="str">
            <v>Vigente</v>
          </cell>
          <cell r="I5720" t="str">
            <v>Vendido a Terceros</v>
          </cell>
          <cell r="J5720">
            <v>316600.46999999997</v>
          </cell>
          <cell r="K5720">
            <v>83399.53</v>
          </cell>
          <cell r="L5720">
            <v>316600.48</v>
          </cell>
          <cell r="M5720">
            <v>0</v>
          </cell>
          <cell r="N5720" t="str">
            <v>jun. 13, 2019 12:00am</v>
          </cell>
        </row>
        <row r="5721">
          <cell r="B5721" t="str">
            <v>C5484CC2565</v>
          </cell>
          <cell r="C5721" t="str">
            <v>Creze</v>
          </cell>
          <cell r="D5721" t="str">
            <v>&gt; 270</v>
          </cell>
          <cell r="E5721">
            <v>2038</v>
          </cell>
          <cell r="F5721">
            <v>2432</v>
          </cell>
          <cell r="G5721" t="str">
            <v>FLETES SALCA SA DE CV</v>
          </cell>
          <cell r="H5721" t="str">
            <v>Vigente</v>
          </cell>
          <cell r="I5721" t="str">
            <v>Vendido a Terceros</v>
          </cell>
          <cell r="J5721">
            <v>762035.4</v>
          </cell>
          <cell r="K5721">
            <v>237964.6</v>
          </cell>
          <cell r="L5721">
            <v>762035.38</v>
          </cell>
          <cell r="M5721">
            <v>0</v>
          </cell>
          <cell r="N5721" t="str">
            <v>jun. 20, 2019 12:00am</v>
          </cell>
        </row>
        <row r="5722">
          <cell r="B5722" t="str">
            <v>C5491CC2563</v>
          </cell>
          <cell r="C5722" t="str">
            <v>Creze</v>
          </cell>
          <cell r="D5722" t="str">
            <v>0</v>
          </cell>
          <cell r="E5722">
            <v>0</v>
          </cell>
          <cell r="F5722">
            <v>2430</v>
          </cell>
          <cell r="G5722" t="str">
            <v>MIGUEL HUMBERTO MAY ECHEVERRIA</v>
          </cell>
          <cell r="H5722" t="str">
            <v>Vigente</v>
          </cell>
          <cell r="I5722" t="str">
            <v>Refinanciamiento</v>
          </cell>
          <cell r="J5722">
            <v>-0.01</v>
          </cell>
          <cell r="K5722">
            <v>50000.01</v>
          </cell>
          <cell r="L5722">
            <v>0</v>
          </cell>
          <cell r="M5722">
            <v>0</v>
          </cell>
          <cell r="N5722" t="str">
            <v>jun. 20, 2019 12:00am</v>
          </cell>
        </row>
        <row r="5723">
          <cell r="B5723" t="str">
            <v>C5491CC2950</v>
          </cell>
          <cell r="C5723" t="str">
            <v>Creze</v>
          </cell>
          <cell r="D5723" t="str">
            <v>&gt; 270</v>
          </cell>
          <cell r="E5723">
            <v>1808</v>
          </cell>
          <cell r="F5723">
            <v>2430</v>
          </cell>
          <cell r="G5723" t="str">
            <v>MIGUEL HUMBERTO MAY ECHEVERRIA</v>
          </cell>
          <cell r="H5723" t="str">
            <v>Refinanciamiento</v>
          </cell>
          <cell r="I5723" t="str">
            <v>Vendido a Terceros</v>
          </cell>
          <cell r="J5723">
            <v>101778.66</v>
          </cell>
          <cell r="K5723">
            <v>48221.34</v>
          </cell>
          <cell r="L5723">
            <v>101778.63</v>
          </cell>
          <cell r="M5723">
            <v>0</v>
          </cell>
          <cell r="N5723" t="str">
            <v>sep. 27, 2019 12:00am</v>
          </cell>
        </row>
        <row r="5724">
          <cell r="B5724" t="str">
            <v>C5496CC2579</v>
          </cell>
          <cell r="C5724" t="str">
            <v>Creze</v>
          </cell>
          <cell r="D5724" t="str">
            <v>0</v>
          </cell>
          <cell r="E5724">
            <v>0</v>
          </cell>
          <cell r="F5724">
            <v>2438</v>
          </cell>
          <cell r="G5724" t="str">
            <v>HERIBERTO IGNACIO ORTIZ SAAVEDRA</v>
          </cell>
          <cell r="H5724" t="str">
            <v>Vigente</v>
          </cell>
          <cell r="I5724" t="str">
            <v>Pagado</v>
          </cell>
          <cell r="J5724">
            <v>-0.01</v>
          </cell>
          <cell r="K5724">
            <v>500000.01</v>
          </cell>
          <cell r="L5724">
            <v>0</v>
          </cell>
          <cell r="M5724">
            <v>0</v>
          </cell>
          <cell r="N5724" t="str">
            <v>jun. 24, 2019 12:00am</v>
          </cell>
        </row>
        <row r="5725">
          <cell r="B5725" t="str">
            <v>C5511CC2556</v>
          </cell>
          <cell r="C5725" t="str">
            <v>Creze</v>
          </cell>
          <cell r="D5725" t="str">
            <v>0</v>
          </cell>
          <cell r="E5725">
            <v>0</v>
          </cell>
          <cell r="F5725">
            <v>2426</v>
          </cell>
          <cell r="G5725" t="str">
            <v>BELISARIO MAGNO LÓPEZ HERNÁNDEZ</v>
          </cell>
          <cell r="H5725" t="str">
            <v>Vigente</v>
          </cell>
          <cell r="I5725" t="str">
            <v>Reestructura</v>
          </cell>
          <cell r="J5725">
            <v>0.03</v>
          </cell>
          <cell r="K5725">
            <v>499999.97</v>
          </cell>
          <cell r="L5725">
            <v>0</v>
          </cell>
          <cell r="M5725">
            <v>0</v>
          </cell>
          <cell r="N5725" t="str">
            <v>jun. 19, 2019 12:00am</v>
          </cell>
        </row>
        <row r="5726">
          <cell r="B5726" t="str">
            <v>C5511CC3187</v>
          </cell>
          <cell r="C5726" t="str">
            <v>Creze</v>
          </cell>
          <cell r="D5726" t="str">
            <v>&gt; 270</v>
          </cell>
          <cell r="E5726">
            <v>1976</v>
          </cell>
          <cell r="F5726">
            <v>2426</v>
          </cell>
          <cell r="G5726" t="str">
            <v>BELISARIO MAGNO LÓPEZ HERNÁNDEZ</v>
          </cell>
          <cell r="H5726" t="str">
            <v>Reestructura</v>
          </cell>
          <cell r="I5726" t="str">
            <v>Vendido a Terceros</v>
          </cell>
          <cell r="J5726">
            <v>440082.03</v>
          </cell>
          <cell r="K5726">
            <v>3054.97</v>
          </cell>
          <cell r="L5726">
            <v>440082.04</v>
          </cell>
          <cell r="M5726">
            <v>0</v>
          </cell>
          <cell r="N5726" t="str">
            <v>nov. 23, 2019 12:00am</v>
          </cell>
        </row>
        <row r="5727">
          <cell r="B5727" t="str">
            <v>C5514CC2547</v>
          </cell>
          <cell r="C5727" t="str">
            <v>Creze</v>
          </cell>
          <cell r="D5727" t="str">
            <v>0</v>
          </cell>
          <cell r="E5727">
            <v>0</v>
          </cell>
          <cell r="F5727">
            <v>2423</v>
          </cell>
          <cell r="G5727" t="str">
            <v>INNOVADORES INDUSTRIALES SA DE CV</v>
          </cell>
          <cell r="H5727" t="str">
            <v>Vigente</v>
          </cell>
          <cell r="I5727" t="str">
            <v>Refinanciamiento</v>
          </cell>
          <cell r="J5727">
            <v>0</v>
          </cell>
          <cell r="K5727">
            <v>500000</v>
          </cell>
          <cell r="L5727">
            <v>0</v>
          </cell>
          <cell r="M5727">
            <v>0</v>
          </cell>
          <cell r="N5727" t="str">
            <v>jun. 17, 2019 12:00am</v>
          </cell>
        </row>
        <row r="5728">
          <cell r="B5728" t="str">
            <v>C5514CC3750</v>
          </cell>
          <cell r="C5728" t="str">
            <v>FACCORP15</v>
          </cell>
          <cell r="D5728" t="str">
            <v>0</v>
          </cell>
          <cell r="E5728">
            <v>0</v>
          </cell>
          <cell r="F5728">
            <v>2423</v>
          </cell>
          <cell r="G5728" t="str">
            <v>INNOVADORES INDUSTRIALES SA DE CV</v>
          </cell>
          <cell r="H5728" t="str">
            <v>Plan de Contigencia</v>
          </cell>
          <cell r="I5728" t="str">
            <v>Reestructura</v>
          </cell>
          <cell r="J5728">
            <v>0</v>
          </cell>
          <cell r="K5728">
            <v>182046.15</v>
          </cell>
          <cell r="L5728">
            <v>0</v>
          </cell>
          <cell r="M5728">
            <v>0</v>
          </cell>
          <cell r="N5728" t="str">
            <v>abr. 7, 2020 12:00am</v>
          </cell>
        </row>
        <row r="5729">
          <cell r="B5729" t="str">
            <v>C5514CC4135</v>
          </cell>
          <cell r="C5729" t="str">
            <v>ACCIAL22</v>
          </cell>
          <cell r="D5729" t="str">
            <v>0</v>
          </cell>
          <cell r="E5729">
            <v>0</v>
          </cell>
          <cell r="F5729">
            <v>2423</v>
          </cell>
          <cell r="G5729" t="str">
            <v>INNOVADORES INDUSTRIALES SA DE CV</v>
          </cell>
          <cell r="H5729" t="str">
            <v>COVID INTERES</v>
          </cell>
          <cell r="I5729" t="str">
            <v>Pagado</v>
          </cell>
          <cell r="J5729">
            <v>0.01</v>
          </cell>
          <cell r="K5729">
            <v>181561.34</v>
          </cell>
          <cell r="L5729">
            <v>0</v>
          </cell>
          <cell r="M5729">
            <v>0</v>
          </cell>
          <cell r="N5729" t="str">
            <v>ago. 20, 2020 12:00am</v>
          </cell>
        </row>
        <row r="5730">
          <cell r="B5730" t="str">
            <v>C5515CC2742</v>
          </cell>
          <cell r="C5730" t="str">
            <v>Creze</v>
          </cell>
          <cell r="D5730" t="str">
            <v>0</v>
          </cell>
          <cell r="E5730">
            <v>0</v>
          </cell>
          <cell r="F5730">
            <v>2542</v>
          </cell>
          <cell r="G5730" t="str">
            <v>CONSULTORES Y ASESORES TECVA SA DE CV</v>
          </cell>
          <cell r="H5730" t="str">
            <v>Vigente</v>
          </cell>
          <cell r="I5730" t="str">
            <v>Refinanciamiento</v>
          </cell>
          <cell r="J5730">
            <v>0.01</v>
          </cell>
          <cell r="K5730">
            <v>149999.99</v>
          </cell>
          <cell r="L5730">
            <v>0</v>
          </cell>
          <cell r="M5730">
            <v>0</v>
          </cell>
          <cell r="N5730" t="str">
            <v>jul. 25, 2019 12:00am</v>
          </cell>
        </row>
        <row r="5731">
          <cell r="B5731" t="str">
            <v>C5515CC3929</v>
          </cell>
          <cell r="C5731" t="str">
            <v>FACCORP14</v>
          </cell>
          <cell r="D5731" t="str">
            <v>0</v>
          </cell>
          <cell r="E5731">
            <v>0</v>
          </cell>
          <cell r="F5731">
            <v>2542</v>
          </cell>
          <cell r="G5731" t="str">
            <v>CONSULTORES Y ASESORES TECVA SA DE CV</v>
          </cell>
          <cell r="H5731" t="str">
            <v>COVID INTERES</v>
          </cell>
          <cell r="I5731" t="str">
            <v>Pagado</v>
          </cell>
          <cell r="J5731">
            <v>0.01</v>
          </cell>
          <cell r="K5731">
            <v>46352.27</v>
          </cell>
          <cell r="L5731">
            <v>0</v>
          </cell>
          <cell r="M5731">
            <v>0</v>
          </cell>
          <cell r="N5731" t="str">
            <v>abr. 22, 2020 12:00am</v>
          </cell>
        </row>
        <row r="5732">
          <cell r="B5732" t="str">
            <v>C5518CC2554</v>
          </cell>
          <cell r="C5732" t="str">
            <v>Creze</v>
          </cell>
          <cell r="D5732" t="str">
            <v>0</v>
          </cell>
          <cell r="E5732">
            <v>0</v>
          </cell>
          <cell r="F5732">
            <v>2425</v>
          </cell>
          <cell r="G5732" t="str">
            <v>MATERIALES Y EDIFICACIONES DEL MANTE SA DE CV</v>
          </cell>
          <cell r="H5732" t="str">
            <v>Vigente</v>
          </cell>
          <cell r="I5732" t="str">
            <v>Pagado</v>
          </cell>
          <cell r="J5732">
            <v>0.03</v>
          </cell>
          <cell r="K5732">
            <v>399999.97</v>
          </cell>
          <cell r="L5732">
            <v>0</v>
          </cell>
          <cell r="M5732">
            <v>0</v>
          </cell>
          <cell r="N5732" t="str">
            <v>jun. 19, 2019 12:00am</v>
          </cell>
        </row>
        <row r="5733">
          <cell r="B5733" t="str">
            <v>C5519CC2608</v>
          </cell>
          <cell r="C5733" t="str">
            <v>Creze</v>
          </cell>
          <cell r="D5733" t="str">
            <v>0</v>
          </cell>
          <cell r="E5733">
            <v>0</v>
          </cell>
          <cell r="F5733">
            <v>2463</v>
          </cell>
          <cell r="G5733" t="str">
            <v>BASALTOS DE PRIMERA SA DE CV</v>
          </cell>
          <cell r="H5733" t="str">
            <v>Vigente</v>
          </cell>
          <cell r="I5733" t="str">
            <v>Pagado</v>
          </cell>
          <cell r="J5733">
            <v>-0.02</v>
          </cell>
          <cell r="K5733">
            <v>500000.02</v>
          </cell>
          <cell r="L5733">
            <v>0</v>
          </cell>
          <cell r="M5733">
            <v>0</v>
          </cell>
          <cell r="N5733" t="str">
            <v>jun. 27, 2019 12:00am</v>
          </cell>
        </row>
        <row r="5734">
          <cell r="B5734" t="str">
            <v>C551CC312</v>
          </cell>
          <cell r="C5734" t="str">
            <v>FG2</v>
          </cell>
          <cell r="D5734" t="str">
            <v>0</v>
          </cell>
          <cell r="E5734">
            <v>0</v>
          </cell>
          <cell r="F5734">
            <v>13</v>
          </cell>
          <cell r="G5734" t="str">
            <v>FACERO12 SA DE CV</v>
          </cell>
          <cell r="H5734" t="str">
            <v>null</v>
          </cell>
          <cell r="I5734" t="str">
            <v>Refinanciamiento</v>
          </cell>
          <cell r="J5734">
            <v>0.01</v>
          </cell>
          <cell r="K5734">
            <v>299999.99</v>
          </cell>
          <cell r="L5734">
            <v>0</v>
          </cell>
          <cell r="M5734">
            <v>0</v>
          </cell>
          <cell r="N5734" t="str">
            <v>jun. 7, 2017 12:00am</v>
          </cell>
        </row>
        <row r="5735">
          <cell r="B5735" t="str">
            <v>C551CC318</v>
          </cell>
          <cell r="C5735" t="str">
            <v>FG2</v>
          </cell>
          <cell r="D5735" t="str">
            <v>0</v>
          </cell>
          <cell r="E5735">
            <v>0</v>
          </cell>
          <cell r="F5735">
            <v>13</v>
          </cell>
          <cell r="G5735" t="str">
            <v>FACERO12 SA DE CV</v>
          </cell>
          <cell r="H5735" t="str">
            <v>null</v>
          </cell>
          <cell r="I5735" t="str">
            <v>Refinanciamiento</v>
          </cell>
          <cell r="J5735">
            <v>0.01</v>
          </cell>
          <cell r="K5735">
            <v>99999.99</v>
          </cell>
          <cell r="L5735">
            <v>0</v>
          </cell>
          <cell r="M5735">
            <v>0</v>
          </cell>
          <cell r="N5735" t="str">
            <v>jun. 15, 2017 12:00am</v>
          </cell>
        </row>
        <row r="5736">
          <cell r="B5736" t="str">
            <v>C551CC444</v>
          </cell>
          <cell r="C5736" t="str">
            <v>FG3</v>
          </cell>
          <cell r="D5736" t="str">
            <v>0</v>
          </cell>
          <cell r="E5736">
            <v>0</v>
          </cell>
          <cell r="F5736">
            <v>13</v>
          </cell>
          <cell r="G5736" t="str">
            <v>FACERO12 SA DE CV</v>
          </cell>
          <cell r="H5736" t="str">
            <v>Reestructura</v>
          </cell>
          <cell r="I5736" t="str">
            <v>Reestructura</v>
          </cell>
          <cell r="J5736">
            <v>-0.01</v>
          </cell>
          <cell r="K5736">
            <v>376427.01</v>
          </cell>
          <cell r="L5736">
            <v>0</v>
          </cell>
          <cell r="M5736">
            <v>0</v>
          </cell>
          <cell r="N5736" t="str">
            <v>ago. 15, 2017 12:00am</v>
          </cell>
        </row>
        <row r="5737">
          <cell r="B5737" t="str">
            <v>C551CC814</v>
          </cell>
          <cell r="C5737" t="str">
            <v>Creze</v>
          </cell>
          <cell r="D5737" t="str">
            <v>&gt; 270</v>
          </cell>
          <cell r="E5737">
            <v>2592</v>
          </cell>
          <cell r="F5737">
            <v>13</v>
          </cell>
          <cell r="G5737" t="str">
            <v>FACERO12 SA DE CV</v>
          </cell>
          <cell r="H5737" t="str">
            <v>Reestructura</v>
          </cell>
          <cell r="I5737" t="str">
            <v>Vendido a Terceros</v>
          </cell>
          <cell r="J5737">
            <v>254407.03</v>
          </cell>
          <cell r="K5737">
            <v>55592.97</v>
          </cell>
          <cell r="L5737">
            <v>254407.02</v>
          </cell>
          <cell r="M5737">
            <v>0</v>
          </cell>
          <cell r="N5737" t="str">
            <v>ene. 9, 2018 12:00am</v>
          </cell>
        </row>
        <row r="5738">
          <cell r="B5738" t="str">
            <v>C5521CC2603</v>
          </cell>
          <cell r="C5738" t="str">
            <v>Creze</v>
          </cell>
          <cell r="D5738" t="str">
            <v>&gt; 270</v>
          </cell>
          <cell r="E5738">
            <v>1953</v>
          </cell>
          <cell r="F5738">
            <v>2460</v>
          </cell>
          <cell r="G5738" t="str">
            <v>GRANJA AVIPOR DE MEXICO SA DE CV</v>
          </cell>
          <cell r="H5738" t="str">
            <v>Vigente</v>
          </cell>
          <cell r="I5738" t="str">
            <v>Vendido a Terceros</v>
          </cell>
          <cell r="J5738">
            <v>396623.88</v>
          </cell>
          <cell r="K5738">
            <v>353376.12</v>
          </cell>
          <cell r="L5738">
            <v>396623.86</v>
          </cell>
          <cell r="M5738">
            <v>0</v>
          </cell>
          <cell r="N5738" t="str">
            <v>jun. 27, 2019 12:00am</v>
          </cell>
        </row>
        <row r="5739">
          <cell r="B5739" t="str">
            <v>C5523CC2626</v>
          </cell>
          <cell r="C5739" t="str">
            <v>Creze</v>
          </cell>
          <cell r="D5739" t="str">
            <v>0</v>
          </cell>
          <cell r="E5739">
            <v>0</v>
          </cell>
          <cell r="F5739">
            <v>2476</v>
          </cell>
          <cell r="G5739" t="str">
            <v>FRANCISCO RENE PESQUEIRA LIMON</v>
          </cell>
          <cell r="H5739" t="str">
            <v>Vigente</v>
          </cell>
          <cell r="I5739" t="str">
            <v>Pagado</v>
          </cell>
          <cell r="J5739">
            <v>0.05</v>
          </cell>
          <cell r="K5739">
            <v>349999.95</v>
          </cell>
          <cell r="L5739">
            <v>0</v>
          </cell>
          <cell r="M5739">
            <v>0</v>
          </cell>
          <cell r="N5739" t="str">
            <v>jul. 2, 2019 12:00am</v>
          </cell>
        </row>
        <row r="5740">
          <cell r="B5740" t="str">
            <v>C5526CC2568</v>
          </cell>
          <cell r="C5740" t="str">
            <v>ACCIAL04</v>
          </cell>
          <cell r="D5740" t="str">
            <v>0</v>
          </cell>
          <cell r="E5740">
            <v>0</v>
          </cell>
          <cell r="F5740">
            <v>2456</v>
          </cell>
          <cell r="G5740" t="str">
            <v xml:space="preserve">GLOBAL VOIP DE MEXICO SA DE CV </v>
          </cell>
          <cell r="H5740" t="str">
            <v>Vigente</v>
          </cell>
          <cell r="I5740" t="str">
            <v>Liquidación anticipada</v>
          </cell>
          <cell r="J5740">
            <v>0.02</v>
          </cell>
          <cell r="K5740">
            <v>1499999.98</v>
          </cell>
          <cell r="L5740">
            <v>0</v>
          </cell>
          <cell r="M5740">
            <v>0</v>
          </cell>
          <cell r="N5740" t="str">
            <v>jun. 27, 2019 12:00am</v>
          </cell>
        </row>
        <row r="5741">
          <cell r="B5741" t="str">
            <v>C5535CC2645</v>
          </cell>
          <cell r="C5741" t="str">
            <v>Faccorp01</v>
          </cell>
          <cell r="D5741" t="str">
            <v>0</v>
          </cell>
          <cell r="E5741">
            <v>0</v>
          </cell>
          <cell r="F5741">
            <v>2488</v>
          </cell>
          <cell r="G5741" t="str">
            <v xml:space="preserve">POLVO Y PIEDRA CONSTRUCCIONES SA DE CV </v>
          </cell>
          <cell r="H5741" t="str">
            <v>Vigente</v>
          </cell>
          <cell r="I5741" t="str">
            <v>Pagado</v>
          </cell>
          <cell r="J5741">
            <v>0.03</v>
          </cell>
          <cell r="K5741">
            <v>299999.96999999997</v>
          </cell>
          <cell r="L5741">
            <v>0</v>
          </cell>
          <cell r="M5741">
            <v>0</v>
          </cell>
          <cell r="N5741" t="str">
            <v>jul. 5, 2019 12:00am</v>
          </cell>
        </row>
        <row r="5742">
          <cell r="B5742" t="str">
            <v>C5538CC2558</v>
          </cell>
          <cell r="C5742" t="str">
            <v>Creze</v>
          </cell>
          <cell r="D5742" t="str">
            <v>0</v>
          </cell>
          <cell r="E5742">
            <v>0</v>
          </cell>
          <cell r="F5742">
            <v>2429</v>
          </cell>
          <cell r="G5742" t="str">
            <v>GRUPO SZLG S DE RL DE CV</v>
          </cell>
          <cell r="H5742" t="str">
            <v>Vigente</v>
          </cell>
          <cell r="I5742" t="str">
            <v>Refinanciamiento</v>
          </cell>
          <cell r="J5742">
            <v>0.01</v>
          </cell>
          <cell r="K5742">
            <v>999999.99</v>
          </cell>
          <cell r="L5742">
            <v>0</v>
          </cell>
          <cell r="M5742">
            <v>0</v>
          </cell>
          <cell r="N5742" t="str">
            <v>jun. 20, 2019 12:00am</v>
          </cell>
        </row>
        <row r="5743">
          <cell r="B5743" t="str">
            <v>C5538CC4017</v>
          </cell>
          <cell r="C5743" t="str">
            <v>ACCIAL15</v>
          </cell>
          <cell r="D5743" t="str">
            <v>0</v>
          </cell>
          <cell r="E5743">
            <v>0</v>
          </cell>
          <cell r="F5743">
            <v>2429</v>
          </cell>
          <cell r="G5743" t="str">
            <v>GRUPO SZLG S DE RL DE CV</v>
          </cell>
          <cell r="H5743" t="str">
            <v>Plan de Contigencia</v>
          </cell>
          <cell r="I5743" t="str">
            <v>Reestructura</v>
          </cell>
          <cell r="J5743">
            <v>0</v>
          </cell>
          <cell r="K5743">
            <v>607303.05000000005</v>
          </cell>
          <cell r="L5743">
            <v>0</v>
          </cell>
          <cell r="M5743">
            <v>0</v>
          </cell>
          <cell r="N5743" t="str">
            <v>jun. 1, 2020 12:00am</v>
          </cell>
        </row>
        <row r="5744">
          <cell r="B5744" t="str">
            <v>C5538CC4707</v>
          </cell>
          <cell r="C5744" t="str">
            <v>FACCORP19R</v>
          </cell>
          <cell r="D5744" t="str">
            <v>0</v>
          </cell>
          <cell r="E5744">
            <v>0</v>
          </cell>
          <cell r="F5744">
            <v>2429</v>
          </cell>
          <cell r="G5744" t="str">
            <v>GRUPO SZLG S DE RL DE CV</v>
          </cell>
          <cell r="H5744" t="str">
            <v>Reestructura en vencido</v>
          </cell>
          <cell r="I5744" t="str">
            <v>Pagado</v>
          </cell>
          <cell r="J5744">
            <v>0.03</v>
          </cell>
          <cell r="K5744">
            <v>492039.02</v>
          </cell>
          <cell r="L5744">
            <v>0</v>
          </cell>
          <cell r="M5744">
            <v>0</v>
          </cell>
          <cell r="N5744" t="str">
            <v>feb. 26, 2021 12:00am</v>
          </cell>
        </row>
        <row r="5745">
          <cell r="B5745" t="str">
            <v>C553CC1144</v>
          </cell>
          <cell r="C5745" t="str">
            <v>Creze</v>
          </cell>
          <cell r="D5745" t="str">
            <v>0</v>
          </cell>
          <cell r="E5745">
            <v>0</v>
          </cell>
          <cell r="F5745">
            <v>145</v>
          </cell>
          <cell r="G5745" t="str">
            <v>PROMOTORA MEDICA GRADAXI S DE RL DE CV</v>
          </cell>
          <cell r="H5745" t="str">
            <v>Refinanciamiento</v>
          </cell>
          <cell r="I5745" t="str">
            <v>Refinanciamiento</v>
          </cell>
          <cell r="J5745">
            <v>0.31</v>
          </cell>
          <cell r="K5745">
            <v>274999.69</v>
          </cell>
          <cell r="L5745">
            <v>0</v>
          </cell>
          <cell r="M5745">
            <v>0</v>
          </cell>
          <cell r="N5745" t="str">
            <v>abr. 23, 2018 12:00am</v>
          </cell>
        </row>
        <row r="5746">
          <cell r="B5746" t="str">
            <v>C553CC2255</v>
          </cell>
          <cell r="C5746" t="str">
            <v>FACCORP03</v>
          </cell>
          <cell r="D5746" t="str">
            <v>0</v>
          </cell>
          <cell r="E5746">
            <v>0</v>
          </cell>
          <cell r="F5746">
            <v>145</v>
          </cell>
          <cell r="G5746" t="str">
            <v>PROMOTORA MEDICA GRADAXI S DE RL DE CV</v>
          </cell>
          <cell r="H5746" t="str">
            <v>Refinanciamiento</v>
          </cell>
          <cell r="I5746" t="str">
            <v>Pagado</v>
          </cell>
          <cell r="J5746">
            <v>0.04</v>
          </cell>
          <cell r="K5746">
            <v>299999.96000000002</v>
          </cell>
          <cell r="L5746">
            <v>0</v>
          </cell>
          <cell r="M5746">
            <v>0</v>
          </cell>
          <cell r="N5746" t="str">
            <v>abr. 23, 2019 12:00am</v>
          </cell>
        </row>
        <row r="5747">
          <cell r="B5747" t="str">
            <v>C553CC302</v>
          </cell>
          <cell r="C5747" t="str">
            <v>FG1</v>
          </cell>
          <cell r="D5747" t="str">
            <v>0</v>
          </cell>
          <cell r="E5747">
            <v>0</v>
          </cell>
          <cell r="F5747">
            <v>145</v>
          </cell>
          <cell r="G5747" t="str">
            <v>PROMOTORA MEDICA GRADAXI S DE RL DE CV</v>
          </cell>
          <cell r="H5747" t="str">
            <v>null</v>
          </cell>
          <cell r="I5747" t="str">
            <v>Refinanciamiento</v>
          </cell>
          <cell r="J5747">
            <v>-0.01</v>
          </cell>
          <cell r="K5747">
            <v>250000.01</v>
          </cell>
          <cell r="L5747">
            <v>0</v>
          </cell>
          <cell r="M5747">
            <v>0</v>
          </cell>
          <cell r="N5747" t="str">
            <v>may. 31, 2017 12:00am</v>
          </cell>
        </row>
        <row r="5748">
          <cell r="B5748" t="str">
            <v>C553CC473</v>
          </cell>
          <cell r="C5748" t="str">
            <v>Creze</v>
          </cell>
          <cell r="D5748" t="str">
            <v>0</v>
          </cell>
          <cell r="E5748">
            <v>0</v>
          </cell>
          <cell r="F5748">
            <v>145</v>
          </cell>
          <cell r="G5748" t="str">
            <v>PROMOTORA MEDICA GRADAXI S DE RL DE CV</v>
          </cell>
          <cell r="H5748" t="str">
            <v>Reestructura</v>
          </cell>
          <cell r="I5748" t="str">
            <v>Reestructura</v>
          </cell>
          <cell r="J5748">
            <v>0</v>
          </cell>
          <cell r="K5748">
            <v>170000</v>
          </cell>
          <cell r="L5748">
            <v>0</v>
          </cell>
          <cell r="M5748">
            <v>0</v>
          </cell>
          <cell r="N5748" t="str">
            <v>ago. 30, 2017 12:00am</v>
          </cell>
        </row>
        <row r="5749">
          <cell r="B5749" t="str">
            <v>C553CC570</v>
          </cell>
          <cell r="C5749" t="str">
            <v>FG5</v>
          </cell>
          <cell r="D5749" t="str">
            <v>0</v>
          </cell>
          <cell r="E5749">
            <v>0</v>
          </cell>
          <cell r="F5749">
            <v>145</v>
          </cell>
          <cell r="G5749" t="str">
            <v>PROMOTORA MEDICA GRADAXI S DE RL DE CV</v>
          </cell>
          <cell r="H5749" t="str">
            <v>Reestructura</v>
          </cell>
          <cell r="I5749" t="str">
            <v>Refinanciamiento</v>
          </cell>
          <cell r="J5749">
            <v>0</v>
          </cell>
          <cell r="K5749">
            <v>170000</v>
          </cell>
          <cell r="L5749">
            <v>0</v>
          </cell>
          <cell r="M5749">
            <v>0</v>
          </cell>
          <cell r="N5749" t="str">
            <v>oct. 6, 2017 12:00am</v>
          </cell>
        </row>
        <row r="5750">
          <cell r="B5750" t="str">
            <v>C5541CC2685</v>
          </cell>
          <cell r="C5750" t="str">
            <v>Creze</v>
          </cell>
          <cell r="D5750" t="str">
            <v>0</v>
          </cell>
          <cell r="E5750">
            <v>0</v>
          </cell>
          <cell r="F5750">
            <v>2524</v>
          </cell>
          <cell r="G5750" t="str">
            <v>CORSA MOBO SA DE CV</v>
          </cell>
          <cell r="H5750" t="str">
            <v>Vigente</v>
          </cell>
          <cell r="I5750" t="str">
            <v>Refinanciamiento</v>
          </cell>
          <cell r="J5750">
            <v>0.04</v>
          </cell>
          <cell r="K5750">
            <v>499999.96</v>
          </cell>
          <cell r="L5750">
            <v>0</v>
          </cell>
          <cell r="M5750">
            <v>0</v>
          </cell>
          <cell r="N5750" t="str">
            <v>jul. 19, 2019 12:00am</v>
          </cell>
        </row>
        <row r="5751">
          <cell r="B5751" t="str">
            <v>C5541CC3109</v>
          </cell>
          <cell r="C5751" t="str">
            <v>Creze</v>
          </cell>
          <cell r="D5751" t="str">
            <v>&gt; 270</v>
          </cell>
          <cell r="E5751">
            <v>1855</v>
          </cell>
          <cell r="F5751">
            <v>2524</v>
          </cell>
          <cell r="G5751" t="str">
            <v>CORSA MOBO SA DE CV</v>
          </cell>
          <cell r="H5751" t="str">
            <v>Refinanciamiento</v>
          </cell>
          <cell r="I5751" t="str">
            <v>Vendido a Terceros</v>
          </cell>
          <cell r="J5751">
            <v>550637.69999999995</v>
          </cell>
          <cell r="K5751">
            <v>149362.29999999999</v>
          </cell>
          <cell r="L5751">
            <v>550637.69999999995</v>
          </cell>
          <cell r="M5751">
            <v>0</v>
          </cell>
          <cell r="N5751" t="str">
            <v>ago. 11, 2019 12:00am</v>
          </cell>
        </row>
        <row r="5752">
          <cell r="B5752" t="str">
            <v>C5545CC2572</v>
          </cell>
          <cell r="C5752" t="str">
            <v>Creze</v>
          </cell>
          <cell r="D5752" t="str">
            <v>&gt; 270</v>
          </cell>
          <cell r="E5752">
            <v>1990</v>
          </cell>
          <cell r="F5752">
            <v>2435</v>
          </cell>
          <cell r="G5752" t="str">
            <v>MILDRED ALEJANDRA MEZETA DIAZ</v>
          </cell>
          <cell r="H5752" t="str">
            <v>Vigente</v>
          </cell>
          <cell r="I5752" t="str">
            <v>Vendido a Terceros</v>
          </cell>
          <cell r="J5752">
            <v>38832.910000000003</v>
          </cell>
          <cell r="K5752">
            <v>21167.09</v>
          </cell>
          <cell r="L5752">
            <v>38832.9</v>
          </cell>
          <cell r="M5752">
            <v>0</v>
          </cell>
          <cell r="N5752" t="str">
            <v>jun. 21, 2019 12:00am</v>
          </cell>
        </row>
        <row r="5753">
          <cell r="B5753" t="str">
            <v>C5554CC2569</v>
          </cell>
          <cell r="C5753" t="str">
            <v>Creze</v>
          </cell>
          <cell r="D5753" t="str">
            <v>0</v>
          </cell>
          <cell r="E5753">
            <v>0</v>
          </cell>
          <cell r="F5753">
            <v>2436</v>
          </cell>
          <cell r="G5753" t="str">
            <v xml:space="preserve">EDAISA URBANIZACIONES S.A. DE C.V. </v>
          </cell>
          <cell r="H5753" t="str">
            <v>Vigente</v>
          </cell>
          <cell r="I5753" t="str">
            <v>Reestructura</v>
          </cell>
          <cell r="J5753">
            <v>0.02</v>
          </cell>
          <cell r="K5753">
            <v>999999.98</v>
          </cell>
          <cell r="L5753">
            <v>0</v>
          </cell>
          <cell r="M5753">
            <v>0</v>
          </cell>
          <cell r="N5753" t="str">
            <v>jun. 21, 2019 12:00am</v>
          </cell>
        </row>
        <row r="5754">
          <cell r="B5754" t="str">
            <v>C5554CC3144</v>
          </cell>
          <cell r="C5754" t="str">
            <v>Creze</v>
          </cell>
          <cell r="D5754" t="str">
            <v>&gt; 270</v>
          </cell>
          <cell r="E5754">
            <v>1983</v>
          </cell>
          <cell r="F5754">
            <v>2436</v>
          </cell>
          <cell r="G5754" t="str">
            <v xml:space="preserve">EDAISA URBANIZACIONES S.A. DE C.V. </v>
          </cell>
          <cell r="H5754" t="str">
            <v>Reestructura</v>
          </cell>
          <cell r="I5754" t="str">
            <v>Vendido a Terceros</v>
          </cell>
          <cell r="J5754">
            <v>736189.43999999994</v>
          </cell>
          <cell r="K5754">
            <v>6617.56</v>
          </cell>
          <cell r="L5754">
            <v>736189.43</v>
          </cell>
          <cell r="M5754">
            <v>0</v>
          </cell>
          <cell r="N5754" t="str">
            <v>nov. 14, 2019 12:00am</v>
          </cell>
        </row>
        <row r="5755">
          <cell r="B5755" t="str">
            <v>C555CC1110</v>
          </cell>
          <cell r="C5755" t="str">
            <v>Creze</v>
          </cell>
          <cell r="D5755" t="str">
            <v>0</v>
          </cell>
          <cell r="E5755">
            <v>0</v>
          </cell>
          <cell r="F5755">
            <v>88</v>
          </cell>
          <cell r="G5755" t="str">
            <v>EDUARDO LAGUNES GARCIA</v>
          </cell>
          <cell r="H5755" t="str">
            <v>Refinanciamiento</v>
          </cell>
          <cell r="I5755" t="str">
            <v>Pagado</v>
          </cell>
          <cell r="J5755">
            <v>0.02</v>
          </cell>
          <cell r="K5755">
            <v>59999.98</v>
          </cell>
          <cell r="L5755">
            <v>0</v>
          </cell>
          <cell r="M5755">
            <v>0</v>
          </cell>
          <cell r="N5755" t="str">
            <v>abr. 23, 2018 12:00am</v>
          </cell>
        </row>
        <row r="5756">
          <cell r="B5756" t="str">
            <v>C555CC237</v>
          </cell>
          <cell r="C5756" t="str">
            <v>FG2</v>
          </cell>
          <cell r="D5756" t="str">
            <v>0</v>
          </cell>
          <cell r="E5756">
            <v>0</v>
          </cell>
          <cell r="F5756">
            <v>88</v>
          </cell>
          <cell r="G5756" t="str">
            <v>EDUARDO LAGUNES GARCIA</v>
          </cell>
          <cell r="H5756" t="str">
            <v>null</v>
          </cell>
          <cell r="I5756" t="str">
            <v>Pagado</v>
          </cell>
          <cell r="J5756">
            <v>0.01</v>
          </cell>
          <cell r="K5756">
            <v>49999.99</v>
          </cell>
          <cell r="L5756">
            <v>0</v>
          </cell>
          <cell r="M5756">
            <v>0</v>
          </cell>
          <cell r="N5756" t="str">
            <v>mar. 31, 2017 12:00am</v>
          </cell>
        </row>
        <row r="5757">
          <cell r="B5757" t="str">
            <v>C555CC704</v>
          </cell>
          <cell r="C5757" t="str">
            <v>FG6</v>
          </cell>
          <cell r="D5757" t="str">
            <v>0</v>
          </cell>
          <cell r="E5757">
            <v>0</v>
          </cell>
          <cell r="F5757">
            <v>88</v>
          </cell>
          <cell r="G5757" t="str">
            <v>EDUARDO LAGUNES GARCIA</v>
          </cell>
          <cell r="H5757" t="str">
            <v>Vigente</v>
          </cell>
          <cell r="I5757" t="str">
            <v>Refinanciamiento</v>
          </cell>
          <cell r="J5757">
            <v>212.26</v>
          </cell>
          <cell r="K5757">
            <v>59787.74</v>
          </cell>
          <cell r="L5757">
            <v>0</v>
          </cell>
          <cell r="M5757">
            <v>0</v>
          </cell>
          <cell r="N5757" t="str">
            <v>nov. 22, 2017 12:00am</v>
          </cell>
        </row>
        <row r="5758">
          <cell r="B5758" t="str">
            <v>C5561CC2550</v>
          </cell>
          <cell r="C5758" t="str">
            <v>Creze</v>
          </cell>
          <cell r="D5758" t="str">
            <v>&gt; 270</v>
          </cell>
          <cell r="E5758">
            <v>2144</v>
          </cell>
          <cell r="F5758">
            <v>2422</v>
          </cell>
          <cell r="G5758" t="str">
            <v>ERIKA SÁNCHEZ VÁZQUEZ</v>
          </cell>
          <cell r="H5758" t="str">
            <v>Vigente</v>
          </cell>
          <cell r="I5758" t="str">
            <v>Vendido a Terceros</v>
          </cell>
          <cell r="J5758">
            <v>300000</v>
          </cell>
          <cell r="K5758">
            <v>0</v>
          </cell>
          <cell r="L5758">
            <v>300000.01</v>
          </cell>
          <cell r="M5758">
            <v>0</v>
          </cell>
          <cell r="N5758" t="str">
            <v>jun. 19, 2019 12:00am</v>
          </cell>
        </row>
        <row r="5759">
          <cell r="B5759" t="str">
            <v>C5563CC2619</v>
          </cell>
          <cell r="C5759" t="str">
            <v>Faccorp01</v>
          </cell>
          <cell r="D5759" t="str">
            <v>0</v>
          </cell>
          <cell r="E5759">
            <v>0</v>
          </cell>
          <cell r="F5759">
            <v>2483</v>
          </cell>
          <cell r="G5759" t="str">
            <v>SAN GASPAR PROMOCIONES S.A. DE C.V.</v>
          </cell>
          <cell r="H5759" t="str">
            <v>Vigente</v>
          </cell>
          <cell r="I5759" t="str">
            <v>Refinanciamiento</v>
          </cell>
          <cell r="J5759">
            <v>0.04</v>
          </cell>
          <cell r="K5759">
            <v>999999.96</v>
          </cell>
          <cell r="L5759">
            <v>0</v>
          </cell>
          <cell r="M5759">
            <v>0</v>
          </cell>
          <cell r="N5759" t="str">
            <v>jul. 3, 2019 12:00am</v>
          </cell>
        </row>
        <row r="5760">
          <cell r="B5760" t="str">
            <v>C5563CC3573</v>
          </cell>
          <cell r="C5760" t="str">
            <v>FACCORP15</v>
          </cell>
          <cell r="D5760" t="str">
            <v>0</v>
          </cell>
          <cell r="E5760">
            <v>0</v>
          </cell>
          <cell r="F5760">
            <v>2483</v>
          </cell>
          <cell r="G5760" t="str">
            <v>SAN GASPAR PROMOCIONES S.A. DE C.V.</v>
          </cell>
          <cell r="H5760" t="str">
            <v>Refinanciamiento</v>
          </cell>
          <cell r="I5760" t="str">
            <v>Refinanciamiento</v>
          </cell>
          <cell r="J5760">
            <v>0.01</v>
          </cell>
          <cell r="K5760">
            <v>999999.99</v>
          </cell>
          <cell r="L5760">
            <v>0</v>
          </cell>
          <cell r="M5760">
            <v>0</v>
          </cell>
          <cell r="N5760" t="str">
            <v>mar. 17, 2020 12:00am</v>
          </cell>
        </row>
        <row r="5761">
          <cell r="B5761" t="str">
            <v>C5563CC4386</v>
          </cell>
          <cell r="C5761" t="str">
            <v>Faccorp</v>
          </cell>
          <cell r="D5761" t="str">
            <v>0</v>
          </cell>
          <cell r="E5761">
            <v>0</v>
          </cell>
          <cell r="F5761">
            <v>2483</v>
          </cell>
          <cell r="G5761" t="str">
            <v>SAN GASPAR PROMOCIONES S.A. DE C.V.</v>
          </cell>
          <cell r="H5761" t="str">
            <v>Refinanciamiento</v>
          </cell>
          <cell r="I5761" t="str">
            <v>Liquidación anticipada</v>
          </cell>
          <cell r="J5761">
            <v>0</v>
          </cell>
          <cell r="K5761">
            <v>1500000</v>
          </cell>
          <cell r="L5761">
            <v>0</v>
          </cell>
          <cell r="M5761">
            <v>0</v>
          </cell>
          <cell r="N5761" t="str">
            <v>nov. 13, 2020 12:00am</v>
          </cell>
        </row>
        <row r="5762">
          <cell r="B5762" t="str">
            <v>C5578CC2630</v>
          </cell>
          <cell r="C5762" t="str">
            <v>Accial05</v>
          </cell>
          <cell r="D5762" t="str">
            <v>0</v>
          </cell>
          <cell r="E5762">
            <v>0</v>
          </cell>
          <cell r="F5762">
            <v>2489</v>
          </cell>
          <cell r="G5762" t="str">
            <v>CONCRETECH SA DE CV</v>
          </cell>
          <cell r="H5762" t="str">
            <v>Vigente</v>
          </cell>
          <cell r="I5762" t="str">
            <v>Refinanciamiento</v>
          </cell>
          <cell r="J5762">
            <v>0.03</v>
          </cell>
          <cell r="K5762">
            <v>1999999.97</v>
          </cell>
          <cell r="L5762">
            <v>0</v>
          </cell>
          <cell r="M5762">
            <v>0</v>
          </cell>
          <cell r="N5762" t="str">
            <v>jul. 5, 2019 12:00am</v>
          </cell>
        </row>
        <row r="5763">
          <cell r="B5763" t="str">
            <v>C5578CC3922</v>
          </cell>
          <cell r="C5763" t="str">
            <v>Creze</v>
          </cell>
          <cell r="D5763" t="str">
            <v>&gt; 270</v>
          </cell>
          <cell r="E5763">
            <v>1731</v>
          </cell>
          <cell r="F5763">
            <v>2489</v>
          </cell>
          <cell r="G5763" t="str">
            <v>CONCRETECH SA DE CV</v>
          </cell>
          <cell r="H5763" t="str">
            <v>COVID INTERES</v>
          </cell>
          <cell r="I5763" t="str">
            <v>Vendido a Terceros</v>
          </cell>
          <cell r="J5763">
            <v>1087856.1100000001</v>
          </cell>
          <cell r="K5763">
            <v>76193.17</v>
          </cell>
          <cell r="L5763">
            <v>1087856.1200000001</v>
          </cell>
          <cell r="M5763">
            <v>0</v>
          </cell>
          <cell r="N5763" t="str">
            <v>abr. 22, 2020 12:00am</v>
          </cell>
        </row>
        <row r="5764">
          <cell r="B5764" t="str">
            <v>C5585CC2586</v>
          </cell>
          <cell r="C5764" t="str">
            <v>Creze</v>
          </cell>
          <cell r="D5764" t="str">
            <v>&gt; 270</v>
          </cell>
          <cell r="E5764">
            <v>2114</v>
          </cell>
          <cell r="F5764">
            <v>2442</v>
          </cell>
          <cell r="G5764" t="str">
            <v>GRUPO CCI DE VERACRUZ SA DE CV</v>
          </cell>
          <cell r="H5764" t="str">
            <v>Vigente</v>
          </cell>
          <cell r="I5764" t="str">
            <v>Vendido a Terceros</v>
          </cell>
          <cell r="J5764">
            <v>1857346.01</v>
          </cell>
          <cell r="K5764">
            <v>142653.99</v>
          </cell>
          <cell r="L5764">
            <v>1857346.01</v>
          </cell>
          <cell r="M5764">
            <v>0</v>
          </cell>
          <cell r="N5764" t="str">
            <v>jun. 25, 2019 12:00am</v>
          </cell>
        </row>
        <row r="5765">
          <cell r="B5765" t="str">
            <v>C5588CC2592</v>
          </cell>
          <cell r="C5765" t="str">
            <v>Creze</v>
          </cell>
          <cell r="D5765" t="str">
            <v>0</v>
          </cell>
          <cell r="E5765">
            <v>0</v>
          </cell>
          <cell r="F5765">
            <v>2444</v>
          </cell>
          <cell r="G5765" t="str">
            <v>SOLUCIONES GIBZA SA DE CV</v>
          </cell>
          <cell r="H5765" t="str">
            <v>Vigente</v>
          </cell>
          <cell r="I5765" t="str">
            <v>Reestructura</v>
          </cell>
          <cell r="J5765">
            <v>0.01</v>
          </cell>
          <cell r="K5765">
            <v>499999.99</v>
          </cell>
          <cell r="L5765">
            <v>0</v>
          </cell>
          <cell r="M5765">
            <v>0</v>
          </cell>
          <cell r="N5765" t="str">
            <v>jun. 25, 2019 12:00am</v>
          </cell>
        </row>
        <row r="5766">
          <cell r="B5766" t="str">
            <v>C5588CC3233</v>
          </cell>
          <cell r="C5766" t="str">
            <v>Creze</v>
          </cell>
          <cell r="D5766" t="str">
            <v>0</v>
          </cell>
          <cell r="E5766">
            <v>0</v>
          </cell>
          <cell r="F5766">
            <v>2444</v>
          </cell>
          <cell r="G5766" t="str">
            <v>SOLUCIONES GIBZA SA DE CV</v>
          </cell>
          <cell r="H5766" t="str">
            <v>Reestructura</v>
          </cell>
          <cell r="I5766" t="str">
            <v>Refinanciamiento</v>
          </cell>
          <cell r="J5766">
            <v>0</v>
          </cell>
          <cell r="K5766">
            <v>441765</v>
          </cell>
          <cell r="L5766">
            <v>0</v>
          </cell>
          <cell r="M5766">
            <v>0</v>
          </cell>
          <cell r="N5766" t="str">
            <v>nov. 29, 2019 12:00am</v>
          </cell>
        </row>
        <row r="5767">
          <cell r="B5767" t="str">
            <v>C5588CC3834</v>
          </cell>
          <cell r="C5767" t="str">
            <v>Creze</v>
          </cell>
          <cell r="D5767" t="str">
            <v>0</v>
          </cell>
          <cell r="E5767">
            <v>0</v>
          </cell>
          <cell r="F5767">
            <v>2444</v>
          </cell>
          <cell r="G5767" t="str">
            <v>SOLUCIONES GIBZA SA DE CV</v>
          </cell>
          <cell r="H5767" t="str">
            <v>Plan de Contigencia</v>
          </cell>
          <cell r="I5767" t="str">
            <v>Reestructura</v>
          </cell>
          <cell r="J5767">
            <v>-0.04</v>
          </cell>
          <cell r="K5767">
            <v>489919.29</v>
          </cell>
          <cell r="L5767">
            <v>0</v>
          </cell>
          <cell r="M5767">
            <v>0</v>
          </cell>
          <cell r="N5767" t="str">
            <v>abr. 7, 2020 12:00am</v>
          </cell>
        </row>
        <row r="5768">
          <cell r="B5768" t="str">
            <v>C5588CC4569</v>
          </cell>
          <cell r="C5768" t="str">
            <v>Creze</v>
          </cell>
          <cell r="D5768" t="str">
            <v>&gt; 270</v>
          </cell>
          <cell r="E5768">
            <v>1570</v>
          </cell>
          <cell r="F5768">
            <v>2444</v>
          </cell>
          <cell r="G5768" t="str">
            <v>SOLUCIONES GIBZA SA DE CV</v>
          </cell>
          <cell r="H5768" t="str">
            <v>Reestructura en vencido</v>
          </cell>
          <cell r="I5768" t="str">
            <v>Vendido a Terceros en Administración</v>
          </cell>
          <cell r="J5768">
            <v>605667.41</v>
          </cell>
          <cell r="K5768">
            <v>0</v>
          </cell>
          <cell r="L5768">
            <v>605667.41</v>
          </cell>
          <cell r="M5768">
            <v>0</v>
          </cell>
          <cell r="N5768" t="str">
            <v>dic. 31, 2020 12:00am</v>
          </cell>
        </row>
        <row r="5769">
          <cell r="B5769" t="str">
            <v>C5589CC2609</v>
          </cell>
          <cell r="C5769" t="str">
            <v>Creze</v>
          </cell>
          <cell r="D5769" t="str">
            <v>0</v>
          </cell>
          <cell r="E5769">
            <v>0</v>
          </cell>
          <cell r="F5769">
            <v>2465</v>
          </cell>
          <cell r="G5769" t="str">
            <v>COMERCIALIZADORA Y LOGISTICA DE SONORA JH S DE RL DE CV</v>
          </cell>
          <cell r="H5769" t="str">
            <v>Vigente</v>
          </cell>
          <cell r="I5769" t="str">
            <v>Liquidación anticipada</v>
          </cell>
          <cell r="J5769">
            <v>-0.01</v>
          </cell>
          <cell r="K5769">
            <v>1000000.01</v>
          </cell>
          <cell r="L5769">
            <v>0</v>
          </cell>
          <cell r="M5769">
            <v>0</v>
          </cell>
          <cell r="N5769" t="str">
            <v>jun. 28, 2019 12:00am</v>
          </cell>
        </row>
        <row r="5770">
          <cell r="B5770" t="str">
            <v>C5589CC6100</v>
          </cell>
          <cell r="C5770" t="str">
            <v>CI3CSB</v>
          </cell>
          <cell r="D5770" t="str">
            <v>&gt; 270</v>
          </cell>
          <cell r="E5770">
            <v>849</v>
          </cell>
          <cell r="F5770">
            <v>2465</v>
          </cell>
          <cell r="G5770" t="str">
            <v>COMERCIALIZADORA Y LOGISTICA DE SONORA JH S DE RL DE CV</v>
          </cell>
          <cell r="H5770" t="str">
            <v>Nuevo</v>
          </cell>
          <cell r="I5770" t="str">
            <v>Liquidación anticipada</v>
          </cell>
          <cell r="J5770">
            <v>0</v>
          </cell>
          <cell r="K5770">
            <v>1500000</v>
          </cell>
          <cell r="L5770">
            <v>0</v>
          </cell>
          <cell r="M5770">
            <v>0</v>
          </cell>
          <cell r="N5770" t="str">
            <v>feb. 22, 2022 12:00am</v>
          </cell>
        </row>
        <row r="5771">
          <cell r="B5771" t="str">
            <v>C5591CC2573</v>
          </cell>
          <cell r="C5771" t="str">
            <v>Creze</v>
          </cell>
          <cell r="D5771" t="str">
            <v>0</v>
          </cell>
          <cell r="E5771">
            <v>0</v>
          </cell>
          <cell r="F5771">
            <v>2440</v>
          </cell>
          <cell r="G5771" t="str">
            <v>MULTISERVICIOS INTEGRALES AL COMERCIO EXTERIOR SC</v>
          </cell>
          <cell r="H5771" t="str">
            <v>Vigente</v>
          </cell>
          <cell r="I5771" t="str">
            <v>Refinanciamiento</v>
          </cell>
          <cell r="J5771">
            <v>0.05</v>
          </cell>
          <cell r="K5771">
            <v>999999.95</v>
          </cell>
          <cell r="L5771">
            <v>0</v>
          </cell>
          <cell r="M5771">
            <v>0</v>
          </cell>
          <cell r="N5771" t="str">
            <v>jun. 24, 2019 12:00am</v>
          </cell>
        </row>
        <row r="5772">
          <cell r="B5772" t="str">
            <v>C5591CC3202</v>
          </cell>
          <cell r="C5772" t="str">
            <v>FACCORP15</v>
          </cell>
          <cell r="D5772" t="str">
            <v>0</v>
          </cell>
          <cell r="E5772">
            <v>0</v>
          </cell>
          <cell r="F5772">
            <v>2440</v>
          </cell>
          <cell r="G5772" t="str">
            <v>MULTISERVICIOS INTEGRALES AL COMERCIO EXTERIOR SC</v>
          </cell>
          <cell r="H5772" t="str">
            <v>Refinanciamiento</v>
          </cell>
          <cell r="I5772" t="str">
            <v>Pagado</v>
          </cell>
          <cell r="J5772">
            <v>0.01</v>
          </cell>
          <cell r="K5772">
            <v>999999.99</v>
          </cell>
          <cell r="L5772">
            <v>0</v>
          </cell>
          <cell r="M5772">
            <v>0</v>
          </cell>
          <cell r="N5772" t="str">
            <v>nov. 28, 2019 12:00am</v>
          </cell>
        </row>
        <row r="5773">
          <cell r="B5773" t="str">
            <v>C5591CC5336</v>
          </cell>
          <cell r="C5773" t="str">
            <v>FACCORPREV</v>
          </cell>
          <cell r="D5773" t="str">
            <v>&gt; 270</v>
          </cell>
          <cell r="E5773">
            <v>1276</v>
          </cell>
          <cell r="F5773">
            <v>2440</v>
          </cell>
          <cell r="G5773" t="str">
            <v>MULTISERVICIOS INTEGRALES AL COMERCIO EXTERIOR SC</v>
          </cell>
          <cell r="H5773" t="str">
            <v>Subsecuente</v>
          </cell>
          <cell r="I5773" t="str">
            <v>Vendido a Terceros en Administración</v>
          </cell>
          <cell r="J5773">
            <v>879461.06</v>
          </cell>
          <cell r="K5773">
            <v>120538.94</v>
          </cell>
          <cell r="L5773">
            <v>879461.07</v>
          </cell>
          <cell r="M5773">
            <v>0</v>
          </cell>
          <cell r="N5773" t="str">
            <v>jul. 26, 2021 12:00am</v>
          </cell>
        </row>
        <row r="5774">
          <cell r="B5774" t="str">
            <v>C5595CC2591</v>
          </cell>
          <cell r="C5774" t="str">
            <v>ACCIAL04</v>
          </cell>
          <cell r="D5774" t="str">
            <v>0</v>
          </cell>
          <cell r="E5774">
            <v>0</v>
          </cell>
          <cell r="F5774">
            <v>2445</v>
          </cell>
          <cell r="G5774" t="str">
            <v>COMERCIALIZADORA MEXICO FRESCO S.A. DE C.V.</v>
          </cell>
          <cell r="H5774" t="str">
            <v>Vigente</v>
          </cell>
          <cell r="I5774" t="str">
            <v>Reestructura</v>
          </cell>
          <cell r="J5774">
            <v>0.01</v>
          </cell>
          <cell r="K5774">
            <v>1499999.99</v>
          </cell>
          <cell r="L5774">
            <v>0</v>
          </cell>
          <cell r="M5774">
            <v>0</v>
          </cell>
          <cell r="N5774" t="str">
            <v>jun. 26, 2019 12:00am</v>
          </cell>
        </row>
        <row r="5775">
          <cell r="B5775" t="str">
            <v>C5595CC2760</v>
          </cell>
          <cell r="C5775" t="str">
            <v>Creze</v>
          </cell>
          <cell r="D5775" t="str">
            <v>0</v>
          </cell>
          <cell r="E5775">
            <v>0</v>
          </cell>
          <cell r="F5775">
            <v>2445</v>
          </cell>
          <cell r="G5775" t="str">
            <v>COMERCIALIZADORA MEXICO FRESCO S.A. DE C.V.</v>
          </cell>
          <cell r="H5775" t="str">
            <v>Reestructura</v>
          </cell>
          <cell r="I5775" t="str">
            <v>Liquidación anticipada</v>
          </cell>
          <cell r="J5775">
            <v>-0.01</v>
          </cell>
          <cell r="K5775">
            <v>257363.01</v>
          </cell>
          <cell r="L5775">
            <v>0</v>
          </cell>
          <cell r="M5775">
            <v>0</v>
          </cell>
          <cell r="N5775" t="str">
            <v>ago. 8, 2019 12:00am</v>
          </cell>
        </row>
        <row r="5776">
          <cell r="B5776" t="str">
            <v>C5598CC2593</v>
          </cell>
          <cell r="C5776" t="str">
            <v>Faccorp01</v>
          </cell>
          <cell r="D5776" t="str">
            <v>0</v>
          </cell>
          <cell r="E5776">
            <v>0</v>
          </cell>
          <cell r="F5776">
            <v>2461</v>
          </cell>
          <cell r="G5776" t="str">
            <v>ENRIQUE MEDINA GARCIA</v>
          </cell>
          <cell r="H5776" t="str">
            <v>Vigente</v>
          </cell>
          <cell r="I5776" t="str">
            <v>Refinanciamiento</v>
          </cell>
          <cell r="J5776">
            <v>0.03</v>
          </cell>
          <cell r="K5776">
            <v>199999.97</v>
          </cell>
          <cell r="L5776">
            <v>0</v>
          </cell>
          <cell r="M5776">
            <v>0</v>
          </cell>
          <cell r="N5776" t="str">
            <v>jun. 26, 2019 12:00am</v>
          </cell>
        </row>
        <row r="5777">
          <cell r="B5777" t="str">
            <v>C5598CC3770</v>
          </cell>
          <cell r="C5777" t="str">
            <v>Faccorp01</v>
          </cell>
          <cell r="D5777" t="str">
            <v>0</v>
          </cell>
          <cell r="E5777">
            <v>0</v>
          </cell>
          <cell r="F5777">
            <v>2461</v>
          </cell>
          <cell r="G5777" t="str">
            <v>ENRIQUE MEDINA GARCIA</v>
          </cell>
          <cell r="H5777" t="str">
            <v>Plan de Contigencia</v>
          </cell>
          <cell r="I5777" t="str">
            <v>Liquidación anticipada</v>
          </cell>
          <cell r="J5777">
            <v>0.01</v>
          </cell>
          <cell r="K5777">
            <v>85236.01</v>
          </cell>
          <cell r="L5777">
            <v>0</v>
          </cell>
          <cell r="M5777">
            <v>0</v>
          </cell>
          <cell r="N5777" t="str">
            <v>abr. 7, 2020 12:00am</v>
          </cell>
        </row>
        <row r="5778">
          <cell r="B5778" t="str">
            <v>C5599CC2605</v>
          </cell>
          <cell r="C5778" t="str">
            <v>Creze</v>
          </cell>
          <cell r="D5778" t="str">
            <v>&gt; 270</v>
          </cell>
          <cell r="E5778">
            <v>2045</v>
          </cell>
          <cell r="F5778">
            <v>2457</v>
          </cell>
          <cell r="G5778" t="str">
            <v>EVERARDO VARGAS AGUADO</v>
          </cell>
          <cell r="H5778" t="str">
            <v>Vigente</v>
          </cell>
          <cell r="I5778" t="str">
            <v>Vendido a Terceros</v>
          </cell>
          <cell r="J5778">
            <v>399474.24</v>
          </cell>
          <cell r="K5778">
            <v>50525.760000000002</v>
          </cell>
          <cell r="L5778">
            <v>399474.26</v>
          </cell>
          <cell r="M5778">
            <v>0</v>
          </cell>
          <cell r="N5778" t="str">
            <v>jun. 27, 2019 12:00am</v>
          </cell>
        </row>
        <row r="5779">
          <cell r="B5779" t="str">
            <v>C559CC1972</v>
          </cell>
          <cell r="C5779" t="str">
            <v>Creze</v>
          </cell>
          <cell r="D5779" t="str">
            <v>&gt; 270</v>
          </cell>
          <cell r="E5779">
            <v>2088</v>
          </cell>
          <cell r="F5779">
            <v>135</v>
          </cell>
          <cell r="G5779" t="str">
            <v>VICTOR MANUEL CORTES DE LA CRUZ</v>
          </cell>
          <cell r="H5779" t="str">
            <v>Vigente</v>
          </cell>
          <cell r="I5779" t="str">
            <v>Vendido a Terceros</v>
          </cell>
          <cell r="J5779">
            <v>82551.520000000004</v>
          </cell>
          <cell r="K5779">
            <v>17150.48</v>
          </cell>
          <cell r="L5779">
            <v>82551.53</v>
          </cell>
          <cell r="M5779">
            <v>0</v>
          </cell>
          <cell r="N5779" t="str">
            <v>feb. 26, 2019 12:00am</v>
          </cell>
        </row>
        <row r="5780">
          <cell r="B5780" t="str">
            <v>C559CC295</v>
          </cell>
          <cell r="C5780" t="str">
            <v>FG2</v>
          </cell>
          <cell r="D5780" t="str">
            <v>0</v>
          </cell>
          <cell r="E5780">
            <v>0</v>
          </cell>
          <cell r="F5780">
            <v>135</v>
          </cell>
          <cell r="G5780" t="str">
            <v>VICTOR MANUEL CORTES DE LA CRUZ</v>
          </cell>
          <cell r="H5780" t="str">
            <v>null</v>
          </cell>
          <cell r="I5780" t="str">
            <v>Refinanciamiento</v>
          </cell>
          <cell r="J5780">
            <v>-0.01</v>
          </cell>
          <cell r="K5780">
            <v>80000.009999999995</v>
          </cell>
          <cell r="L5780">
            <v>0</v>
          </cell>
          <cell r="M5780">
            <v>0</v>
          </cell>
          <cell r="N5780" t="str">
            <v>may. 30, 2017 12:00am</v>
          </cell>
        </row>
        <row r="5781">
          <cell r="B5781" t="str">
            <v>C559CC588</v>
          </cell>
          <cell r="C5781" t="str">
            <v>FG6</v>
          </cell>
          <cell r="D5781" t="str">
            <v>0</v>
          </cell>
          <cell r="E5781">
            <v>0</v>
          </cell>
          <cell r="F5781">
            <v>135</v>
          </cell>
          <cell r="G5781" t="str">
            <v>VICTOR MANUEL CORTES DE LA CRUZ</v>
          </cell>
          <cell r="H5781" t="str">
            <v>Refinanciamiento</v>
          </cell>
          <cell r="I5781" t="str">
            <v>Reestructura</v>
          </cell>
          <cell r="J5781">
            <v>222.36</v>
          </cell>
          <cell r="K5781">
            <v>79777.64</v>
          </cell>
          <cell r="L5781">
            <v>0</v>
          </cell>
          <cell r="M5781">
            <v>0</v>
          </cell>
          <cell r="N5781" t="str">
            <v>oct. 13, 2017 12:00am</v>
          </cell>
        </row>
        <row r="5782">
          <cell r="B5782" t="str">
            <v>C559CC791</v>
          </cell>
          <cell r="C5782" t="str">
            <v>Creze</v>
          </cell>
          <cell r="D5782" t="str">
            <v>0</v>
          </cell>
          <cell r="E5782">
            <v>0</v>
          </cell>
          <cell r="F5782">
            <v>135</v>
          </cell>
          <cell r="G5782" t="str">
            <v>VICTOR MANUEL CORTES DE LA CRUZ</v>
          </cell>
          <cell r="H5782" t="str">
            <v>Reestructura</v>
          </cell>
          <cell r="I5782" t="str">
            <v>Reestructura</v>
          </cell>
          <cell r="J5782">
            <v>303.69</v>
          </cell>
          <cell r="K5782">
            <v>79696.31</v>
          </cell>
          <cell r="L5782">
            <v>0</v>
          </cell>
          <cell r="M5782">
            <v>0</v>
          </cell>
          <cell r="N5782" t="str">
            <v>dic. 25, 2017 12:00am</v>
          </cell>
        </row>
        <row r="5783">
          <cell r="B5783" t="str">
            <v>C5601CC2597</v>
          </cell>
          <cell r="C5783" t="str">
            <v>Creze</v>
          </cell>
          <cell r="D5783" t="str">
            <v>0</v>
          </cell>
          <cell r="E5783">
            <v>0</v>
          </cell>
          <cell r="F5783">
            <v>2451</v>
          </cell>
          <cell r="G5783" t="str">
            <v>SINERGIA IMPRESA S.A. DE C.V.</v>
          </cell>
          <cell r="H5783" t="str">
            <v>Vigente</v>
          </cell>
          <cell r="I5783" t="str">
            <v>Reestructura</v>
          </cell>
          <cell r="J5783">
            <v>0.01</v>
          </cell>
          <cell r="K5783">
            <v>499999.99</v>
          </cell>
          <cell r="L5783">
            <v>0</v>
          </cell>
          <cell r="M5783">
            <v>0</v>
          </cell>
          <cell r="N5783" t="str">
            <v>jun. 26, 2019 12:00am</v>
          </cell>
        </row>
        <row r="5784">
          <cell r="B5784" t="str">
            <v>C5601CC3113</v>
          </cell>
          <cell r="C5784" t="str">
            <v>Creze</v>
          </cell>
          <cell r="D5784" t="str">
            <v>&gt; 270</v>
          </cell>
          <cell r="E5784">
            <v>1968</v>
          </cell>
          <cell r="F5784">
            <v>2451</v>
          </cell>
          <cell r="G5784" t="str">
            <v>SINERGIA IMPRESA S.A. DE C.V.</v>
          </cell>
          <cell r="H5784" t="str">
            <v>Reestructura</v>
          </cell>
          <cell r="I5784" t="str">
            <v>Vendido a Terceros</v>
          </cell>
          <cell r="J5784">
            <v>456949.17</v>
          </cell>
          <cell r="K5784">
            <v>19070.830000000002</v>
          </cell>
          <cell r="L5784">
            <v>456949.15</v>
          </cell>
          <cell r="M5784">
            <v>0</v>
          </cell>
          <cell r="N5784" t="str">
            <v>oct. 31, 2019 12:00am</v>
          </cell>
        </row>
        <row r="5785">
          <cell r="B5785" t="str">
            <v>C5606CC2602</v>
          </cell>
          <cell r="C5785" t="str">
            <v>ACCIAL04</v>
          </cell>
          <cell r="D5785" t="str">
            <v>0</v>
          </cell>
          <cell r="E5785">
            <v>0</v>
          </cell>
          <cell r="F5785">
            <v>2455</v>
          </cell>
          <cell r="G5785" t="str">
            <v>PUBLICITYCOLORS, S.A. DE C.V.</v>
          </cell>
          <cell r="H5785" t="str">
            <v>Vigente</v>
          </cell>
          <cell r="I5785" t="str">
            <v>Refinanciamiento</v>
          </cell>
          <cell r="J5785">
            <v>-0.01</v>
          </cell>
          <cell r="K5785">
            <v>700000.01</v>
          </cell>
          <cell r="L5785">
            <v>0</v>
          </cell>
          <cell r="M5785">
            <v>0</v>
          </cell>
          <cell r="N5785" t="str">
            <v>jun. 27, 2019 12:00am</v>
          </cell>
        </row>
        <row r="5786">
          <cell r="B5786" t="str">
            <v>C5606CC3629</v>
          </cell>
          <cell r="C5786" t="str">
            <v>FACCORP15</v>
          </cell>
          <cell r="D5786" t="str">
            <v>0</v>
          </cell>
          <cell r="E5786">
            <v>0</v>
          </cell>
          <cell r="F5786">
            <v>2455</v>
          </cell>
          <cell r="G5786" t="str">
            <v>PUBLICITYCOLORS, S.A. DE C.V.</v>
          </cell>
          <cell r="H5786" t="str">
            <v>Refinanciamiento</v>
          </cell>
          <cell r="I5786" t="str">
            <v>Refinanciamiento</v>
          </cell>
          <cell r="J5786">
            <v>0.01</v>
          </cell>
          <cell r="K5786">
            <v>899999.99</v>
          </cell>
          <cell r="L5786">
            <v>0</v>
          </cell>
          <cell r="M5786">
            <v>0</v>
          </cell>
          <cell r="N5786" t="str">
            <v>mar. 30, 2020 12:00am</v>
          </cell>
        </row>
        <row r="5787">
          <cell r="B5787" t="str">
            <v>C5606CC4654</v>
          </cell>
          <cell r="C5787" t="str">
            <v>FACCORP19R</v>
          </cell>
          <cell r="D5787" t="str">
            <v>0</v>
          </cell>
          <cell r="E5787">
            <v>0</v>
          </cell>
          <cell r="F5787">
            <v>2455</v>
          </cell>
          <cell r="G5787" t="str">
            <v>PUBLICITYCOLORS, S.A. DE C.V.</v>
          </cell>
          <cell r="H5787" t="str">
            <v>Refinanciamiento plus</v>
          </cell>
          <cell r="I5787" t="str">
            <v>Reestructura</v>
          </cell>
          <cell r="J5787">
            <v>0.02</v>
          </cell>
          <cell r="K5787">
            <v>1399999.98</v>
          </cell>
          <cell r="L5787">
            <v>0</v>
          </cell>
          <cell r="M5787">
            <v>0</v>
          </cell>
          <cell r="N5787" t="str">
            <v>mar. 2, 2021 12:00am</v>
          </cell>
        </row>
        <row r="5788">
          <cell r="B5788" t="str">
            <v>C5610CC2647</v>
          </cell>
          <cell r="C5788" t="str">
            <v>Creze</v>
          </cell>
          <cell r="D5788" t="str">
            <v>&gt; 270</v>
          </cell>
          <cell r="E5788">
            <v>2130</v>
          </cell>
          <cell r="F5788">
            <v>2490</v>
          </cell>
          <cell r="G5788" t="str">
            <v>INGENIERIA,MANTENIMIENTO Y SUPERVISION DEL GOLFO SA DE CV</v>
          </cell>
          <cell r="H5788" t="str">
            <v>Vigente</v>
          </cell>
          <cell r="I5788" t="str">
            <v>Vendido a Terceros</v>
          </cell>
          <cell r="J5788">
            <v>350000</v>
          </cell>
          <cell r="K5788">
            <v>0</v>
          </cell>
          <cell r="L5788">
            <v>350000.01</v>
          </cell>
          <cell r="M5788">
            <v>0</v>
          </cell>
          <cell r="N5788" t="str">
            <v>jul. 5, 2019 12:00am</v>
          </cell>
        </row>
        <row r="5789">
          <cell r="B5789" t="str">
            <v>C5611CC2582</v>
          </cell>
          <cell r="C5789" t="str">
            <v>Creze</v>
          </cell>
          <cell r="D5789" t="str">
            <v>0</v>
          </cell>
          <cell r="E5789">
            <v>0</v>
          </cell>
          <cell r="F5789">
            <v>2441</v>
          </cell>
          <cell r="G5789" t="str">
            <v>MARCO ANTONIO ANAYA VERA</v>
          </cell>
          <cell r="H5789" t="str">
            <v>Vigente</v>
          </cell>
          <cell r="I5789" t="str">
            <v>Refinanciamiento</v>
          </cell>
          <cell r="J5789">
            <v>0</v>
          </cell>
          <cell r="K5789">
            <v>200000</v>
          </cell>
          <cell r="L5789">
            <v>0</v>
          </cell>
          <cell r="M5789">
            <v>0</v>
          </cell>
          <cell r="N5789" t="str">
            <v>jun. 24, 2019 12:00am</v>
          </cell>
        </row>
        <row r="5790">
          <cell r="B5790" t="str">
            <v>C5611CC3521</v>
          </cell>
          <cell r="C5790" t="str">
            <v>Creze</v>
          </cell>
          <cell r="D5790" t="str">
            <v>0</v>
          </cell>
          <cell r="E5790">
            <v>0</v>
          </cell>
          <cell r="F5790">
            <v>2441</v>
          </cell>
          <cell r="G5790" t="str">
            <v>MARCO ANTONIO ANAYA VERA</v>
          </cell>
          <cell r="H5790" t="str">
            <v>Refinanciamiento</v>
          </cell>
          <cell r="I5790" t="str">
            <v>Refinanciamiento</v>
          </cell>
          <cell r="J5790">
            <v>0.01</v>
          </cell>
          <cell r="K5790">
            <v>199999.99</v>
          </cell>
          <cell r="L5790">
            <v>0</v>
          </cell>
          <cell r="M5790">
            <v>0</v>
          </cell>
          <cell r="N5790" t="str">
            <v>feb. 26, 2020 12:00am</v>
          </cell>
        </row>
        <row r="5791">
          <cell r="B5791" t="str">
            <v>C5611CC3946</v>
          </cell>
          <cell r="C5791" t="str">
            <v>CREZERF01</v>
          </cell>
          <cell r="D5791" t="str">
            <v>&gt; 270</v>
          </cell>
          <cell r="E5791">
            <v>1755</v>
          </cell>
          <cell r="F5791">
            <v>2441</v>
          </cell>
          <cell r="G5791" t="str">
            <v>MARCO ANTONIO ANAYA VERA</v>
          </cell>
          <cell r="H5791" t="str">
            <v>Plan de Contigencia</v>
          </cell>
          <cell r="I5791" t="str">
            <v>Vendido a Terceros</v>
          </cell>
          <cell r="J5791">
            <v>220641.19</v>
          </cell>
          <cell r="K5791">
            <v>2195</v>
          </cell>
          <cell r="L5791">
            <v>220641.16</v>
          </cell>
          <cell r="M5791">
            <v>0</v>
          </cell>
          <cell r="N5791" t="str">
            <v>mar. 31, 2020 12:00am</v>
          </cell>
        </row>
        <row r="5792">
          <cell r="B5792" t="str">
            <v>C5615CC2590</v>
          </cell>
          <cell r="C5792" t="str">
            <v>Creze</v>
          </cell>
          <cell r="D5792" t="str">
            <v>0</v>
          </cell>
          <cell r="E5792">
            <v>0</v>
          </cell>
          <cell r="F5792">
            <v>2450</v>
          </cell>
          <cell r="G5792" t="str">
            <v>CINTHYA CAMPOS  GUZMAN</v>
          </cell>
          <cell r="H5792" t="str">
            <v>Vigente</v>
          </cell>
          <cell r="I5792" t="str">
            <v>Pagado</v>
          </cell>
          <cell r="J5792">
            <v>-0.02</v>
          </cell>
          <cell r="K5792">
            <v>350000.02</v>
          </cell>
          <cell r="L5792">
            <v>0</v>
          </cell>
          <cell r="M5792">
            <v>0</v>
          </cell>
          <cell r="N5792" t="str">
            <v>jun. 26, 2019 12:00am</v>
          </cell>
        </row>
        <row r="5793">
          <cell r="B5793" t="str">
            <v>C5626CC2790</v>
          </cell>
          <cell r="C5793" t="str">
            <v>Creze</v>
          </cell>
          <cell r="D5793" t="str">
            <v>0</v>
          </cell>
          <cell r="E5793">
            <v>0</v>
          </cell>
          <cell r="F5793">
            <v>2584</v>
          </cell>
          <cell r="G5793" t="str">
            <v>GEOREP SA DE CV</v>
          </cell>
          <cell r="H5793" t="str">
            <v>Vigente</v>
          </cell>
          <cell r="I5793" t="str">
            <v>Refinanciamiento</v>
          </cell>
          <cell r="J5793">
            <v>0.01</v>
          </cell>
          <cell r="K5793">
            <v>299999.99</v>
          </cell>
          <cell r="L5793">
            <v>0</v>
          </cell>
          <cell r="M5793">
            <v>0</v>
          </cell>
          <cell r="N5793" t="str">
            <v>ago. 8, 2019 12:00am</v>
          </cell>
        </row>
        <row r="5794">
          <cell r="B5794" t="str">
            <v>C5626CC3954</v>
          </cell>
          <cell r="C5794" t="str">
            <v>FACCORP15</v>
          </cell>
          <cell r="D5794" t="str">
            <v>0</v>
          </cell>
          <cell r="E5794">
            <v>0</v>
          </cell>
          <cell r="F5794">
            <v>2584</v>
          </cell>
          <cell r="G5794" t="str">
            <v>GEOREP SA DE CV</v>
          </cell>
          <cell r="H5794" t="str">
            <v>COVID INTERES</v>
          </cell>
          <cell r="I5794" t="str">
            <v>Pagado</v>
          </cell>
          <cell r="J5794">
            <v>0</v>
          </cell>
          <cell r="K5794">
            <v>109968.29</v>
          </cell>
          <cell r="L5794">
            <v>0</v>
          </cell>
          <cell r="M5794">
            <v>0</v>
          </cell>
          <cell r="N5794" t="str">
            <v>may. 7, 2020 12:00am</v>
          </cell>
        </row>
        <row r="5795">
          <cell r="B5795" t="str">
            <v>C5641CC2633</v>
          </cell>
          <cell r="C5795" t="str">
            <v>Accial05</v>
          </cell>
          <cell r="D5795" t="str">
            <v>0</v>
          </cell>
          <cell r="E5795">
            <v>0</v>
          </cell>
          <cell r="F5795">
            <v>2511</v>
          </cell>
          <cell r="G5795" t="str">
            <v>SELOPACSA SA DE CV</v>
          </cell>
          <cell r="H5795" t="str">
            <v>Vigente</v>
          </cell>
          <cell r="I5795" t="str">
            <v>Pagado</v>
          </cell>
          <cell r="J5795">
            <v>0.03</v>
          </cell>
          <cell r="K5795">
            <v>349999.97</v>
          </cell>
          <cell r="L5795">
            <v>0</v>
          </cell>
          <cell r="M5795">
            <v>0</v>
          </cell>
          <cell r="N5795" t="str">
            <v>jul. 11, 2019 12:00am</v>
          </cell>
        </row>
        <row r="5796">
          <cell r="B5796" t="str">
            <v>C5648CC2657</v>
          </cell>
          <cell r="C5796" t="str">
            <v>Creze</v>
          </cell>
          <cell r="D5796" t="str">
            <v>0</v>
          </cell>
          <cell r="E5796">
            <v>0</v>
          </cell>
          <cell r="F5796">
            <v>2498</v>
          </cell>
          <cell r="G5796" t="str">
            <v>INNOVA Y BASTIMENTOS SA DE CV</v>
          </cell>
          <cell r="H5796" t="str">
            <v>Vigente</v>
          </cell>
          <cell r="I5796" t="str">
            <v>Refinanciamiento</v>
          </cell>
          <cell r="J5796">
            <v>0.02</v>
          </cell>
          <cell r="K5796">
            <v>499999.98</v>
          </cell>
          <cell r="L5796">
            <v>0</v>
          </cell>
          <cell r="M5796">
            <v>0</v>
          </cell>
          <cell r="N5796" t="str">
            <v>jul. 10, 2019 12:00am</v>
          </cell>
        </row>
        <row r="5797">
          <cell r="B5797" t="str">
            <v>C5648CC3246</v>
          </cell>
          <cell r="C5797" t="str">
            <v>ACCIALREV</v>
          </cell>
          <cell r="D5797" t="str">
            <v>&gt; 270</v>
          </cell>
          <cell r="E5797">
            <v>1640</v>
          </cell>
          <cell r="F5797">
            <v>2498</v>
          </cell>
          <cell r="G5797" t="str">
            <v>INNOVA Y BASTIMENTOS SA DE CV</v>
          </cell>
          <cell r="H5797" t="str">
            <v>Refinanciamiento</v>
          </cell>
          <cell r="I5797" t="str">
            <v>Vendido a Terceros en Administración</v>
          </cell>
          <cell r="J5797">
            <v>56492.24</v>
          </cell>
          <cell r="K5797">
            <v>443507.76</v>
          </cell>
          <cell r="L5797">
            <v>56492.22</v>
          </cell>
          <cell r="M5797">
            <v>0</v>
          </cell>
          <cell r="N5797" t="str">
            <v>dic. 4, 2019 12:00am</v>
          </cell>
        </row>
        <row r="5798">
          <cell r="B5798" t="str">
            <v>C564CC317</v>
          </cell>
          <cell r="C5798" t="str">
            <v>FG2</v>
          </cell>
          <cell r="D5798" t="str">
            <v>0</v>
          </cell>
          <cell r="E5798">
            <v>0</v>
          </cell>
          <cell r="F5798">
            <v>455</v>
          </cell>
          <cell r="G5798" t="str">
            <v>VIVIANNE RAQUEL KOPLEWICZ RINGEL</v>
          </cell>
          <cell r="H5798" t="str">
            <v>null</v>
          </cell>
          <cell r="I5798" t="str">
            <v>Refinanciamiento</v>
          </cell>
          <cell r="J5798">
            <v>-0.01</v>
          </cell>
          <cell r="K5798">
            <v>78000.009999999995</v>
          </cell>
          <cell r="L5798">
            <v>0</v>
          </cell>
          <cell r="M5798">
            <v>0</v>
          </cell>
          <cell r="N5798" t="str">
            <v>jun. 12, 2017 12:00am</v>
          </cell>
        </row>
        <row r="5799">
          <cell r="B5799" t="str">
            <v>C5654CC2649</v>
          </cell>
          <cell r="C5799" t="str">
            <v>Creze</v>
          </cell>
          <cell r="D5799" t="str">
            <v>0</v>
          </cell>
          <cell r="E5799">
            <v>0</v>
          </cell>
          <cell r="F5799">
            <v>2492</v>
          </cell>
          <cell r="G5799" t="str">
            <v>OMAJ ARTE Y DISEÑO SA DE CV</v>
          </cell>
          <cell r="H5799" t="str">
            <v>Vigente</v>
          </cell>
          <cell r="I5799" t="str">
            <v>Reestructura</v>
          </cell>
          <cell r="J5799">
            <v>0.02</v>
          </cell>
          <cell r="K5799">
            <v>399999.98</v>
          </cell>
          <cell r="L5799">
            <v>0</v>
          </cell>
          <cell r="M5799">
            <v>0</v>
          </cell>
          <cell r="N5799" t="str">
            <v>jul. 8, 2019 12:00am</v>
          </cell>
        </row>
        <row r="5800">
          <cell r="B5800" t="str">
            <v>C5654CC2846</v>
          </cell>
          <cell r="C5800" t="str">
            <v>Creze</v>
          </cell>
          <cell r="D5800" t="str">
            <v>0</v>
          </cell>
          <cell r="E5800">
            <v>0</v>
          </cell>
          <cell r="F5800">
            <v>2492</v>
          </cell>
          <cell r="G5800" t="str">
            <v>OMAJ ARTE Y DISEÑO SA DE CV</v>
          </cell>
          <cell r="H5800" t="str">
            <v>Reestructura</v>
          </cell>
          <cell r="I5800" t="str">
            <v>Liquidación anticipada</v>
          </cell>
          <cell r="J5800">
            <v>0</v>
          </cell>
          <cell r="K5800">
            <v>113001</v>
          </cell>
          <cell r="L5800">
            <v>0</v>
          </cell>
          <cell r="M5800">
            <v>0</v>
          </cell>
          <cell r="N5800" t="str">
            <v>ago. 28, 2019 12:00am</v>
          </cell>
        </row>
        <row r="5801">
          <cell r="B5801" t="str">
            <v>C5657CC2624</v>
          </cell>
          <cell r="C5801" t="str">
            <v>Faccorp01</v>
          </cell>
          <cell r="D5801" t="str">
            <v>0</v>
          </cell>
          <cell r="E5801">
            <v>0</v>
          </cell>
          <cell r="F5801">
            <v>2497</v>
          </cell>
          <cell r="G5801" t="str">
            <v>ECODIFLEX, S.A. DE C.V.</v>
          </cell>
          <cell r="H5801" t="str">
            <v>Vigente</v>
          </cell>
          <cell r="I5801" t="str">
            <v>Refinanciamiento</v>
          </cell>
          <cell r="J5801">
            <v>0.03</v>
          </cell>
          <cell r="K5801">
            <v>999999.97</v>
          </cell>
          <cell r="L5801">
            <v>0</v>
          </cell>
          <cell r="M5801">
            <v>0</v>
          </cell>
          <cell r="N5801" t="str">
            <v>jul. 8, 2019 12:00am</v>
          </cell>
        </row>
        <row r="5802">
          <cell r="B5802" t="str">
            <v>C5657CC3487</v>
          </cell>
          <cell r="C5802" t="str">
            <v>ACCIAL11</v>
          </cell>
          <cell r="D5802" t="str">
            <v>0</v>
          </cell>
          <cell r="E5802">
            <v>0</v>
          </cell>
          <cell r="F5802">
            <v>2497</v>
          </cell>
          <cell r="G5802" t="str">
            <v>ECODIFLEX, S.A. DE C.V.</v>
          </cell>
          <cell r="H5802" t="str">
            <v>Refinanciamiento</v>
          </cell>
          <cell r="I5802" t="str">
            <v>Pagado</v>
          </cell>
          <cell r="J5802">
            <v>0.03</v>
          </cell>
          <cell r="K5802">
            <v>999999.97</v>
          </cell>
          <cell r="L5802">
            <v>0</v>
          </cell>
          <cell r="M5802">
            <v>0</v>
          </cell>
          <cell r="N5802" t="str">
            <v>feb. 20, 2020 12:00am</v>
          </cell>
        </row>
        <row r="5803">
          <cell r="B5803" t="str">
            <v>C5664CC2614</v>
          </cell>
          <cell r="C5803" t="str">
            <v>Creze</v>
          </cell>
          <cell r="D5803" t="str">
            <v>0</v>
          </cell>
          <cell r="E5803">
            <v>0</v>
          </cell>
          <cell r="F5803">
            <v>2462</v>
          </cell>
          <cell r="G5803" t="str">
            <v>EDGAR ROMAN SANCHEZ FREGOSO</v>
          </cell>
          <cell r="H5803" t="str">
            <v>Vigente</v>
          </cell>
          <cell r="I5803" t="str">
            <v>Refinanciamiento</v>
          </cell>
          <cell r="J5803">
            <v>0</v>
          </cell>
          <cell r="K5803">
            <v>300000</v>
          </cell>
          <cell r="L5803">
            <v>0</v>
          </cell>
          <cell r="M5803">
            <v>0</v>
          </cell>
          <cell r="N5803" t="str">
            <v>jun. 27, 2019 12:00am</v>
          </cell>
        </row>
        <row r="5804">
          <cell r="B5804" t="str">
            <v>C5664CC3229</v>
          </cell>
          <cell r="C5804" t="str">
            <v>FACCORP15</v>
          </cell>
          <cell r="D5804" t="str">
            <v>0</v>
          </cell>
          <cell r="E5804">
            <v>0</v>
          </cell>
          <cell r="F5804">
            <v>2462</v>
          </cell>
          <cell r="G5804" t="str">
            <v>EDGAR ROMAN SANCHEZ FREGOSO</v>
          </cell>
          <cell r="H5804" t="str">
            <v>Refinanciamiento</v>
          </cell>
          <cell r="I5804" t="str">
            <v>Liquidación anticipada</v>
          </cell>
          <cell r="J5804">
            <v>-0.01</v>
          </cell>
          <cell r="K5804">
            <v>350000.01</v>
          </cell>
          <cell r="L5804">
            <v>0</v>
          </cell>
          <cell r="M5804">
            <v>0</v>
          </cell>
          <cell r="N5804" t="str">
            <v>nov. 29, 2019 12:00am</v>
          </cell>
        </row>
        <row r="5805">
          <cell r="B5805" t="str">
            <v>C5672CC2621</v>
          </cell>
          <cell r="C5805" t="str">
            <v>Creze</v>
          </cell>
          <cell r="D5805" t="str">
            <v>0</v>
          </cell>
          <cell r="E5805">
            <v>0</v>
          </cell>
          <cell r="F5805">
            <v>2473</v>
          </cell>
          <cell r="G5805" t="str">
            <v>SERVICIOS SUMINISTROS Y CAPACITACIONES SA DE CV</v>
          </cell>
          <cell r="H5805" t="str">
            <v>Vigente</v>
          </cell>
          <cell r="I5805" t="str">
            <v>Pagado</v>
          </cell>
          <cell r="J5805">
            <v>7.0000000000000007E-2</v>
          </cell>
          <cell r="K5805">
            <v>999999.93</v>
          </cell>
          <cell r="L5805">
            <v>0</v>
          </cell>
          <cell r="M5805">
            <v>0</v>
          </cell>
          <cell r="N5805" t="str">
            <v>jul. 2, 2019 12:00am</v>
          </cell>
        </row>
        <row r="5806">
          <cell r="B5806" t="str">
            <v>C5674CC2681</v>
          </cell>
          <cell r="C5806" t="str">
            <v>Accial05</v>
          </cell>
          <cell r="D5806" t="str">
            <v>0</v>
          </cell>
          <cell r="E5806">
            <v>0</v>
          </cell>
          <cell r="F5806">
            <v>2530</v>
          </cell>
          <cell r="G5806" t="str">
            <v>ORE DRILLING S DE RL DE CV</v>
          </cell>
          <cell r="H5806" t="str">
            <v>Vigente</v>
          </cell>
          <cell r="I5806" t="str">
            <v>Liquidación anticipada</v>
          </cell>
          <cell r="J5806">
            <v>0</v>
          </cell>
          <cell r="K5806">
            <v>750000</v>
          </cell>
          <cell r="L5806">
            <v>0</v>
          </cell>
          <cell r="M5806">
            <v>0</v>
          </cell>
          <cell r="N5806" t="str">
            <v>jul. 23, 2019 12:00am</v>
          </cell>
        </row>
        <row r="5807">
          <cell r="B5807" t="str">
            <v>C5683CC2629</v>
          </cell>
          <cell r="C5807" t="str">
            <v>Creze</v>
          </cell>
          <cell r="D5807" t="str">
            <v>0</v>
          </cell>
          <cell r="E5807">
            <v>0</v>
          </cell>
          <cell r="F5807">
            <v>2472</v>
          </cell>
          <cell r="G5807" t="str">
            <v>GUILLERMO  RESENDIZ ESCAMILLA</v>
          </cell>
          <cell r="H5807" t="str">
            <v>Vigente</v>
          </cell>
          <cell r="I5807" t="str">
            <v>Refinanciamiento</v>
          </cell>
          <cell r="J5807">
            <v>-0.02</v>
          </cell>
          <cell r="K5807">
            <v>50000.02</v>
          </cell>
          <cell r="L5807">
            <v>0</v>
          </cell>
          <cell r="M5807">
            <v>0</v>
          </cell>
          <cell r="N5807" t="str">
            <v>jul. 1, 2019 12:00am</v>
          </cell>
        </row>
        <row r="5808">
          <cell r="B5808" t="str">
            <v>C5683CC3402</v>
          </cell>
          <cell r="C5808" t="str">
            <v>Creze</v>
          </cell>
          <cell r="D5808" t="str">
            <v>0</v>
          </cell>
          <cell r="E5808">
            <v>0</v>
          </cell>
          <cell r="F5808">
            <v>2472</v>
          </cell>
          <cell r="G5808" t="str">
            <v>GUILLERMO  RESENDIZ ESCAMILLA</v>
          </cell>
          <cell r="H5808" t="str">
            <v>Refinanciamiento</v>
          </cell>
          <cell r="I5808" t="str">
            <v>Refinanciamiento</v>
          </cell>
          <cell r="J5808">
            <v>0</v>
          </cell>
          <cell r="K5808">
            <v>60000</v>
          </cell>
          <cell r="L5808">
            <v>0</v>
          </cell>
          <cell r="M5808">
            <v>0</v>
          </cell>
          <cell r="N5808" t="str">
            <v>ene. 28, 2020 12:00am</v>
          </cell>
        </row>
        <row r="5809">
          <cell r="B5809" t="str">
            <v>C5683CC3967</v>
          </cell>
          <cell r="C5809" t="str">
            <v>FACCORP15</v>
          </cell>
          <cell r="D5809" t="str">
            <v>0</v>
          </cell>
          <cell r="E5809">
            <v>0</v>
          </cell>
          <cell r="F5809">
            <v>2472</v>
          </cell>
          <cell r="G5809" t="str">
            <v>GUILLERMO  RESENDIZ ESCAMILLA</v>
          </cell>
          <cell r="H5809" t="str">
            <v>Plan de Contigencia</v>
          </cell>
          <cell r="I5809" t="str">
            <v>Pagado</v>
          </cell>
          <cell r="J5809">
            <v>0.04</v>
          </cell>
          <cell r="K5809">
            <v>56954.8</v>
          </cell>
          <cell r="L5809">
            <v>0</v>
          </cell>
          <cell r="M5809">
            <v>0</v>
          </cell>
          <cell r="N5809" t="str">
            <v>may. 7, 2020 12:00am</v>
          </cell>
        </row>
        <row r="5810">
          <cell r="B5810" t="str">
            <v>C5686CC2634</v>
          </cell>
          <cell r="C5810" t="str">
            <v>Faccorp01</v>
          </cell>
          <cell r="D5810" t="str">
            <v>0</v>
          </cell>
          <cell r="E5810">
            <v>0</v>
          </cell>
          <cell r="F5810">
            <v>2494</v>
          </cell>
          <cell r="G5810" t="str">
            <v>ERICKA CARDENAS MORALES</v>
          </cell>
          <cell r="H5810" t="str">
            <v>Vigente</v>
          </cell>
          <cell r="I5810" t="str">
            <v>Refinanciamiento</v>
          </cell>
          <cell r="J5810">
            <v>-0.01</v>
          </cell>
          <cell r="K5810">
            <v>250000.01</v>
          </cell>
          <cell r="L5810">
            <v>0</v>
          </cell>
          <cell r="M5810">
            <v>0</v>
          </cell>
          <cell r="N5810" t="str">
            <v>jul. 3, 2019 12:00am</v>
          </cell>
        </row>
        <row r="5811">
          <cell r="B5811" t="str">
            <v>C5686CC3754</v>
          </cell>
          <cell r="C5811" t="str">
            <v>Creze</v>
          </cell>
          <cell r="D5811" t="str">
            <v>0</v>
          </cell>
          <cell r="E5811">
            <v>0</v>
          </cell>
          <cell r="F5811">
            <v>2494</v>
          </cell>
          <cell r="G5811" t="str">
            <v>ERICKA CARDENAS MORALES</v>
          </cell>
          <cell r="H5811" t="str">
            <v>Plan de Contigencia</v>
          </cell>
          <cell r="I5811" t="str">
            <v>Pagado</v>
          </cell>
          <cell r="J5811">
            <v>0.01</v>
          </cell>
          <cell r="K5811">
            <v>134214.14000000001</v>
          </cell>
          <cell r="L5811">
            <v>0</v>
          </cell>
          <cell r="M5811">
            <v>0</v>
          </cell>
          <cell r="N5811" t="str">
            <v>mar. 23, 2020 12:00am</v>
          </cell>
        </row>
        <row r="5812">
          <cell r="B5812" t="str">
            <v>C5690CC2635</v>
          </cell>
          <cell r="C5812" t="str">
            <v>Faccorp01</v>
          </cell>
          <cell r="D5812" t="str">
            <v>0</v>
          </cell>
          <cell r="E5812">
            <v>0</v>
          </cell>
          <cell r="F5812">
            <v>2491</v>
          </cell>
          <cell r="G5812" t="str">
            <v>JC INDUSTRIA LIMPIA SA DE CV</v>
          </cell>
          <cell r="H5812" t="str">
            <v>Vigente</v>
          </cell>
          <cell r="I5812" t="str">
            <v>Pagado</v>
          </cell>
          <cell r="J5812">
            <v>0.02</v>
          </cell>
          <cell r="K5812">
            <v>399999.98</v>
          </cell>
          <cell r="L5812">
            <v>0</v>
          </cell>
          <cell r="M5812">
            <v>0</v>
          </cell>
          <cell r="N5812" t="str">
            <v>jul. 8, 2019 12:00am</v>
          </cell>
        </row>
        <row r="5813">
          <cell r="B5813" t="str">
            <v>C5694CC2670</v>
          </cell>
          <cell r="C5813" t="str">
            <v>Creze</v>
          </cell>
          <cell r="D5813" t="str">
            <v>0</v>
          </cell>
          <cell r="E5813">
            <v>0</v>
          </cell>
          <cell r="F5813">
            <v>2513</v>
          </cell>
          <cell r="G5813" t="str">
            <v>GRUPO LOGISTICO MEXICANO DEL NORESTE SA DE CV</v>
          </cell>
          <cell r="H5813" t="str">
            <v>Vigente</v>
          </cell>
          <cell r="I5813" t="str">
            <v>Reestructura</v>
          </cell>
          <cell r="J5813">
            <v>0.02</v>
          </cell>
          <cell r="K5813">
            <v>499999.98</v>
          </cell>
          <cell r="L5813">
            <v>0</v>
          </cell>
          <cell r="M5813">
            <v>0</v>
          </cell>
          <cell r="N5813" t="str">
            <v>jul. 15, 2019 12:00am</v>
          </cell>
        </row>
        <row r="5814">
          <cell r="B5814" t="str">
            <v>C5694CC3319</v>
          </cell>
          <cell r="C5814" t="str">
            <v>Creze</v>
          </cell>
          <cell r="D5814" t="str">
            <v>0</v>
          </cell>
          <cell r="E5814">
            <v>0</v>
          </cell>
          <cell r="F5814">
            <v>2513</v>
          </cell>
          <cell r="G5814" t="str">
            <v>GRUPO LOGISTICO MEXICANO DEL NORESTE SA DE CV</v>
          </cell>
          <cell r="H5814" t="str">
            <v>Reestructura</v>
          </cell>
          <cell r="I5814" t="str">
            <v>Reestructura</v>
          </cell>
          <cell r="J5814">
            <v>-806.92</v>
          </cell>
          <cell r="K5814">
            <v>433377.92</v>
          </cell>
          <cell r="L5814">
            <v>0</v>
          </cell>
          <cell r="M5814">
            <v>0</v>
          </cell>
          <cell r="N5814" t="str">
            <v>dic. 31, 2019 12:00am</v>
          </cell>
        </row>
        <row r="5815">
          <cell r="B5815" t="str">
            <v>C5694CC3997</v>
          </cell>
          <cell r="C5815" t="str">
            <v>CREZERF01</v>
          </cell>
          <cell r="D5815" t="str">
            <v>0</v>
          </cell>
          <cell r="E5815">
            <v>0</v>
          </cell>
          <cell r="F5815">
            <v>2513</v>
          </cell>
          <cell r="G5815" t="str">
            <v>GRUPO LOGISTICO MEXICANO DEL NORESTE SA DE CV</v>
          </cell>
          <cell r="H5815" t="str">
            <v>Creze Workout</v>
          </cell>
          <cell r="I5815" t="str">
            <v>Reestructura</v>
          </cell>
          <cell r="J5815">
            <v>0.01</v>
          </cell>
          <cell r="K5815">
            <v>534264.99</v>
          </cell>
          <cell r="L5815">
            <v>0</v>
          </cell>
          <cell r="M5815">
            <v>0</v>
          </cell>
          <cell r="N5815" t="str">
            <v>may. 25, 2020 12:00am</v>
          </cell>
        </row>
        <row r="5816">
          <cell r="B5816" t="str">
            <v>C5694CC5637</v>
          </cell>
          <cell r="C5816" t="str">
            <v>Creze</v>
          </cell>
          <cell r="D5816" t="str">
            <v>0</v>
          </cell>
          <cell r="E5816">
            <v>0</v>
          </cell>
          <cell r="F5816">
            <v>2513</v>
          </cell>
          <cell r="G5816" t="str">
            <v>GRUPO LOGISTICO MEXICANO DEL NORESTE SA DE CV</v>
          </cell>
          <cell r="H5816" t="str">
            <v>Reestructura en vencido</v>
          </cell>
          <cell r="I5816" t="str">
            <v>Pagado</v>
          </cell>
          <cell r="J5816">
            <v>0.1</v>
          </cell>
          <cell r="K5816">
            <v>658339.39</v>
          </cell>
          <cell r="L5816">
            <v>0</v>
          </cell>
          <cell r="M5816">
            <v>0</v>
          </cell>
          <cell r="N5816" t="str">
            <v>sep. 24, 2021 12:00am</v>
          </cell>
        </row>
        <row r="5817">
          <cell r="B5817" t="str">
            <v>C569CC236</v>
          </cell>
          <cell r="C5817" t="str">
            <v>FG1</v>
          </cell>
          <cell r="D5817" t="str">
            <v>0</v>
          </cell>
          <cell r="E5817">
            <v>0</v>
          </cell>
          <cell r="F5817">
            <v>427</v>
          </cell>
          <cell r="G5817" t="str">
            <v>PUNTO CERO ARQUITECTURA SA DE CV</v>
          </cell>
          <cell r="H5817" t="str">
            <v>null</v>
          </cell>
          <cell r="I5817" t="str">
            <v>Refinanciamiento</v>
          </cell>
          <cell r="J5817">
            <v>0.01</v>
          </cell>
          <cell r="K5817">
            <v>149999.99</v>
          </cell>
          <cell r="L5817">
            <v>0</v>
          </cell>
          <cell r="M5817">
            <v>0</v>
          </cell>
          <cell r="N5817" t="str">
            <v>mar. 31, 2017 12:00am</v>
          </cell>
        </row>
        <row r="5818">
          <cell r="B5818" t="str">
            <v>C569CC491</v>
          </cell>
          <cell r="C5818" t="str">
            <v>FG4</v>
          </cell>
          <cell r="D5818" t="str">
            <v>0</v>
          </cell>
          <cell r="E5818">
            <v>0</v>
          </cell>
          <cell r="F5818">
            <v>427</v>
          </cell>
          <cell r="G5818" t="str">
            <v>PUNTO CERO ARQUITECTURA SA DE CV</v>
          </cell>
          <cell r="H5818" t="str">
            <v>Refinanciamiento</v>
          </cell>
          <cell r="I5818" t="str">
            <v>Refinanciamiento</v>
          </cell>
          <cell r="J5818">
            <v>-0.01</v>
          </cell>
          <cell r="K5818">
            <v>120000.01</v>
          </cell>
          <cell r="L5818">
            <v>0</v>
          </cell>
          <cell r="M5818">
            <v>0</v>
          </cell>
          <cell r="N5818" t="str">
            <v>ago. 31, 2017 12:00am</v>
          </cell>
        </row>
        <row r="5819">
          <cell r="B5819" t="str">
            <v>C569CC817</v>
          </cell>
          <cell r="C5819" t="str">
            <v>Creze</v>
          </cell>
          <cell r="D5819" t="str">
            <v>&gt; 270</v>
          </cell>
          <cell r="E5819">
            <v>2563</v>
          </cell>
          <cell r="F5819">
            <v>427</v>
          </cell>
          <cell r="G5819" t="str">
            <v>PUNTO CERO ARQUITECTURA SA DE CV</v>
          </cell>
          <cell r="H5819" t="str">
            <v>Refinanciamiento</v>
          </cell>
          <cell r="I5819" t="str">
            <v>Vendido a Terceros</v>
          </cell>
          <cell r="J5819">
            <v>167570.66</v>
          </cell>
          <cell r="K5819">
            <v>82429.34</v>
          </cell>
          <cell r="L5819">
            <v>167570.66</v>
          </cell>
          <cell r="M5819">
            <v>0</v>
          </cell>
          <cell r="N5819" t="str">
            <v>ene. 9, 2018 12:00am</v>
          </cell>
        </row>
        <row r="5820">
          <cell r="B5820" t="str">
            <v>C5701CC2644</v>
          </cell>
          <cell r="C5820" t="str">
            <v>Creze</v>
          </cell>
          <cell r="D5820" t="str">
            <v>&gt; 270</v>
          </cell>
          <cell r="E5820">
            <v>2022</v>
          </cell>
          <cell r="F5820">
            <v>2487</v>
          </cell>
          <cell r="G5820" t="str">
            <v>TRADE SOLUTIONS SERVICES SA DE CV</v>
          </cell>
          <cell r="H5820" t="str">
            <v>Vigente</v>
          </cell>
          <cell r="I5820" t="str">
            <v>Vendido a Terceros</v>
          </cell>
          <cell r="J5820">
            <v>765887.8</v>
          </cell>
          <cell r="K5820">
            <v>234112.2</v>
          </cell>
          <cell r="L5820">
            <v>765887.77</v>
          </cell>
          <cell r="M5820">
            <v>0</v>
          </cell>
          <cell r="N5820" t="str">
            <v>jul. 4, 2019 12:00am</v>
          </cell>
        </row>
        <row r="5821">
          <cell r="B5821" t="str">
            <v>C5706CC2656</v>
          </cell>
          <cell r="C5821" t="str">
            <v>FACCORP15</v>
          </cell>
          <cell r="D5821" t="str">
            <v>0</v>
          </cell>
          <cell r="E5821">
            <v>0</v>
          </cell>
          <cell r="F5821">
            <v>2507</v>
          </cell>
          <cell r="G5821" t="str">
            <v>INSTITUTE FOR EXECUTIVE EDUCATION, S.C.</v>
          </cell>
          <cell r="H5821" t="str">
            <v>Vigente</v>
          </cell>
          <cell r="I5821" t="str">
            <v>Pagado</v>
          </cell>
          <cell r="J5821">
            <v>0.18</v>
          </cell>
          <cell r="K5821">
            <v>499999.82</v>
          </cell>
          <cell r="L5821">
            <v>0</v>
          </cell>
          <cell r="M5821">
            <v>0</v>
          </cell>
          <cell r="N5821" t="str">
            <v>jul. 12, 2019 12:00am</v>
          </cell>
        </row>
        <row r="5822">
          <cell r="B5822" t="str">
            <v>C5706CC4232</v>
          </cell>
          <cell r="C5822" t="str">
            <v>Faccorp</v>
          </cell>
          <cell r="D5822" t="str">
            <v>0</v>
          </cell>
          <cell r="E5822">
            <v>0</v>
          </cell>
          <cell r="F5822">
            <v>2507</v>
          </cell>
          <cell r="G5822" t="str">
            <v>INSTITUTE FOR EXECUTIVE EDUCATION, S.C.</v>
          </cell>
          <cell r="H5822" t="str">
            <v>Subsecuente</v>
          </cell>
          <cell r="I5822" t="str">
            <v>Pagado</v>
          </cell>
          <cell r="J5822">
            <v>0.02</v>
          </cell>
          <cell r="K5822">
            <v>999999.98</v>
          </cell>
          <cell r="L5822">
            <v>0</v>
          </cell>
          <cell r="M5822">
            <v>0</v>
          </cell>
          <cell r="N5822" t="str">
            <v>sep. 29, 2020 12:00am</v>
          </cell>
        </row>
        <row r="5823">
          <cell r="B5823" t="str">
            <v>C570CC239</v>
          </cell>
          <cell r="C5823" t="str">
            <v>Creze</v>
          </cell>
          <cell r="D5823" t="str">
            <v>0</v>
          </cell>
          <cell r="E5823">
            <v>0</v>
          </cell>
          <cell r="F5823">
            <v>190</v>
          </cell>
          <cell r="G5823" t="str">
            <v>VICTOR MANUEL ARIAS MARTINEZ</v>
          </cell>
          <cell r="H5823" t="str">
            <v>null</v>
          </cell>
          <cell r="I5823" t="str">
            <v>Pagado</v>
          </cell>
          <cell r="J5823">
            <v>-0.01</v>
          </cell>
          <cell r="K5823">
            <v>100000.01</v>
          </cell>
          <cell r="L5823">
            <v>0</v>
          </cell>
          <cell r="M5823">
            <v>0</v>
          </cell>
          <cell r="N5823" t="str">
            <v>mar. 31, 2017 12:00am</v>
          </cell>
        </row>
        <row r="5824">
          <cell r="B5824" t="str">
            <v>C570CC694</v>
          </cell>
          <cell r="C5824" t="str">
            <v>FG6</v>
          </cell>
          <cell r="D5824" t="str">
            <v>0</v>
          </cell>
          <cell r="E5824">
            <v>0</v>
          </cell>
          <cell r="F5824">
            <v>190</v>
          </cell>
          <cell r="G5824" t="str">
            <v>VICTOR MANUEL ARIAS MARTINEZ</v>
          </cell>
          <cell r="H5824" t="str">
            <v>Vigente</v>
          </cell>
          <cell r="I5824" t="str">
            <v>Pagado</v>
          </cell>
          <cell r="J5824">
            <v>254.85</v>
          </cell>
          <cell r="K5824">
            <v>99745.15</v>
          </cell>
          <cell r="L5824">
            <v>0</v>
          </cell>
          <cell r="M5824">
            <v>0</v>
          </cell>
          <cell r="N5824" t="str">
            <v>nov. 17, 2017 12:00am</v>
          </cell>
        </row>
        <row r="5825">
          <cell r="B5825" t="str">
            <v>C5715CC2655</v>
          </cell>
          <cell r="C5825" t="str">
            <v>Creze</v>
          </cell>
          <cell r="D5825" t="str">
            <v>0</v>
          </cell>
          <cell r="E5825">
            <v>0</v>
          </cell>
          <cell r="F5825">
            <v>2496</v>
          </cell>
          <cell r="G5825" t="str">
            <v>INGENIERIA Y SERVICIOS ELECTROMECANICOS INTEGRALES S.A. DE C.V.</v>
          </cell>
          <cell r="H5825" t="str">
            <v>Vigente</v>
          </cell>
          <cell r="I5825" t="str">
            <v>Reestructura</v>
          </cell>
          <cell r="J5825">
            <v>0.01</v>
          </cell>
          <cell r="K5825">
            <v>299999.99</v>
          </cell>
          <cell r="L5825">
            <v>0</v>
          </cell>
          <cell r="M5825">
            <v>0</v>
          </cell>
          <cell r="N5825" t="str">
            <v>jul. 10, 2019 12:00am</v>
          </cell>
        </row>
        <row r="5826">
          <cell r="B5826" t="str">
            <v>C5715CC3893</v>
          </cell>
          <cell r="C5826" t="str">
            <v>CREZERF01</v>
          </cell>
          <cell r="D5826" t="str">
            <v>0</v>
          </cell>
          <cell r="E5826">
            <v>0</v>
          </cell>
          <cell r="F5826">
            <v>2496</v>
          </cell>
          <cell r="G5826" t="str">
            <v>INGENIERIA Y SERVICIOS ELECTROMECANICOS INTEGRALES S.A. DE C.V.</v>
          </cell>
          <cell r="H5826" t="str">
            <v>Creze Workout</v>
          </cell>
          <cell r="I5826" t="str">
            <v>Reestructura</v>
          </cell>
          <cell r="J5826">
            <v>-0.01</v>
          </cell>
          <cell r="K5826">
            <v>165204.04</v>
          </cell>
          <cell r="L5826">
            <v>0</v>
          </cell>
          <cell r="M5826">
            <v>0</v>
          </cell>
          <cell r="N5826" t="str">
            <v>abr. 22, 2020 12:00am</v>
          </cell>
        </row>
        <row r="5827">
          <cell r="B5827" t="str">
            <v>C5715CC5060</v>
          </cell>
          <cell r="C5827" t="str">
            <v>Creze</v>
          </cell>
          <cell r="D5827" t="str">
            <v>0</v>
          </cell>
          <cell r="E5827">
            <v>0</v>
          </cell>
          <cell r="F5827">
            <v>2496</v>
          </cell>
          <cell r="G5827" t="str">
            <v>INGENIERIA Y SERVICIOS ELECTROMECANICOS INTEGRALES S.A. DE C.V.</v>
          </cell>
          <cell r="H5827" t="str">
            <v>Reestructura en vencido</v>
          </cell>
          <cell r="I5827" t="str">
            <v>Pagado</v>
          </cell>
          <cell r="J5827">
            <v>0</v>
          </cell>
          <cell r="K5827">
            <v>107000</v>
          </cell>
          <cell r="L5827">
            <v>0</v>
          </cell>
          <cell r="M5827">
            <v>0</v>
          </cell>
          <cell r="N5827" t="str">
            <v>may. 10, 2021 12:00am</v>
          </cell>
        </row>
        <row r="5828">
          <cell r="B5828" t="str">
            <v>C5717CC2636</v>
          </cell>
          <cell r="C5828" t="str">
            <v>Creze</v>
          </cell>
          <cell r="D5828" t="str">
            <v>0</v>
          </cell>
          <cell r="E5828">
            <v>0</v>
          </cell>
          <cell r="F5828">
            <v>2480</v>
          </cell>
          <cell r="G5828" t="str">
            <v>JORGE MEDINA SALGADO</v>
          </cell>
          <cell r="H5828" t="str">
            <v>Vigente</v>
          </cell>
          <cell r="I5828" t="str">
            <v>Pagado</v>
          </cell>
          <cell r="J5828">
            <v>0.27</v>
          </cell>
          <cell r="K5828">
            <v>249999.73</v>
          </cell>
          <cell r="L5828">
            <v>0</v>
          </cell>
          <cell r="M5828">
            <v>0</v>
          </cell>
          <cell r="N5828" t="str">
            <v>jul. 3, 2019 12:00am</v>
          </cell>
        </row>
        <row r="5829">
          <cell r="B5829" t="str">
            <v>C5728CC2646</v>
          </cell>
          <cell r="C5829" t="str">
            <v>FACCORP15</v>
          </cell>
          <cell r="D5829" t="str">
            <v>0</v>
          </cell>
          <cell r="E5829">
            <v>0</v>
          </cell>
          <cell r="F5829">
            <v>2516</v>
          </cell>
          <cell r="G5829" t="str">
            <v>CERCOACERO S DE RL DE CV</v>
          </cell>
          <cell r="H5829" t="str">
            <v>Vigente</v>
          </cell>
          <cell r="I5829" t="str">
            <v>Pagado</v>
          </cell>
          <cell r="J5829">
            <v>0.3</v>
          </cell>
          <cell r="K5829">
            <v>99999.7</v>
          </cell>
          <cell r="L5829">
            <v>0</v>
          </cell>
          <cell r="M5829">
            <v>0</v>
          </cell>
          <cell r="N5829" t="str">
            <v>jul. 15, 2019 12:00am</v>
          </cell>
        </row>
        <row r="5830">
          <cell r="B5830" t="str">
            <v>C5731CC2654</v>
          </cell>
          <cell r="C5830" t="str">
            <v>Creze</v>
          </cell>
          <cell r="D5830" t="str">
            <v>0</v>
          </cell>
          <cell r="E5830">
            <v>0</v>
          </cell>
          <cell r="F5830">
            <v>2520</v>
          </cell>
          <cell r="G5830" t="str">
            <v>WHOLESALER CHARZA SA DE CV</v>
          </cell>
          <cell r="H5830" t="str">
            <v>Vigente</v>
          </cell>
          <cell r="I5830" t="str">
            <v>Reestructura</v>
          </cell>
          <cell r="J5830">
            <v>0.01</v>
          </cell>
          <cell r="K5830">
            <v>399999.99</v>
          </cell>
          <cell r="L5830">
            <v>0</v>
          </cell>
          <cell r="M5830">
            <v>0</v>
          </cell>
          <cell r="N5830" t="str">
            <v>jul. 16, 2019 12:00am</v>
          </cell>
        </row>
        <row r="5831">
          <cell r="B5831" t="str">
            <v>C5731CC3544</v>
          </cell>
          <cell r="C5831" t="str">
            <v>Creze</v>
          </cell>
          <cell r="D5831" t="str">
            <v>0</v>
          </cell>
          <cell r="E5831">
            <v>0</v>
          </cell>
          <cell r="F5831">
            <v>2520</v>
          </cell>
          <cell r="G5831" t="str">
            <v>WHOLESALER CHARZA SA DE CV</v>
          </cell>
          <cell r="H5831" t="str">
            <v>Reestructura</v>
          </cell>
          <cell r="I5831" t="str">
            <v>Reestructura</v>
          </cell>
          <cell r="J5831">
            <v>-0.03</v>
          </cell>
          <cell r="K5831">
            <v>281452.03000000003</v>
          </cell>
          <cell r="L5831">
            <v>0</v>
          </cell>
          <cell r="M5831">
            <v>0</v>
          </cell>
          <cell r="N5831" t="str">
            <v>feb. 28, 2020 12:00am</v>
          </cell>
        </row>
        <row r="5832">
          <cell r="B5832" t="str">
            <v>C5731CC4060</v>
          </cell>
          <cell r="C5832" t="str">
            <v>Creze</v>
          </cell>
          <cell r="D5832" t="str">
            <v>&gt; 270</v>
          </cell>
          <cell r="E5832">
            <v>1595</v>
          </cell>
          <cell r="F5832">
            <v>2520</v>
          </cell>
          <cell r="G5832" t="str">
            <v>WHOLESALER CHARZA SA DE CV</v>
          </cell>
          <cell r="H5832" t="str">
            <v>Creze Workout</v>
          </cell>
          <cell r="I5832" t="str">
            <v>Vendido a Terceros en Administración</v>
          </cell>
          <cell r="J5832">
            <v>323251.65999999997</v>
          </cell>
          <cell r="K5832">
            <v>15055.47</v>
          </cell>
          <cell r="L5832">
            <v>323251.63</v>
          </cell>
          <cell r="M5832">
            <v>0</v>
          </cell>
          <cell r="N5832" t="str">
            <v>jun. 18, 2020 12:00am</v>
          </cell>
        </row>
        <row r="5833">
          <cell r="B5833" t="str">
            <v>C574CC242</v>
          </cell>
          <cell r="C5833" t="str">
            <v>FG1</v>
          </cell>
          <cell r="D5833" t="str">
            <v>0</v>
          </cell>
          <cell r="E5833">
            <v>0</v>
          </cell>
          <cell r="F5833">
            <v>111</v>
          </cell>
          <cell r="G5833" t="str">
            <v>HOLY SHEEP SA DE CV</v>
          </cell>
          <cell r="H5833" t="str">
            <v>null</v>
          </cell>
          <cell r="I5833" t="str">
            <v>Pagado</v>
          </cell>
          <cell r="J5833">
            <v>-27.67</v>
          </cell>
          <cell r="K5833">
            <v>150027.67000000001</v>
          </cell>
          <cell r="L5833">
            <v>0</v>
          </cell>
          <cell r="M5833">
            <v>0</v>
          </cell>
          <cell r="N5833" t="str">
            <v>abr. 12, 2017 12:00am</v>
          </cell>
        </row>
        <row r="5834">
          <cell r="B5834" t="str">
            <v>C574CC510</v>
          </cell>
          <cell r="C5834" t="str">
            <v>FG5</v>
          </cell>
          <cell r="D5834" t="str">
            <v>0</v>
          </cell>
          <cell r="E5834">
            <v>0</v>
          </cell>
          <cell r="F5834">
            <v>111</v>
          </cell>
          <cell r="G5834" t="str">
            <v>HOLY SHEEP SA DE CV</v>
          </cell>
          <cell r="H5834" t="str">
            <v>Refinanciamiento</v>
          </cell>
          <cell r="I5834" t="str">
            <v>Pagado</v>
          </cell>
          <cell r="J5834">
            <v>-0.02</v>
          </cell>
          <cell r="K5834">
            <v>250000.02</v>
          </cell>
          <cell r="L5834">
            <v>0</v>
          </cell>
          <cell r="M5834">
            <v>0</v>
          </cell>
          <cell r="N5834" t="str">
            <v>sep. 28, 2017 12:00am</v>
          </cell>
        </row>
        <row r="5835">
          <cell r="B5835" t="str">
            <v>C5750CC2666</v>
          </cell>
          <cell r="C5835" t="str">
            <v>Creze</v>
          </cell>
          <cell r="D5835" t="str">
            <v>0</v>
          </cell>
          <cell r="E5835">
            <v>0</v>
          </cell>
          <cell r="F5835">
            <v>2502</v>
          </cell>
          <cell r="G5835" t="str">
            <v>EMILIO DURAN RAMIREZ</v>
          </cell>
          <cell r="H5835" t="str">
            <v>Vigente</v>
          </cell>
          <cell r="I5835" t="str">
            <v>Reestructura</v>
          </cell>
          <cell r="J5835">
            <v>0.02</v>
          </cell>
          <cell r="K5835">
            <v>449999.98</v>
          </cell>
          <cell r="L5835">
            <v>0</v>
          </cell>
          <cell r="M5835">
            <v>0</v>
          </cell>
          <cell r="N5835" t="str">
            <v>jul. 11, 2019 12:00am</v>
          </cell>
        </row>
        <row r="5836">
          <cell r="B5836" t="str">
            <v>C5750CC3155</v>
          </cell>
          <cell r="C5836" t="str">
            <v>Creze</v>
          </cell>
          <cell r="D5836" t="str">
            <v>0</v>
          </cell>
          <cell r="E5836">
            <v>0</v>
          </cell>
          <cell r="F5836">
            <v>2502</v>
          </cell>
          <cell r="G5836" t="str">
            <v>EMILIO DURAN RAMIREZ</v>
          </cell>
          <cell r="H5836" t="str">
            <v>Reestructura</v>
          </cell>
          <cell r="I5836" t="str">
            <v>Refinanciamiento</v>
          </cell>
          <cell r="J5836">
            <v>-2655.23</v>
          </cell>
          <cell r="K5836">
            <v>389492.23</v>
          </cell>
          <cell r="L5836">
            <v>0</v>
          </cell>
          <cell r="M5836">
            <v>0</v>
          </cell>
          <cell r="N5836" t="str">
            <v>nov. 15, 2019 12:00am</v>
          </cell>
        </row>
        <row r="5837">
          <cell r="B5837" t="str">
            <v>C5750CC3978</v>
          </cell>
          <cell r="C5837" t="str">
            <v>ACCIALREV</v>
          </cell>
          <cell r="D5837" t="str">
            <v>&gt; 270</v>
          </cell>
          <cell r="E5837">
            <v>1246</v>
          </cell>
          <cell r="F5837">
            <v>2502</v>
          </cell>
          <cell r="G5837" t="str">
            <v>EMILIO DURAN RAMIREZ</v>
          </cell>
          <cell r="H5837" t="str">
            <v>Plan de Contigencia</v>
          </cell>
          <cell r="I5837" t="str">
            <v>Pagado</v>
          </cell>
          <cell r="J5837">
            <v>0.02</v>
          </cell>
          <cell r="K5837">
            <v>443822.38</v>
          </cell>
          <cell r="L5837">
            <v>0</v>
          </cell>
          <cell r="M5837">
            <v>0</v>
          </cell>
          <cell r="N5837" t="str">
            <v>abr. 22, 2020 12:00am</v>
          </cell>
        </row>
        <row r="5838">
          <cell r="B5838" t="str">
            <v>C5763CC2662</v>
          </cell>
          <cell r="C5838" t="str">
            <v>Creze</v>
          </cell>
          <cell r="D5838" t="str">
            <v>&gt; 270</v>
          </cell>
          <cell r="E5838">
            <v>1953</v>
          </cell>
          <cell r="F5838">
            <v>2500</v>
          </cell>
          <cell r="G5838" t="str">
            <v>JUAN LUIS SANCHEZ LUGO</v>
          </cell>
          <cell r="H5838" t="str">
            <v>Vigente</v>
          </cell>
          <cell r="I5838" t="str">
            <v>Vendido a Terceros</v>
          </cell>
          <cell r="J5838">
            <v>261999.17</v>
          </cell>
          <cell r="K5838">
            <v>188000.83</v>
          </cell>
          <cell r="L5838">
            <v>261999.18</v>
          </cell>
          <cell r="M5838">
            <v>0</v>
          </cell>
          <cell r="N5838" t="str">
            <v>jul. 10, 2019 12:00am</v>
          </cell>
        </row>
        <row r="5839">
          <cell r="B5839" t="str">
            <v>C5765CC2684</v>
          </cell>
          <cell r="C5839" t="str">
            <v>Creze</v>
          </cell>
          <cell r="D5839" t="str">
            <v>0</v>
          </cell>
          <cell r="E5839">
            <v>0</v>
          </cell>
          <cell r="F5839">
            <v>2519</v>
          </cell>
          <cell r="G5839" t="str">
            <v xml:space="preserve">JELA SERVICIOS DE PROTECCION SA DE CV </v>
          </cell>
          <cell r="H5839" t="str">
            <v>Vigente</v>
          </cell>
          <cell r="I5839" t="str">
            <v>Reestructura</v>
          </cell>
          <cell r="J5839">
            <v>0</v>
          </cell>
          <cell r="K5839">
            <v>300000</v>
          </cell>
          <cell r="L5839">
            <v>0</v>
          </cell>
          <cell r="M5839">
            <v>0</v>
          </cell>
          <cell r="N5839" t="str">
            <v>jul. 15, 2019 12:00am</v>
          </cell>
        </row>
        <row r="5840">
          <cell r="B5840" t="str">
            <v>C5765CC3509</v>
          </cell>
          <cell r="C5840" t="str">
            <v>FACCORP15</v>
          </cell>
          <cell r="D5840" t="str">
            <v>0</v>
          </cell>
          <cell r="E5840">
            <v>0</v>
          </cell>
          <cell r="F5840">
            <v>2519</v>
          </cell>
          <cell r="G5840" t="str">
            <v xml:space="preserve">JELA SERVICIOS DE PROTECCION SA DE CV </v>
          </cell>
          <cell r="H5840" t="str">
            <v>Reestructura</v>
          </cell>
          <cell r="I5840" t="str">
            <v>Liquidación anticipada</v>
          </cell>
          <cell r="J5840">
            <v>0.04</v>
          </cell>
          <cell r="K5840">
            <v>249030.96</v>
          </cell>
          <cell r="L5840">
            <v>0</v>
          </cell>
          <cell r="M5840">
            <v>0</v>
          </cell>
          <cell r="N5840" t="str">
            <v>feb. 24, 2020 12:00am</v>
          </cell>
        </row>
        <row r="5841">
          <cell r="B5841" t="str">
            <v>C5769CC2700</v>
          </cell>
          <cell r="C5841" t="str">
            <v>Creze</v>
          </cell>
          <cell r="D5841" t="str">
            <v>&gt; 270</v>
          </cell>
          <cell r="E5841">
            <v>1961</v>
          </cell>
          <cell r="F5841">
            <v>2534</v>
          </cell>
          <cell r="G5841" t="str">
            <v>GERARDO DE JESUS BARBA MARTIN</v>
          </cell>
          <cell r="H5841" t="str">
            <v>Vigente</v>
          </cell>
          <cell r="I5841" t="str">
            <v>Vendido a Terceros</v>
          </cell>
          <cell r="J5841">
            <v>268670.09000000003</v>
          </cell>
          <cell r="K5841">
            <v>131329.91</v>
          </cell>
          <cell r="L5841">
            <v>268670.07</v>
          </cell>
          <cell r="M5841">
            <v>0</v>
          </cell>
          <cell r="N5841" t="str">
            <v>jul. 23, 2019 12:00am</v>
          </cell>
        </row>
        <row r="5842">
          <cell r="B5842" t="str">
            <v>C5774CC2665</v>
          </cell>
          <cell r="C5842" t="str">
            <v>Faccorp01</v>
          </cell>
          <cell r="D5842" t="str">
            <v>0</v>
          </cell>
          <cell r="E5842">
            <v>0</v>
          </cell>
          <cell r="F5842">
            <v>2563</v>
          </cell>
          <cell r="G5842" t="str">
            <v>YESSICA IVETTE ZAVALA FABELA</v>
          </cell>
          <cell r="H5842" t="str">
            <v>Vigente</v>
          </cell>
          <cell r="I5842" t="str">
            <v>Refinanciamiento</v>
          </cell>
          <cell r="J5842">
            <v>0.01</v>
          </cell>
          <cell r="K5842">
            <v>249999.99</v>
          </cell>
          <cell r="L5842">
            <v>0</v>
          </cell>
          <cell r="M5842">
            <v>0</v>
          </cell>
          <cell r="N5842" t="str">
            <v>jul. 31, 2019 12:00am</v>
          </cell>
        </row>
        <row r="5843">
          <cell r="B5843" t="str">
            <v>C5774CC3520</v>
          </cell>
          <cell r="C5843" t="str">
            <v>FACCORPREV</v>
          </cell>
          <cell r="D5843" t="str">
            <v>&gt; 270</v>
          </cell>
          <cell r="E5843">
            <v>1618</v>
          </cell>
          <cell r="F5843">
            <v>2563</v>
          </cell>
          <cell r="G5843" t="str">
            <v>YESSICA IVETTE ZAVALA FABELA</v>
          </cell>
          <cell r="H5843" t="str">
            <v>Refinanciamiento</v>
          </cell>
          <cell r="I5843" t="str">
            <v>Pagado</v>
          </cell>
          <cell r="J5843">
            <v>0.02</v>
          </cell>
          <cell r="K5843">
            <v>349999.98</v>
          </cell>
          <cell r="L5843">
            <v>0</v>
          </cell>
          <cell r="M5843">
            <v>0</v>
          </cell>
          <cell r="N5843" t="str">
            <v>feb. 28, 2020 12:00am</v>
          </cell>
        </row>
        <row r="5844">
          <cell r="B5844" t="str">
            <v>C5787CC2678</v>
          </cell>
          <cell r="C5844" t="str">
            <v>Faccorp01</v>
          </cell>
          <cell r="D5844" t="str">
            <v>0</v>
          </cell>
          <cell r="E5844">
            <v>0</v>
          </cell>
          <cell r="F5844">
            <v>2512</v>
          </cell>
          <cell r="G5844" t="str">
            <v>PAULINA MARIA IBARROLA HERNANDEZ</v>
          </cell>
          <cell r="H5844" t="str">
            <v>Vigente</v>
          </cell>
          <cell r="I5844" t="str">
            <v>Refinanciamiento</v>
          </cell>
          <cell r="J5844">
            <v>0.01</v>
          </cell>
          <cell r="K5844">
            <v>249999.99</v>
          </cell>
          <cell r="L5844">
            <v>0</v>
          </cell>
          <cell r="M5844">
            <v>0</v>
          </cell>
          <cell r="N5844" t="str">
            <v>jul. 15, 2019 12:00am</v>
          </cell>
        </row>
        <row r="5845">
          <cell r="B5845" t="str">
            <v>C5787CC3590</v>
          </cell>
          <cell r="C5845" t="str">
            <v>Creze</v>
          </cell>
          <cell r="D5845" t="str">
            <v>0</v>
          </cell>
          <cell r="E5845">
            <v>0</v>
          </cell>
          <cell r="F5845">
            <v>2512</v>
          </cell>
          <cell r="G5845" t="str">
            <v>PAULINA MARIA IBARROLA HERNANDEZ</v>
          </cell>
          <cell r="H5845" t="str">
            <v>Refinanciamiento</v>
          </cell>
          <cell r="I5845" t="str">
            <v>Refinanciamiento</v>
          </cell>
          <cell r="J5845">
            <v>-0.02</v>
          </cell>
          <cell r="K5845">
            <v>400000.02</v>
          </cell>
          <cell r="L5845">
            <v>0</v>
          </cell>
          <cell r="M5845">
            <v>0</v>
          </cell>
          <cell r="N5845" t="str">
            <v>mar. 18, 2020 12:00am</v>
          </cell>
        </row>
        <row r="5846">
          <cell r="B5846" t="str">
            <v>C5787CC3878</v>
          </cell>
          <cell r="C5846" t="str">
            <v>FACCORP15</v>
          </cell>
          <cell r="D5846" t="str">
            <v>0</v>
          </cell>
          <cell r="E5846">
            <v>0</v>
          </cell>
          <cell r="F5846">
            <v>2512</v>
          </cell>
          <cell r="G5846" t="str">
            <v>PAULINA MARIA IBARROLA HERNANDEZ</v>
          </cell>
          <cell r="H5846" t="str">
            <v>COVID INTERES</v>
          </cell>
          <cell r="I5846" t="str">
            <v>Reestructura</v>
          </cell>
          <cell r="J5846">
            <v>0</v>
          </cell>
          <cell r="K5846">
            <v>379907.76</v>
          </cell>
          <cell r="L5846">
            <v>0</v>
          </cell>
          <cell r="M5846">
            <v>0</v>
          </cell>
          <cell r="N5846" t="str">
            <v>abr. 15, 2020 12:00am</v>
          </cell>
        </row>
        <row r="5847">
          <cell r="B5847" t="str">
            <v>C5787CC5378</v>
          </cell>
          <cell r="C5847" t="str">
            <v>FACCORP23R</v>
          </cell>
          <cell r="D5847" t="str">
            <v>0</v>
          </cell>
          <cell r="E5847">
            <v>0</v>
          </cell>
          <cell r="F5847">
            <v>2512</v>
          </cell>
          <cell r="G5847" t="str">
            <v>PAULINA MARIA IBARROLA HERNANDEZ</v>
          </cell>
          <cell r="H5847" t="str">
            <v>Reestructura en vencido</v>
          </cell>
          <cell r="I5847" t="str">
            <v>Reestructura</v>
          </cell>
          <cell r="J5847">
            <v>-0.01</v>
          </cell>
          <cell r="K5847">
            <v>152135.47</v>
          </cell>
          <cell r="L5847">
            <v>0</v>
          </cell>
          <cell r="M5847">
            <v>0</v>
          </cell>
          <cell r="N5847" t="str">
            <v>jul. 30, 2021 12:00am</v>
          </cell>
        </row>
        <row r="5848">
          <cell r="B5848" t="str">
            <v>C5787CC6116</v>
          </cell>
          <cell r="C5848" t="str">
            <v>Creze</v>
          </cell>
          <cell r="D5848" t="str">
            <v>0</v>
          </cell>
          <cell r="E5848">
            <v>0</v>
          </cell>
          <cell r="F5848">
            <v>2512</v>
          </cell>
          <cell r="G5848" t="str">
            <v>PAULINA MARIA IBARROLA HERNANDEZ</v>
          </cell>
          <cell r="H5848" t="str">
            <v>Reestructura en vencido</v>
          </cell>
          <cell r="I5848" t="str">
            <v>Pagado</v>
          </cell>
          <cell r="J5848">
            <v>0.14000000000000001</v>
          </cell>
          <cell r="K5848">
            <v>179047.86</v>
          </cell>
          <cell r="L5848">
            <v>0</v>
          </cell>
          <cell r="M5848">
            <v>0</v>
          </cell>
          <cell r="N5848" t="str">
            <v>feb. 24, 2022 12:00am</v>
          </cell>
        </row>
        <row r="5849">
          <cell r="B5849" t="str">
            <v>C578CC244</v>
          </cell>
          <cell r="C5849" t="str">
            <v>FG2</v>
          </cell>
          <cell r="D5849" t="str">
            <v>0</v>
          </cell>
          <cell r="E5849">
            <v>0</v>
          </cell>
          <cell r="F5849">
            <v>105</v>
          </cell>
          <cell r="G5849" t="str">
            <v>GERARDO RUBEN GOPAR ZEBADUA</v>
          </cell>
          <cell r="H5849" t="str">
            <v>null</v>
          </cell>
          <cell r="I5849" t="str">
            <v>Reestructura</v>
          </cell>
          <cell r="J5849">
            <v>0</v>
          </cell>
          <cell r="K5849">
            <v>50000</v>
          </cell>
          <cell r="L5849">
            <v>0</v>
          </cell>
          <cell r="M5849">
            <v>0</v>
          </cell>
          <cell r="N5849" t="str">
            <v>abr. 21, 2017 12:00am</v>
          </cell>
        </row>
        <row r="5850">
          <cell r="B5850" t="str">
            <v>C578CC503</v>
          </cell>
          <cell r="C5850" t="str">
            <v>FG4</v>
          </cell>
          <cell r="D5850" t="str">
            <v>0</v>
          </cell>
          <cell r="E5850">
            <v>0</v>
          </cell>
          <cell r="F5850">
            <v>105</v>
          </cell>
          <cell r="G5850" t="str">
            <v>GERARDO RUBEN GOPAR ZEBADUA</v>
          </cell>
          <cell r="H5850" t="str">
            <v>Reestructura</v>
          </cell>
          <cell r="I5850" t="str">
            <v>Reestructura</v>
          </cell>
          <cell r="J5850">
            <v>0</v>
          </cell>
          <cell r="K5850">
            <v>26500</v>
          </cell>
          <cell r="L5850">
            <v>0</v>
          </cell>
          <cell r="M5850">
            <v>0</v>
          </cell>
          <cell r="N5850" t="str">
            <v>sep. 20, 2017 12:00am</v>
          </cell>
        </row>
        <row r="5851">
          <cell r="B5851" t="str">
            <v>C578CC777</v>
          </cell>
          <cell r="C5851" t="str">
            <v>Creze</v>
          </cell>
          <cell r="D5851" t="str">
            <v>&gt; 270</v>
          </cell>
          <cell r="E5851">
            <v>2645</v>
          </cell>
          <cell r="F5851">
            <v>105</v>
          </cell>
          <cell r="G5851" t="str">
            <v>GERARDO RUBEN GOPAR ZEBADUA</v>
          </cell>
          <cell r="H5851" t="str">
            <v>Reestructura</v>
          </cell>
          <cell r="I5851" t="str">
            <v>Vendido a Terceros</v>
          </cell>
          <cell r="J5851">
            <v>19560.43</v>
          </cell>
          <cell r="K5851">
            <v>3439.57</v>
          </cell>
          <cell r="L5851">
            <v>19560.439999999999</v>
          </cell>
          <cell r="M5851">
            <v>0</v>
          </cell>
          <cell r="N5851" t="str">
            <v>dic. 20, 2017 12:00am</v>
          </cell>
        </row>
        <row r="5852">
          <cell r="B5852" t="str">
            <v>C5792CC2673</v>
          </cell>
          <cell r="C5852" t="str">
            <v>Creze</v>
          </cell>
          <cell r="D5852" t="str">
            <v>0</v>
          </cell>
          <cell r="E5852">
            <v>0</v>
          </cell>
          <cell r="F5852">
            <v>2503</v>
          </cell>
          <cell r="G5852" t="str">
            <v>MARIA GARCIA RODRIGUEZ</v>
          </cell>
          <cell r="H5852" t="str">
            <v>Vigente</v>
          </cell>
          <cell r="I5852" t="str">
            <v>Reestructura</v>
          </cell>
          <cell r="J5852">
            <v>0.01</v>
          </cell>
          <cell r="K5852">
            <v>499999.99</v>
          </cell>
          <cell r="L5852">
            <v>0</v>
          </cell>
          <cell r="M5852">
            <v>0</v>
          </cell>
          <cell r="N5852" t="str">
            <v>jul. 11, 2019 12:00am</v>
          </cell>
        </row>
        <row r="5853">
          <cell r="B5853" t="str">
            <v>C5792CC3191</v>
          </cell>
          <cell r="C5853" t="str">
            <v>Creze</v>
          </cell>
          <cell r="D5853" t="str">
            <v>&gt; 270</v>
          </cell>
          <cell r="E5853">
            <v>1913</v>
          </cell>
          <cell r="F5853">
            <v>2503</v>
          </cell>
          <cell r="G5853" t="str">
            <v>MARIA GARCIA RODRIGUEZ</v>
          </cell>
          <cell r="H5853" t="str">
            <v>Reestructura</v>
          </cell>
          <cell r="I5853" t="str">
            <v>Vendido a Terceros</v>
          </cell>
          <cell r="J5853">
            <v>420942.93</v>
          </cell>
          <cell r="K5853">
            <v>28978.07</v>
          </cell>
          <cell r="L5853">
            <v>420942.91</v>
          </cell>
          <cell r="M5853">
            <v>0</v>
          </cell>
          <cell r="N5853" t="str">
            <v>nov. 25, 2019 12:00am</v>
          </cell>
        </row>
        <row r="5854">
          <cell r="B5854" t="str">
            <v>C5794CC2661</v>
          </cell>
          <cell r="C5854" t="str">
            <v>Creze</v>
          </cell>
          <cell r="D5854" t="str">
            <v>&gt; 270</v>
          </cell>
          <cell r="E5854">
            <v>1946</v>
          </cell>
          <cell r="F5854">
            <v>2501</v>
          </cell>
          <cell r="G5854" t="str">
            <v>LIZBETH SOLIS CRUZ</v>
          </cell>
          <cell r="H5854" t="str">
            <v>Vigente</v>
          </cell>
          <cell r="I5854" t="str">
            <v>Vendido a Terceros</v>
          </cell>
          <cell r="J5854">
            <v>291925.73</v>
          </cell>
          <cell r="K5854">
            <v>208074.27</v>
          </cell>
          <cell r="L5854">
            <v>291925.71000000002</v>
          </cell>
          <cell r="M5854">
            <v>0</v>
          </cell>
          <cell r="N5854" t="str">
            <v>jul. 11, 2019 12:00am</v>
          </cell>
        </row>
        <row r="5855">
          <cell r="B5855" t="str">
            <v>C5804CC3301</v>
          </cell>
          <cell r="C5855" t="str">
            <v>Creze</v>
          </cell>
          <cell r="D5855" t="str">
            <v>0</v>
          </cell>
          <cell r="E5855">
            <v>0</v>
          </cell>
          <cell r="F5855">
            <v>2953</v>
          </cell>
          <cell r="G5855" t="str">
            <v>GOPAC SOLUCIONES INTEGRALES SA DE CV</v>
          </cell>
          <cell r="H5855" t="str">
            <v>Vigente</v>
          </cell>
          <cell r="I5855" t="str">
            <v>Refinanciamiento</v>
          </cell>
          <cell r="J5855">
            <v>0</v>
          </cell>
          <cell r="K5855">
            <v>1000000</v>
          </cell>
          <cell r="L5855">
            <v>0</v>
          </cell>
          <cell r="M5855">
            <v>0</v>
          </cell>
          <cell r="N5855" t="str">
            <v>dic. 23, 2019 12:00am</v>
          </cell>
        </row>
        <row r="5856">
          <cell r="B5856" t="str">
            <v>C5804CC3840</v>
          </cell>
          <cell r="C5856" t="str">
            <v>ACCIAL16</v>
          </cell>
          <cell r="D5856" t="str">
            <v>0</v>
          </cell>
          <cell r="E5856">
            <v>0</v>
          </cell>
          <cell r="F5856">
            <v>2953</v>
          </cell>
          <cell r="G5856" t="str">
            <v>GOPAC SOLUCIONES INTEGRALES SA DE CV</v>
          </cell>
          <cell r="H5856" t="str">
            <v>Plan de Contigencia</v>
          </cell>
          <cell r="I5856" t="str">
            <v>Pagado</v>
          </cell>
          <cell r="J5856">
            <v>0.01</v>
          </cell>
          <cell r="K5856">
            <v>842705.17</v>
          </cell>
          <cell r="L5856">
            <v>0</v>
          </cell>
          <cell r="M5856">
            <v>0</v>
          </cell>
          <cell r="N5856" t="str">
            <v>mar. 23, 2020 12:00am</v>
          </cell>
        </row>
        <row r="5857">
          <cell r="B5857" t="str">
            <v>C5808CC2727</v>
          </cell>
          <cell r="C5857" t="str">
            <v>Creze</v>
          </cell>
          <cell r="D5857" t="str">
            <v>&gt; 270</v>
          </cell>
          <cell r="E5857">
            <v>2088</v>
          </cell>
          <cell r="F5857">
            <v>2555</v>
          </cell>
          <cell r="G5857" t="str">
            <v>BENJAMIN DIEGO LEZAMA CASTRO</v>
          </cell>
          <cell r="H5857" t="str">
            <v>Vigente</v>
          </cell>
          <cell r="I5857" t="str">
            <v>Vendido a Terceros</v>
          </cell>
          <cell r="J5857">
            <v>194145</v>
          </cell>
          <cell r="K5857">
            <v>5855</v>
          </cell>
          <cell r="L5857">
            <v>194145</v>
          </cell>
          <cell r="M5857">
            <v>0</v>
          </cell>
          <cell r="N5857" t="str">
            <v>jul. 30, 2019 12:00am</v>
          </cell>
        </row>
        <row r="5858">
          <cell r="B5858" t="str">
            <v>C5812CC2939</v>
          </cell>
          <cell r="C5858" t="str">
            <v>Creze</v>
          </cell>
          <cell r="D5858" t="str">
            <v>&gt; 270</v>
          </cell>
          <cell r="E5858">
            <v>2053</v>
          </cell>
          <cell r="F5858">
            <v>2676</v>
          </cell>
          <cell r="G5858" t="str">
            <v>MARELAQ S DE RL DE CV</v>
          </cell>
          <cell r="H5858" t="str">
            <v>Vigente</v>
          </cell>
          <cell r="I5858" t="str">
            <v>Vendido a Terceros</v>
          </cell>
          <cell r="J5858">
            <v>150000</v>
          </cell>
          <cell r="K5858">
            <v>0</v>
          </cell>
          <cell r="L5858">
            <v>150000.01</v>
          </cell>
          <cell r="M5858">
            <v>0</v>
          </cell>
          <cell r="N5858" t="str">
            <v>sep. 24, 2019 12:00am</v>
          </cell>
        </row>
        <row r="5859">
          <cell r="B5859" t="str">
            <v>C5819CC3131</v>
          </cell>
          <cell r="C5859" t="str">
            <v>ACCIAL07</v>
          </cell>
          <cell r="D5859" t="str">
            <v>0</v>
          </cell>
          <cell r="E5859">
            <v>0</v>
          </cell>
          <cell r="F5859">
            <v>2825</v>
          </cell>
          <cell r="G5859" t="str">
            <v>TECNOLAVADO SA DE CV</v>
          </cell>
          <cell r="H5859" t="str">
            <v>Vigente</v>
          </cell>
          <cell r="I5859" t="str">
            <v>Pagado</v>
          </cell>
          <cell r="J5859">
            <v>0.02</v>
          </cell>
          <cell r="K5859">
            <v>699999.98</v>
          </cell>
          <cell r="L5859">
            <v>0</v>
          </cell>
          <cell r="M5859">
            <v>0</v>
          </cell>
          <cell r="N5859" t="str">
            <v>nov. 14, 2019 12:00am</v>
          </cell>
        </row>
        <row r="5860">
          <cell r="B5860" t="str">
            <v>C5823CC2707</v>
          </cell>
          <cell r="C5860" t="str">
            <v>Faccorp01</v>
          </cell>
          <cell r="D5860" t="str">
            <v>0</v>
          </cell>
          <cell r="E5860">
            <v>0</v>
          </cell>
          <cell r="F5860">
            <v>2523</v>
          </cell>
          <cell r="G5860" t="str">
            <v>THE HIPP HOTEL SA DE CV</v>
          </cell>
          <cell r="H5860" t="str">
            <v>Vigente</v>
          </cell>
          <cell r="I5860" t="str">
            <v>Refinanciamiento</v>
          </cell>
          <cell r="J5860">
            <v>0.01</v>
          </cell>
          <cell r="K5860">
            <v>299999.99</v>
          </cell>
          <cell r="L5860">
            <v>0</v>
          </cell>
          <cell r="M5860">
            <v>0</v>
          </cell>
          <cell r="N5860" t="str">
            <v>jul. 19, 2019 12:00am</v>
          </cell>
        </row>
        <row r="5861">
          <cell r="B5861" t="str">
            <v>C5823CC3102</v>
          </cell>
          <cell r="C5861" t="str">
            <v>Creze</v>
          </cell>
          <cell r="D5861" t="str">
            <v>0</v>
          </cell>
          <cell r="E5861">
            <v>0</v>
          </cell>
          <cell r="F5861">
            <v>2523</v>
          </cell>
          <cell r="G5861" t="str">
            <v>THE HIPP HOTEL SA DE CV</v>
          </cell>
          <cell r="H5861" t="str">
            <v>Refinanciamiento</v>
          </cell>
          <cell r="I5861" t="str">
            <v>Refinanciamiento</v>
          </cell>
          <cell r="J5861">
            <v>0.03</v>
          </cell>
          <cell r="K5861">
            <v>499999.97</v>
          </cell>
          <cell r="L5861">
            <v>0</v>
          </cell>
          <cell r="M5861">
            <v>0</v>
          </cell>
          <cell r="N5861" t="str">
            <v>oct. 30, 2019 12:00am</v>
          </cell>
        </row>
        <row r="5862">
          <cell r="B5862" t="str">
            <v>C5823CC3745</v>
          </cell>
          <cell r="C5862" t="str">
            <v>CREZERF01</v>
          </cell>
          <cell r="D5862" t="str">
            <v>&gt; 270</v>
          </cell>
          <cell r="E5862">
            <v>1414</v>
          </cell>
          <cell r="F5862">
            <v>2523</v>
          </cell>
          <cell r="G5862" t="str">
            <v>THE HIPP HOTEL SA DE CV</v>
          </cell>
          <cell r="H5862" t="str">
            <v>Plan de Contigencia</v>
          </cell>
          <cell r="I5862" t="str">
            <v>Pagado</v>
          </cell>
          <cell r="J5862">
            <v>0.02</v>
          </cell>
          <cell r="K5862">
            <v>496583.71</v>
          </cell>
          <cell r="L5862">
            <v>0</v>
          </cell>
          <cell r="M5862">
            <v>0</v>
          </cell>
          <cell r="N5862" t="str">
            <v>abr. 7, 2020 12:00am</v>
          </cell>
        </row>
        <row r="5863">
          <cell r="B5863" t="str">
            <v>C5826CC2683</v>
          </cell>
          <cell r="C5863" t="str">
            <v>Creze</v>
          </cell>
          <cell r="D5863" t="str">
            <v>&gt; 270</v>
          </cell>
          <cell r="E5863">
            <v>2038</v>
          </cell>
          <cell r="F5863">
            <v>2515</v>
          </cell>
          <cell r="G5863" t="str">
            <v>JOSE LUIS ACERO CHAVEZ</v>
          </cell>
          <cell r="H5863" t="str">
            <v>Vigente</v>
          </cell>
          <cell r="I5863" t="str">
            <v>Vendido a Terceros</v>
          </cell>
          <cell r="J5863">
            <v>81802.17</v>
          </cell>
          <cell r="K5863">
            <v>18197.830000000002</v>
          </cell>
          <cell r="L5863">
            <v>81802.149999999994</v>
          </cell>
          <cell r="M5863">
            <v>0</v>
          </cell>
          <cell r="N5863" t="str">
            <v>jul. 15, 2019 12:00am</v>
          </cell>
        </row>
        <row r="5864">
          <cell r="B5864" t="str">
            <v>C5832CC3035</v>
          </cell>
          <cell r="C5864" t="str">
            <v>Creze</v>
          </cell>
          <cell r="D5864" t="str">
            <v>0</v>
          </cell>
          <cell r="E5864">
            <v>0</v>
          </cell>
          <cell r="F5864">
            <v>2738</v>
          </cell>
          <cell r="G5864" t="str">
            <v>JESUS ALBERTO LARA MUÑOZ</v>
          </cell>
          <cell r="H5864" t="str">
            <v>Vigente</v>
          </cell>
          <cell r="I5864" t="str">
            <v>Liquidación anticipada</v>
          </cell>
          <cell r="J5864">
            <v>0.02</v>
          </cell>
          <cell r="K5864">
            <v>499999.98</v>
          </cell>
          <cell r="L5864">
            <v>0</v>
          </cell>
          <cell r="M5864">
            <v>0</v>
          </cell>
          <cell r="N5864" t="str">
            <v>oct. 16, 2019 12:00am</v>
          </cell>
        </row>
        <row r="5865">
          <cell r="B5865" t="str">
            <v>C5832CC4243</v>
          </cell>
          <cell r="C5865" t="str">
            <v>Faccorp</v>
          </cell>
          <cell r="D5865" t="str">
            <v>0</v>
          </cell>
          <cell r="E5865">
            <v>0</v>
          </cell>
          <cell r="F5865">
            <v>2738</v>
          </cell>
          <cell r="G5865" t="str">
            <v>JESUS ALBERTO LARA MUÑOZ</v>
          </cell>
          <cell r="H5865" t="str">
            <v>Nuevo</v>
          </cell>
          <cell r="I5865" t="str">
            <v>Refinanciamiento</v>
          </cell>
          <cell r="J5865">
            <v>0.03</v>
          </cell>
          <cell r="K5865">
            <v>499999.97</v>
          </cell>
          <cell r="L5865">
            <v>0</v>
          </cell>
          <cell r="M5865">
            <v>0</v>
          </cell>
          <cell r="N5865" t="str">
            <v>sep. 29, 2020 12:00am</v>
          </cell>
        </row>
        <row r="5866">
          <cell r="B5866" t="str">
            <v>C5832CC4828</v>
          </cell>
          <cell r="C5866" t="str">
            <v>ACCIAL25</v>
          </cell>
          <cell r="D5866" t="str">
            <v>0</v>
          </cell>
          <cell r="E5866">
            <v>0</v>
          </cell>
          <cell r="F5866">
            <v>2738</v>
          </cell>
          <cell r="G5866" t="str">
            <v>JESUS ALBERTO LARA MUÑOZ</v>
          </cell>
          <cell r="H5866" t="str">
            <v>Refinanciamiento plus</v>
          </cell>
          <cell r="I5866" t="str">
            <v>Pagado</v>
          </cell>
          <cell r="J5866">
            <v>0.02</v>
          </cell>
          <cell r="K5866">
            <v>699999.98</v>
          </cell>
          <cell r="L5866">
            <v>0</v>
          </cell>
          <cell r="M5866">
            <v>0</v>
          </cell>
          <cell r="N5866" t="str">
            <v>mar. 30, 2021 12:00am</v>
          </cell>
        </row>
        <row r="5867">
          <cell r="B5867" t="str">
            <v>C5839CC2717</v>
          </cell>
          <cell r="C5867" t="str">
            <v>Creze</v>
          </cell>
          <cell r="D5867" t="str">
            <v>0</v>
          </cell>
          <cell r="E5867">
            <v>0</v>
          </cell>
          <cell r="F5867">
            <v>2533</v>
          </cell>
          <cell r="G5867" t="str">
            <v>TIERRAS DE UVA SA DE CV</v>
          </cell>
          <cell r="H5867" t="str">
            <v>Vigente</v>
          </cell>
          <cell r="I5867" t="str">
            <v>Refinanciamiento</v>
          </cell>
          <cell r="J5867">
            <v>0.03</v>
          </cell>
          <cell r="K5867">
            <v>999999.97</v>
          </cell>
          <cell r="L5867">
            <v>0</v>
          </cell>
          <cell r="M5867">
            <v>0</v>
          </cell>
          <cell r="N5867" t="str">
            <v>jul. 23, 2019 12:00am</v>
          </cell>
        </row>
        <row r="5868">
          <cell r="B5868" t="str">
            <v>C5839CC3507</v>
          </cell>
          <cell r="C5868" t="str">
            <v>Creze</v>
          </cell>
          <cell r="D5868" t="str">
            <v>0</v>
          </cell>
          <cell r="E5868">
            <v>0</v>
          </cell>
          <cell r="F5868">
            <v>2533</v>
          </cell>
          <cell r="G5868" t="str">
            <v>TIERRAS DE UVA SA DE CV</v>
          </cell>
          <cell r="H5868" t="str">
            <v>Refinanciamiento</v>
          </cell>
          <cell r="I5868" t="str">
            <v>Liquidación anticipada</v>
          </cell>
          <cell r="J5868">
            <v>-0.01</v>
          </cell>
          <cell r="K5868">
            <v>1000000.01</v>
          </cell>
          <cell r="L5868">
            <v>0</v>
          </cell>
          <cell r="M5868">
            <v>0</v>
          </cell>
          <cell r="N5868" t="str">
            <v>feb. 26, 2020 12:00am</v>
          </cell>
        </row>
        <row r="5869">
          <cell r="B5869" t="str">
            <v>C583CC243</v>
          </cell>
          <cell r="C5869" t="str">
            <v>FG1</v>
          </cell>
          <cell r="D5869" t="str">
            <v>0</v>
          </cell>
          <cell r="E5869">
            <v>0</v>
          </cell>
          <cell r="F5869">
            <v>127</v>
          </cell>
          <cell r="G5869" t="str">
            <v xml:space="preserve">LEAD LITE SAPI DE CV </v>
          </cell>
          <cell r="H5869" t="str">
            <v>null</v>
          </cell>
          <cell r="I5869" t="str">
            <v>Pagado</v>
          </cell>
          <cell r="J5869">
            <v>-0.02</v>
          </cell>
          <cell r="K5869">
            <v>500000.02</v>
          </cell>
          <cell r="L5869">
            <v>0</v>
          </cell>
          <cell r="M5869">
            <v>0</v>
          </cell>
          <cell r="N5869" t="str">
            <v>abr. 17, 2017 12:00am</v>
          </cell>
        </row>
        <row r="5870">
          <cell r="B5870" t="str">
            <v>C583CC285</v>
          </cell>
          <cell r="C5870" t="str">
            <v>FG1</v>
          </cell>
          <cell r="D5870" t="str">
            <v>0</v>
          </cell>
          <cell r="E5870">
            <v>0</v>
          </cell>
          <cell r="F5870">
            <v>127</v>
          </cell>
          <cell r="G5870" t="str">
            <v xml:space="preserve">LEAD LITE SAPI DE CV </v>
          </cell>
          <cell r="H5870" t="str">
            <v>null</v>
          </cell>
          <cell r="I5870" t="str">
            <v>Pagado</v>
          </cell>
          <cell r="J5870">
            <v>0.01</v>
          </cell>
          <cell r="K5870">
            <v>499999.99</v>
          </cell>
          <cell r="L5870">
            <v>0</v>
          </cell>
          <cell r="M5870">
            <v>0</v>
          </cell>
          <cell r="N5870" t="str">
            <v>may. 23, 2017 12:00am</v>
          </cell>
        </row>
        <row r="5871">
          <cell r="B5871" t="str">
            <v>C583CC730</v>
          </cell>
          <cell r="C5871" t="str">
            <v>FG6</v>
          </cell>
          <cell r="D5871" t="str">
            <v>0</v>
          </cell>
          <cell r="E5871">
            <v>0</v>
          </cell>
          <cell r="F5871">
            <v>127</v>
          </cell>
          <cell r="G5871" t="str">
            <v xml:space="preserve">LEAD LITE SAPI DE CV </v>
          </cell>
          <cell r="H5871" t="str">
            <v>Vigente</v>
          </cell>
          <cell r="I5871" t="str">
            <v>Reestructura</v>
          </cell>
          <cell r="J5871">
            <v>0.01</v>
          </cell>
          <cell r="K5871">
            <v>1999999.99</v>
          </cell>
          <cell r="L5871">
            <v>0</v>
          </cell>
          <cell r="M5871">
            <v>0</v>
          </cell>
          <cell r="N5871" t="str">
            <v>nov. 30, 2017 12:00am</v>
          </cell>
        </row>
        <row r="5872">
          <cell r="B5872" t="str">
            <v>C583CC880</v>
          </cell>
          <cell r="C5872" t="str">
            <v>Creze</v>
          </cell>
          <cell r="D5872" t="str">
            <v>0</v>
          </cell>
          <cell r="E5872">
            <v>0</v>
          </cell>
          <cell r="F5872">
            <v>127</v>
          </cell>
          <cell r="G5872" t="str">
            <v xml:space="preserve">LEAD LITE SAPI DE CV </v>
          </cell>
          <cell r="H5872" t="str">
            <v>Reestructura</v>
          </cell>
          <cell r="I5872" t="str">
            <v>Liquidación anticipada</v>
          </cell>
          <cell r="J5872">
            <v>0</v>
          </cell>
          <cell r="K5872">
            <v>706000</v>
          </cell>
          <cell r="L5872">
            <v>0</v>
          </cell>
          <cell r="M5872">
            <v>0</v>
          </cell>
          <cell r="N5872" t="str">
            <v>feb. 15, 2018 12:00am</v>
          </cell>
        </row>
        <row r="5873">
          <cell r="B5873" t="str">
            <v>C5853CC2702</v>
          </cell>
          <cell r="C5873" t="str">
            <v>Creze</v>
          </cell>
          <cell r="D5873" t="str">
            <v>0</v>
          </cell>
          <cell r="E5873">
            <v>0</v>
          </cell>
          <cell r="F5873">
            <v>2553</v>
          </cell>
          <cell r="G5873" t="str">
            <v>FRANCISCO JAVIER OSORNIO CABRERA</v>
          </cell>
          <cell r="H5873" t="str">
            <v>Vigente</v>
          </cell>
          <cell r="I5873" t="str">
            <v>Liquidación anticipada</v>
          </cell>
          <cell r="J5873">
            <v>0</v>
          </cell>
          <cell r="K5873">
            <v>200000</v>
          </cell>
          <cell r="L5873">
            <v>0</v>
          </cell>
          <cell r="M5873">
            <v>0</v>
          </cell>
          <cell r="N5873" t="str">
            <v>jul. 31, 2019 12:00am</v>
          </cell>
        </row>
        <row r="5874">
          <cell r="B5874" t="str">
            <v>C5855CC3089</v>
          </cell>
          <cell r="C5874" t="str">
            <v>Creze</v>
          </cell>
          <cell r="D5874" t="str">
            <v>0</v>
          </cell>
          <cell r="E5874">
            <v>0</v>
          </cell>
          <cell r="F5874">
            <v>2781</v>
          </cell>
          <cell r="G5874" t="str">
            <v>VAL MEX AGROEMPAQUES SA DE CV</v>
          </cell>
          <cell r="H5874" t="str">
            <v>Vigente</v>
          </cell>
          <cell r="I5874" t="str">
            <v>Refinanciamiento</v>
          </cell>
          <cell r="J5874">
            <v>-0.02</v>
          </cell>
          <cell r="K5874">
            <v>1000000.02</v>
          </cell>
          <cell r="L5874">
            <v>0</v>
          </cell>
          <cell r="M5874">
            <v>0</v>
          </cell>
          <cell r="N5874" t="str">
            <v>oct. 29, 2019 12:00am</v>
          </cell>
        </row>
        <row r="5875">
          <cell r="B5875" t="str">
            <v>C5855CC4004</v>
          </cell>
          <cell r="C5875" t="str">
            <v>FACCORP14</v>
          </cell>
          <cell r="D5875" t="str">
            <v>0</v>
          </cell>
          <cell r="E5875">
            <v>0</v>
          </cell>
          <cell r="F5875">
            <v>2781</v>
          </cell>
          <cell r="G5875" t="str">
            <v>VAL MEX AGROEMPAQUES SA DE CV</v>
          </cell>
          <cell r="H5875" t="str">
            <v>Plan de Contigencia</v>
          </cell>
          <cell r="I5875" t="str">
            <v>Pagado</v>
          </cell>
          <cell r="J5875">
            <v>0.03</v>
          </cell>
          <cell r="K5875">
            <v>889576.97</v>
          </cell>
          <cell r="L5875">
            <v>0</v>
          </cell>
          <cell r="M5875">
            <v>0</v>
          </cell>
          <cell r="N5875" t="str">
            <v>may. 28, 2020 12:00am</v>
          </cell>
        </row>
        <row r="5876">
          <cell r="B5876" t="str">
            <v>C5856CC2723</v>
          </cell>
          <cell r="C5876" t="str">
            <v>Faccorp01</v>
          </cell>
          <cell r="D5876" t="str">
            <v>0</v>
          </cell>
          <cell r="E5876">
            <v>0</v>
          </cell>
          <cell r="F5876">
            <v>2536</v>
          </cell>
          <cell r="G5876" t="str">
            <v>SOLUCION INTEGRAL EN MANTENIMIENTO DE REDES Y FIBRA OPTICA S DE RL DE CV</v>
          </cell>
          <cell r="H5876" t="str">
            <v>Vigente</v>
          </cell>
          <cell r="I5876" t="str">
            <v>Pagado</v>
          </cell>
          <cell r="J5876">
            <v>0.04</v>
          </cell>
          <cell r="K5876">
            <v>999999.96</v>
          </cell>
          <cell r="L5876">
            <v>0</v>
          </cell>
          <cell r="M5876">
            <v>0</v>
          </cell>
          <cell r="N5876" t="str">
            <v>jul. 24, 2019 12:00am</v>
          </cell>
        </row>
        <row r="5877">
          <cell r="B5877" t="str">
            <v>C5860CC2687</v>
          </cell>
          <cell r="C5877" t="str">
            <v>CREZERF01</v>
          </cell>
          <cell r="D5877" t="str">
            <v>&gt; 270</v>
          </cell>
          <cell r="E5877">
            <v>1764</v>
          </cell>
          <cell r="F5877">
            <v>2518</v>
          </cell>
          <cell r="G5877" t="str">
            <v>SOLUCIONES INTEGRALES EN LOGISTICA Y MANUFACTURA SILMA SA DE CV</v>
          </cell>
          <cell r="H5877" t="str">
            <v>Vigente</v>
          </cell>
          <cell r="I5877" t="str">
            <v>Vendido a Terceros</v>
          </cell>
          <cell r="J5877">
            <v>21247.97</v>
          </cell>
          <cell r="K5877">
            <v>478752.03</v>
          </cell>
          <cell r="L5877">
            <v>21247.95</v>
          </cell>
          <cell r="M5877">
            <v>0</v>
          </cell>
          <cell r="N5877" t="str">
            <v>jul. 16, 2019 12:00am</v>
          </cell>
        </row>
        <row r="5878">
          <cell r="B5878" t="str">
            <v>C5861CC3287</v>
          </cell>
          <cell r="C5878" t="str">
            <v>Creze</v>
          </cell>
          <cell r="D5878" t="str">
            <v>0</v>
          </cell>
          <cell r="E5878">
            <v>0</v>
          </cell>
          <cell r="F5878">
            <v>2946</v>
          </cell>
          <cell r="G5878" t="str">
            <v>REDIAN MEXICO SA DE CV</v>
          </cell>
          <cell r="H5878" t="str">
            <v>Vigente</v>
          </cell>
          <cell r="I5878" t="str">
            <v>Reestructura</v>
          </cell>
          <cell r="J5878">
            <v>0.02</v>
          </cell>
          <cell r="K5878">
            <v>999999.98</v>
          </cell>
          <cell r="L5878">
            <v>0</v>
          </cell>
          <cell r="M5878">
            <v>0</v>
          </cell>
          <cell r="N5878" t="str">
            <v>dic. 20, 2019 12:00am</v>
          </cell>
        </row>
        <row r="5879">
          <cell r="B5879" t="str">
            <v>C5861CC4039</v>
          </cell>
          <cell r="C5879" t="str">
            <v>FACCORP14</v>
          </cell>
          <cell r="D5879" t="str">
            <v>0</v>
          </cell>
          <cell r="E5879">
            <v>0</v>
          </cell>
          <cell r="F5879">
            <v>2946</v>
          </cell>
          <cell r="G5879" t="str">
            <v>REDIAN MEXICO SA DE CV</v>
          </cell>
          <cell r="H5879" t="str">
            <v>Creze Workout</v>
          </cell>
          <cell r="I5879" t="str">
            <v>Pagado</v>
          </cell>
          <cell r="J5879">
            <v>0.02</v>
          </cell>
          <cell r="K5879">
            <v>983664.78</v>
          </cell>
          <cell r="L5879">
            <v>0</v>
          </cell>
          <cell r="M5879">
            <v>0</v>
          </cell>
          <cell r="N5879" t="str">
            <v>jun. 2, 2020 12:00am</v>
          </cell>
        </row>
        <row r="5880">
          <cell r="B5880" t="str">
            <v>C5864CC3333</v>
          </cell>
          <cell r="C5880" t="str">
            <v>Creze</v>
          </cell>
          <cell r="D5880" t="str">
            <v>0</v>
          </cell>
          <cell r="E5880">
            <v>0</v>
          </cell>
          <cell r="F5880">
            <v>2988</v>
          </cell>
          <cell r="G5880" t="str">
            <v>DIAMANTES INFINITOS MEXICO SA DE CV</v>
          </cell>
          <cell r="H5880" t="str">
            <v>Vigente</v>
          </cell>
          <cell r="I5880" t="str">
            <v>Reestructura</v>
          </cell>
          <cell r="J5880">
            <v>0.01</v>
          </cell>
          <cell r="K5880">
            <v>499999.99</v>
          </cell>
          <cell r="L5880">
            <v>0</v>
          </cell>
          <cell r="M5880">
            <v>0</v>
          </cell>
          <cell r="N5880" t="str">
            <v>ene. 9, 2020 12:00am</v>
          </cell>
        </row>
        <row r="5881">
          <cell r="B5881" t="str">
            <v>C5864CC4035</v>
          </cell>
          <cell r="C5881" t="str">
            <v>FACCORP14</v>
          </cell>
          <cell r="D5881" t="str">
            <v>0</v>
          </cell>
          <cell r="E5881">
            <v>0</v>
          </cell>
          <cell r="F5881">
            <v>2988</v>
          </cell>
          <cell r="G5881" t="str">
            <v>DIAMANTES INFINITOS MEXICO SA DE CV</v>
          </cell>
          <cell r="H5881" t="str">
            <v>Creze Workout</v>
          </cell>
          <cell r="I5881" t="str">
            <v>Pagado</v>
          </cell>
          <cell r="J5881">
            <v>0.01</v>
          </cell>
          <cell r="K5881">
            <v>514761.33</v>
          </cell>
          <cell r="L5881">
            <v>0</v>
          </cell>
          <cell r="M5881">
            <v>0</v>
          </cell>
          <cell r="N5881" t="str">
            <v>jun. 1, 2020 12:00am</v>
          </cell>
        </row>
        <row r="5882">
          <cell r="B5882" t="str">
            <v>C5865CC2686</v>
          </cell>
          <cell r="C5882" t="str">
            <v>Creze</v>
          </cell>
          <cell r="D5882" t="str">
            <v>&gt; 270</v>
          </cell>
          <cell r="E5882">
            <v>1870</v>
          </cell>
          <cell r="F5882">
            <v>2521</v>
          </cell>
          <cell r="G5882" t="str">
            <v>JOSE ENRIQUE GONZALEZ DIEPPA</v>
          </cell>
          <cell r="H5882" t="str">
            <v>Vigente</v>
          </cell>
          <cell r="I5882" t="str">
            <v>Vendido a Terceros</v>
          </cell>
          <cell r="J5882">
            <v>42159.51</v>
          </cell>
          <cell r="K5882">
            <v>57840.49</v>
          </cell>
          <cell r="L5882">
            <v>42159.53</v>
          </cell>
          <cell r="M5882">
            <v>0</v>
          </cell>
          <cell r="N5882" t="str">
            <v>jul. 16, 2019 12:00am</v>
          </cell>
        </row>
        <row r="5883">
          <cell r="B5883" t="str">
            <v>C5871CC3418</v>
          </cell>
          <cell r="C5883" t="str">
            <v>FACCORP15</v>
          </cell>
          <cell r="D5883" t="str">
            <v>0</v>
          </cell>
          <cell r="E5883">
            <v>0</v>
          </cell>
          <cell r="F5883">
            <v>3071</v>
          </cell>
          <cell r="G5883" t="str">
            <v>TABLA TEC DE MEXICO SA DE CV</v>
          </cell>
          <cell r="H5883" t="str">
            <v>Vigente</v>
          </cell>
          <cell r="I5883" t="str">
            <v>Refinanciamiento</v>
          </cell>
          <cell r="J5883">
            <v>-0.01</v>
          </cell>
          <cell r="K5883">
            <v>500000.01</v>
          </cell>
          <cell r="L5883">
            <v>0</v>
          </cell>
          <cell r="M5883">
            <v>0</v>
          </cell>
          <cell r="N5883" t="str">
            <v>feb. 10, 2020 12:00am</v>
          </cell>
        </row>
        <row r="5884">
          <cell r="B5884" t="str">
            <v>C5871CC4115</v>
          </cell>
          <cell r="C5884" t="str">
            <v>ACCIAL17</v>
          </cell>
          <cell r="D5884" t="str">
            <v>0</v>
          </cell>
          <cell r="E5884">
            <v>0</v>
          </cell>
          <cell r="F5884">
            <v>3071</v>
          </cell>
          <cell r="G5884" t="str">
            <v>TABLA TEC DE MEXICO SA DE CV</v>
          </cell>
          <cell r="H5884" t="str">
            <v>Refinanciamiento</v>
          </cell>
          <cell r="I5884" t="str">
            <v>Refinanciamiento</v>
          </cell>
          <cell r="J5884">
            <v>-0.01</v>
          </cell>
          <cell r="K5884">
            <v>650000.01</v>
          </cell>
          <cell r="L5884">
            <v>0</v>
          </cell>
          <cell r="M5884">
            <v>0</v>
          </cell>
          <cell r="N5884" t="str">
            <v>ago. 10, 2020 12:00am</v>
          </cell>
        </row>
        <row r="5885">
          <cell r="B5885" t="str">
            <v>C5871CC4865</v>
          </cell>
          <cell r="C5885" t="str">
            <v>ACCIAL27</v>
          </cell>
          <cell r="D5885" t="str">
            <v>0</v>
          </cell>
          <cell r="E5885">
            <v>0</v>
          </cell>
          <cell r="F5885">
            <v>3071</v>
          </cell>
          <cell r="G5885" t="str">
            <v>TABLA TEC DE MEXICO SA DE CV</v>
          </cell>
          <cell r="H5885" t="str">
            <v>Nuevo</v>
          </cell>
          <cell r="I5885" t="str">
            <v>Pagado</v>
          </cell>
          <cell r="J5885">
            <v>0.01</v>
          </cell>
          <cell r="K5885">
            <v>799999.99</v>
          </cell>
          <cell r="L5885">
            <v>0</v>
          </cell>
          <cell r="M5885">
            <v>0</v>
          </cell>
          <cell r="N5885" t="str">
            <v>abr. 5, 2021 12:00am</v>
          </cell>
        </row>
        <row r="5886">
          <cell r="B5886" t="str">
            <v>C5878CC2755</v>
          </cell>
          <cell r="C5886" t="str">
            <v>Faccorp01</v>
          </cell>
          <cell r="D5886" t="str">
            <v>0</v>
          </cell>
          <cell r="E5886">
            <v>0</v>
          </cell>
          <cell r="F5886">
            <v>2548</v>
          </cell>
          <cell r="G5886" t="str">
            <v>SERVICIOS ESPECIALIZADOS DE CARGA BENAVIDES SA DE CV</v>
          </cell>
          <cell r="H5886" t="str">
            <v>Vigente</v>
          </cell>
          <cell r="I5886" t="str">
            <v>Liquidación anticipada</v>
          </cell>
          <cell r="J5886">
            <v>0.02</v>
          </cell>
          <cell r="K5886">
            <v>399999.98</v>
          </cell>
          <cell r="L5886">
            <v>0</v>
          </cell>
          <cell r="M5886">
            <v>0</v>
          </cell>
          <cell r="N5886" t="str">
            <v>jul. 29, 2019 12:00am</v>
          </cell>
        </row>
        <row r="5887">
          <cell r="B5887" t="str">
            <v>C590CC432</v>
          </cell>
          <cell r="C5887" t="str">
            <v>FG3</v>
          </cell>
          <cell r="D5887" t="str">
            <v>0</v>
          </cell>
          <cell r="E5887">
            <v>0</v>
          </cell>
          <cell r="F5887">
            <v>552</v>
          </cell>
          <cell r="G5887" t="str">
            <v>MIGUEL ANGEL ZAZUETA GÜEREÑA</v>
          </cell>
          <cell r="H5887" t="str">
            <v>null</v>
          </cell>
          <cell r="I5887" t="str">
            <v>Reestructura</v>
          </cell>
          <cell r="J5887">
            <v>0.01</v>
          </cell>
          <cell r="K5887">
            <v>49999.99</v>
          </cell>
          <cell r="L5887">
            <v>0</v>
          </cell>
          <cell r="M5887">
            <v>0</v>
          </cell>
          <cell r="N5887" t="str">
            <v>ago. 8, 2017 12:00am</v>
          </cell>
        </row>
        <row r="5888">
          <cell r="B5888" t="str">
            <v>C590CC657</v>
          </cell>
          <cell r="C5888" t="str">
            <v>FG5</v>
          </cell>
          <cell r="D5888" t="str">
            <v>0</v>
          </cell>
          <cell r="E5888">
            <v>0</v>
          </cell>
          <cell r="F5888">
            <v>552</v>
          </cell>
          <cell r="G5888" t="str">
            <v>MIGUEL ANGEL ZAZUETA GÜEREÑA</v>
          </cell>
          <cell r="H5888" t="str">
            <v>Reestructura</v>
          </cell>
          <cell r="I5888" t="str">
            <v>Pagado</v>
          </cell>
          <cell r="J5888">
            <v>194.1</v>
          </cell>
          <cell r="K5888">
            <v>49805.9</v>
          </cell>
          <cell r="L5888">
            <v>0</v>
          </cell>
          <cell r="M5888">
            <v>0</v>
          </cell>
          <cell r="N5888" t="str">
            <v>oct. 31, 2017 12:00am</v>
          </cell>
        </row>
        <row r="5889">
          <cell r="B5889" t="str">
            <v>C5910CC2713</v>
          </cell>
          <cell r="C5889" t="str">
            <v>Faccorp01</v>
          </cell>
          <cell r="D5889" t="str">
            <v>0</v>
          </cell>
          <cell r="E5889">
            <v>0</v>
          </cell>
          <cell r="F5889">
            <v>2541</v>
          </cell>
          <cell r="G5889" t="str">
            <v>RITBA SA DE CV</v>
          </cell>
          <cell r="H5889" t="str">
            <v>Vigente</v>
          </cell>
          <cell r="I5889" t="str">
            <v>Reestructura</v>
          </cell>
          <cell r="J5889">
            <v>0.02</v>
          </cell>
          <cell r="K5889">
            <v>499999.98</v>
          </cell>
          <cell r="L5889">
            <v>0</v>
          </cell>
          <cell r="M5889">
            <v>0</v>
          </cell>
          <cell r="N5889" t="str">
            <v>jul. 25, 2019 12:00am</v>
          </cell>
        </row>
        <row r="5890">
          <cell r="B5890" t="str">
            <v>C5910CC3892</v>
          </cell>
          <cell r="C5890" t="str">
            <v>CREZERF01</v>
          </cell>
          <cell r="D5890" t="str">
            <v>&gt; 270</v>
          </cell>
          <cell r="E5890">
            <v>1672</v>
          </cell>
          <cell r="F5890">
            <v>2541</v>
          </cell>
          <cell r="G5890" t="str">
            <v>RITBA SA DE CV</v>
          </cell>
          <cell r="H5890" t="str">
            <v>Creze Workout</v>
          </cell>
          <cell r="I5890" t="str">
            <v>Vendido a Terceros en Administración</v>
          </cell>
          <cell r="J5890">
            <v>224080.36</v>
          </cell>
          <cell r="K5890">
            <v>56911.56</v>
          </cell>
          <cell r="L5890">
            <v>224080.35</v>
          </cell>
          <cell r="M5890">
            <v>0</v>
          </cell>
          <cell r="N5890" t="str">
            <v>abr. 22, 2020 12:00am</v>
          </cell>
        </row>
        <row r="5891">
          <cell r="B5891" t="str">
            <v>C5916CC2730</v>
          </cell>
          <cell r="C5891" t="str">
            <v>Creze</v>
          </cell>
          <cell r="D5891" t="str">
            <v>0</v>
          </cell>
          <cell r="E5891">
            <v>0</v>
          </cell>
          <cell r="F5891">
            <v>2562</v>
          </cell>
          <cell r="G5891" t="str">
            <v>ANTONIO VILLANUEVA FLORES</v>
          </cell>
          <cell r="H5891" t="str">
            <v>Vigente</v>
          </cell>
          <cell r="I5891" t="str">
            <v>Liquidación anticipada</v>
          </cell>
          <cell r="J5891">
            <v>0.01</v>
          </cell>
          <cell r="K5891">
            <v>199999.99</v>
          </cell>
          <cell r="L5891">
            <v>0</v>
          </cell>
          <cell r="M5891">
            <v>0</v>
          </cell>
          <cell r="N5891" t="str">
            <v>jul. 31, 2019 12:00am</v>
          </cell>
        </row>
        <row r="5892">
          <cell r="B5892" t="str">
            <v>C5921CC2720</v>
          </cell>
          <cell r="C5892" t="str">
            <v>CREZERF01</v>
          </cell>
          <cell r="D5892" t="str">
            <v>&gt; 270</v>
          </cell>
          <cell r="E5892">
            <v>1885</v>
          </cell>
          <cell r="F5892">
            <v>2532</v>
          </cell>
          <cell r="G5892" t="str">
            <v>CHRISTOPHER CHANG VILLEGAS</v>
          </cell>
          <cell r="H5892" t="str">
            <v>Vigente</v>
          </cell>
          <cell r="I5892" t="str">
            <v>Vendido a Terceros</v>
          </cell>
          <cell r="J5892">
            <v>184755.53</v>
          </cell>
          <cell r="K5892">
            <v>215244.47</v>
          </cell>
          <cell r="L5892">
            <v>184755.51</v>
          </cell>
          <cell r="M5892">
            <v>0</v>
          </cell>
          <cell r="N5892" t="str">
            <v>jul. 23, 2019 12:00am</v>
          </cell>
        </row>
        <row r="5893">
          <cell r="B5893" t="str">
            <v>C5931CC2806</v>
          </cell>
          <cell r="C5893" t="str">
            <v>Creze</v>
          </cell>
          <cell r="D5893" t="str">
            <v>0</v>
          </cell>
          <cell r="E5893">
            <v>0</v>
          </cell>
          <cell r="F5893">
            <v>2595</v>
          </cell>
          <cell r="G5893" t="str">
            <v>CONSTRUSERVICIOS ESL SA DE CV</v>
          </cell>
          <cell r="H5893" t="str">
            <v>Vigente</v>
          </cell>
          <cell r="I5893" t="str">
            <v>Liquidación anticipada</v>
          </cell>
          <cell r="J5893">
            <v>0.04</v>
          </cell>
          <cell r="K5893">
            <v>999999.96</v>
          </cell>
          <cell r="L5893">
            <v>0</v>
          </cell>
          <cell r="M5893">
            <v>0</v>
          </cell>
          <cell r="N5893" t="str">
            <v>ago. 9, 2019 12:00am</v>
          </cell>
        </row>
        <row r="5894">
          <cell r="B5894" t="str">
            <v>C5932CC2719</v>
          </cell>
          <cell r="C5894" t="str">
            <v>Creze</v>
          </cell>
          <cell r="D5894" t="str">
            <v>&gt; 270</v>
          </cell>
          <cell r="E5894">
            <v>2099</v>
          </cell>
          <cell r="F5894">
            <v>2527</v>
          </cell>
          <cell r="G5894" t="str">
            <v>ESPECIALISTAS EN MICRONEGOCIOS DEL MAYAB SA DE CV</v>
          </cell>
          <cell r="H5894" t="str">
            <v>Vigente</v>
          </cell>
          <cell r="I5894" t="str">
            <v>Vendido a Terceros</v>
          </cell>
          <cell r="J5894">
            <v>384627.18</v>
          </cell>
          <cell r="K5894">
            <v>15372.82</v>
          </cell>
          <cell r="L5894">
            <v>384627.18</v>
          </cell>
          <cell r="M5894">
            <v>0</v>
          </cell>
          <cell r="N5894" t="str">
            <v>jul. 22, 2019 12:00am</v>
          </cell>
        </row>
        <row r="5895">
          <cell r="B5895" t="str">
            <v>C593CC1499</v>
          </cell>
          <cell r="C5895" t="str">
            <v>Creze</v>
          </cell>
          <cell r="D5895" t="str">
            <v>0</v>
          </cell>
          <cell r="E5895">
            <v>0</v>
          </cell>
          <cell r="F5895">
            <v>123</v>
          </cell>
          <cell r="G5895" t="str">
            <v>IMPRESIONES DIGITALES DE MEXICO SA DE CV</v>
          </cell>
          <cell r="H5895" t="str">
            <v>Refinanciamiento</v>
          </cell>
          <cell r="I5895" t="str">
            <v>Refinanciamiento</v>
          </cell>
          <cell r="J5895">
            <v>0.4</v>
          </cell>
          <cell r="K5895">
            <v>499999.6</v>
          </cell>
          <cell r="L5895">
            <v>0</v>
          </cell>
          <cell r="M5895">
            <v>0</v>
          </cell>
          <cell r="N5895" t="str">
            <v>sep. 10, 2018 12:00am</v>
          </cell>
        </row>
        <row r="5896">
          <cell r="B5896" t="str">
            <v>C593CC1978</v>
          </cell>
          <cell r="C5896" t="str">
            <v>Creze</v>
          </cell>
          <cell r="D5896" t="str">
            <v>0</v>
          </cell>
          <cell r="E5896">
            <v>0</v>
          </cell>
          <cell r="F5896">
            <v>123</v>
          </cell>
          <cell r="G5896" t="str">
            <v>IMPRESIONES DIGITALES DE MEXICO SA DE CV</v>
          </cell>
          <cell r="H5896" t="str">
            <v>Refinanciamiento</v>
          </cell>
          <cell r="I5896" t="str">
            <v>Reestructura</v>
          </cell>
          <cell r="J5896">
            <v>0.01</v>
          </cell>
          <cell r="K5896">
            <v>819999.99</v>
          </cell>
          <cell r="L5896">
            <v>0</v>
          </cell>
          <cell r="M5896">
            <v>0</v>
          </cell>
          <cell r="N5896" t="str">
            <v>feb. 23, 2019 12:00am</v>
          </cell>
        </row>
        <row r="5897">
          <cell r="B5897" t="str">
            <v>C593CC249</v>
          </cell>
          <cell r="C5897" t="str">
            <v>FG2</v>
          </cell>
          <cell r="D5897" t="str">
            <v>0</v>
          </cell>
          <cell r="E5897">
            <v>0</v>
          </cell>
          <cell r="F5897">
            <v>123</v>
          </cell>
          <cell r="G5897" t="str">
            <v>IMPRESIONES DIGITALES DE MEXICO SA DE CV</v>
          </cell>
          <cell r="H5897" t="str">
            <v>null</v>
          </cell>
          <cell r="I5897" t="str">
            <v>Refinanciamiento</v>
          </cell>
          <cell r="J5897">
            <v>-0.02</v>
          </cell>
          <cell r="K5897">
            <v>50000.02</v>
          </cell>
          <cell r="L5897">
            <v>0</v>
          </cell>
          <cell r="M5897">
            <v>0</v>
          </cell>
          <cell r="N5897" t="str">
            <v>abr. 24, 2017 12:00am</v>
          </cell>
        </row>
        <row r="5898">
          <cell r="B5898" t="str">
            <v>C593CC3071</v>
          </cell>
          <cell r="C5898" t="str">
            <v>Creze</v>
          </cell>
          <cell r="D5898" t="str">
            <v>&gt; 270</v>
          </cell>
          <cell r="E5898">
            <v>1870</v>
          </cell>
          <cell r="F5898">
            <v>123</v>
          </cell>
          <cell r="G5898" t="str">
            <v>IMPRESIONES DIGITALES DE MEXICO SA DE CV</v>
          </cell>
          <cell r="H5898" t="str">
            <v>Reestructura</v>
          </cell>
          <cell r="I5898" t="str">
            <v>Vendido a Terceros</v>
          </cell>
          <cell r="J5898">
            <v>699756.11</v>
          </cell>
          <cell r="K5898">
            <v>85779.89</v>
          </cell>
          <cell r="L5898">
            <v>699756.09</v>
          </cell>
          <cell r="M5898">
            <v>0</v>
          </cell>
          <cell r="N5898" t="str">
            <v>oct. 25, 2019 12:00am</v>
          </cell>
        </row>
        <row r="5899">
          <cell r="B5899" t="str">
            <v>C593CC498</v>
          </cell>
          <cell r="C5899" t="str">
            <v>FG4</v>
          </cell>
          <cell r="D5899" t="str">
            <v>0</v>
          </cell>
          <cell r="E5899">
            <v>0</v>
          </cell>
          <cell r="F5899">
            <v>123</v>
          </cell>
          <cell r="G5899" t="str">
            <v>IMPRESIONES DIGITALES DE MEXICO SA DE CV</v>
          </cell>
          <cell r="H5899" t="str">
            <v>Refinanciamiento</v>
          </cell>
          <cell r="I5899" t="str">
            <v>Refinanciamiento</v>
          </cell>
          <cell r="J5899">
            <v>0</v>
          </cell>
          <cell r="K5899">
            <v>150000</v>
          </cell>
          <cell r="L5899">
            <v>0</v>
          </cell>
          <cell r="M5899">
            <v>0</v>
          </cell>
          <cell r="N5899" t="str">
            <v>sep. 11, 2017 12:00am</v>
          </cell>
        </row>
        <row r="5900">
          <cell r="B5900" t="str">
            <v>C593CC813</v>
          </cell>
          <cell r="C5900" t="str">
            <v>Creze</v>
          </cell>
          <cell r="D5900" t="str">
            <v>0</v>
          </cell>
          <cell r="E5900">
            <v>0</v>
          </cell>
          <cell r="F5900">
            <v>123</v>
          </cell>
          <cell r="G5900" t="str">
            <v>IMPRESIONES DIGITALES DE MEXICO SA DE CV</v>
          </cell>
          <cell r="H5900" t="str">
            <v>Refinanciamiento</v>
          </cell>
          <cell r="I5900" t="str">
            <v>Refinanciamiento</v>
          </cell>
          <cell r="J5900">
            <v>0</v>
          </cell>
          <cell r="K5900">
            <v>200000</v>
          </cell>
          <cell r="L5900">
            <v>0</v>
          </cell>
          <cell r="M5900">
            <v>0</v>
          </cell>
          <cell r="N5900" t="str">
            <v>dic. 29, 2017 12:00am</v>
          </cell>
        </row>
        <row r="5901">
          <cell r="B5901" t="str">
            <v>C5941CC2759</v>
          </cell>
          <cell r="C5901" t="str">
            <v>Creze</v>
          </cell>
          <cell r="D5901" t="str">
            <v>0</v>
          </cell>
          <cell r="E5901">
            <v>0</v>
          </cell>
          <cell r="F5901">
            <v>2551</v>
          </cell>
          <cell r="G5901" t="str">
            <v xml:space="preserve">TENDENCIAS EVENTOS Y LOGISTICA S DE RL DE CV </v>
          </cell>
          <cell r="H5901" t="str">
            <v>Vigente</v>
          </cell>
          <cell r="I5901" t="str">
            <v>Reestructura</v>
          </cell>
          <cell r="J5901">
            <v>0.02</v>
          </cell>
          <cell r="K5901">
            <v>499999.98</v>
          </cell>
          <cell r="L5901">
            <v>0</v>
          </cell>
          <cell r="M5901">
            <v>0</v>
          </cell>
          <cell r="N5901" t="str">
            <v>jul. 30, 2019 12:00am</v>
          </cell>
        </row>
        <row r="5902">
          <cell r="B5902" t="str">
            <v>C5941CC3212</v>
          </cell>
          <cell r="C5902" t="str">
            <v>ACCIAL16</v>
          </cell>
          <cell r="D5902" t="str">
            <v>0</v>
          </cell>
          <cell r="E5902">
            <v>0</v>
          </cell>
          <cell r="F5902">
            <v>2551</v>
          </cell>
          <cell r="G5902" t="str">
            <v xml:space="preserve">TENDENCIAS EVENTOS Y LOGISTICA S DE RL DE CV </v>
          </cell>
          <cell r="H5902" t="str">
            <v>Reestructura</v>
          </cell>
          <cell r="I5902" t="str">
            <v>Pagado</v>
          </cell>
          <cell r="J5902">
            <v>-1569.94</v>
          </cell>
          <cell r="K5902">
            <v>453850.94</v>
          </cell>
          <cell r="L5902">
            <v>0</v>
          </cell>
          <cell r="M5902">
            <v>0</v>
          </cell>
          <cell r="N5902" t="str">
            <v>nov. 28, 2019 12:00am</v>
          </cell>
        </row>
        <row r="5903">
          <cell r="B5903" t="str">
            <v>C5949CC2767</v>
          </cell>
          <cell r="C5903" t="str">
            <v>Creze</v>
          </cell>
          <cell r="D5903" t="str">
            <v>&gt; 270</v>
          </cell>
          <cell r="E5903">
            <v>2099</v>
          </cell>
          <cell r="F5903">
            <v>2577</v>
          </cell>
          <cell r="G5903" t="str">
            <v>CONSTRUCCIONES Y TRANSPORTES CARADEGO SA DE CV</v>
          </cell>
          <cell r="H5903" t="str">
            <v>Vigente</v>
          </cell>
          <cell r="I5903" t="str">
            <v>Vendido a Terceros</v>
          </cell>
          <cell r="J5903">
            <v>500000</v>
          </cell>
          <cell r="K5903">
            <v>0</v>
          </cell>
          <cell r="L5903">
            <v>500000.04</v>
          </cell>
          <cell r="M5903">
            <v>0</v>
          </cell>
          <cell r="N5903" t="str">
            <v>ago. 7, 2019 12:00am</v>
          </cell>
        </row>
        <row r="5904">
          <cell r="B5904" t="str">
            <v>C5950CC2724</v>
          </cell>
          <cell r="C5904" t="str">
            <v>CREZERF01</v>
          </cell>
          <cell r="D5904" t="str">
            <v>&gt; 270</v>
          </cell>
          <cell r="E5904">
            <v>1937</v>
          </cell>
          <cell r="F5904">
            <v>2550</v>
          </cell>
          <cell r="G5904" t="str">
            <v>COMERCIALIZADORA JBI SA DE CV</v>
          </cell>
          <cell r="H5904" t="str">
            <v>Vigente</v>
          </cell>
          <cell r="I5904" t="str">
            <v>Vendido a Terceros</v>
          </cell>
          <cell r="J5904">
            <v>1540031.51</v>
          </cell>
          <cell r="K5904">
            <v>459968.49</v>
          </cell>
          <cell r="L5904">
            <v>1540031.51</v>
          </cell>
          <cell r="M5904">
            <v>0</v>
          </cell>
          <cell r="N5904" t="str">
            <v>jul. 30, 2019 12:00am</v>
          </cell>
        </row>
        <row r="5905">
          <cell r="B5905" t="str">
            <v>C5951CC2793</v>
          </cell>
          <cell r="C5905" t="str">
            <v>Faccorp01</v>
          </cell>
          <cell r="D5905" t="str">
            <v>0</v>
          </cell>
          <cell r="E5905">
            <v>0</v>
          </cell>
          <cell r="F5905">
            <v>2580</v>
          </cell>
          <cell r="G5905" t="str">
            <v>OSMAY BLET PARRENO</v>
          </cell>
          <cell r="H5905" t="str">
            <v>Vigente</v>
          </cell>
          <cell r="I5905" t="str">
            <v>Reestructura</v>
          </cell>
          <cell r="J5905">
            <v>0.01</v>
          </cell>
          <cell r="K5905">
            <v>249999.99</v>
          </cell>
          <cell r="L5905">
            <v>0</v>
          </cell>
          <cell r="M5905">
            <v>0</v>
          </cell>
          <cell r="N5905" t="str">
            <v>ago. 6, 2019 12:00am</v>
          </cell>
        </row>
        <row r="5906">
          <cell r="B5906" t="str">
            <v>C5951CC3992</v>
          </cell>
          <cell r="C5906" t="str">
            <v>CREZERF01</v>
          </cell>
          <cell r="D5906" t="str">
            <v>0</v>
          </cell>
          <cell r="E5906">
            <v>0</v>
          </cell>
          <cell r="F5906">
            <v>2580</v>
          </cell>
          <cell r="G5906" t="str">
            <v>OSMAY BLET PARRENO</v>
          </cell>
          <cell r="H5906" t="str">
            <v>Creze Workout</v>
          </cell>
          <cell r="I5906" t="str">
            <v>Reestructura</v>
          </cell>
          <cell r="J5906">
            <v>0.02</v>
          </cell>
          <cell r="K5906">
            <v>131736.1</v>
          </cell>
          <cell r="L5906">
            <v>0</v>
          </cell>
          <cell r="M5906">
            <v>0</v>
          </cell>
          <cell r="N5906" t="str">
            <v>may. 25, 2020 12:00am</v>
          </cell>
        </row>
        <row r="5907">
          <cell r="B5907" t="str">
            <v>C5951CC5194</v>
          </cell>
          <cell r="C5907" t="str">
            <v>Creze</v>
          </cell>
          <cell r="D5907" t="str">
            <v>&gt; 270</v>
          </cell>
          <cell r="E5907">
            <v>1086</v>
          </cell>
          <cell r="F5907">
            <v>2580</v>
          </cell>
          <cell r="G5907" t="str">
            <v>OSMAY BLET PARRENO</v>
          </cell>
          <cell r="H5907" t="str">
            <v>Reestructura en vencido</v>
          </cell>
          <cell r="I5907" t="str">
            <v>Vendido a Terceros</v>
          </cell>
          <cell r="J5907">
            <v>23053.65</v>
          </cell>
          <cell r="K5907">
            <v>62794</v>
          </cell>
          <cell r="L5907">
            <v>23053.65</v>
          </cell>
          <cell r="M5907">
            <v>0</v>
          </cell>
          <cell r="N5907" t="str">
            <v>jun. 11, 2021 12:00am</v>
          </cell>
        </row>
        <row r="5908">
          <cell r="B5908" t="str">
            <v>C5962CC2722</v>
          </cell>
          <cell r="C5908" t="str">
            <v>Faccorp01</v>
          </cell>
          <cell r="D5908" t="str">
            <v>0</v>
          </cell>
          <cell r="E5908">
            <v>0</v>
          </cell>
          <cell r="F5908">
            <v>2529</v>
          </cell>
          <cell r="G5908" t="str">
            <v xml:space="preserve">MUUR DECO SA DE CV </v>
          </cell>
          <cell r="H5908" t="str">
            <v>Vigente</v>
          </cell>
          <cell r="I5908" t="str">
            <v>Refinanciamiento</v>
          </cell>
          <cell r="J5908">
            <v>0.03</v>
          </cell>
          <cell r="K5908">
            <v>399999.97</v>
          </cell>
          <cell r="L5908">
            <v>0</v>
          </cell>
          <cell r="M5908">
            <v>0</v>
          </cell>
          <cell r="N5908" t="str">
            <v>jul. 23, 2019 12:00am</v>
          </cell>
        </row>
        <row r="5909">
          <cell r="B5909" t="str">
            <v>C5962CC3384</v>
          </cell>
          <cell r="C5909" t="str">
            <v>Creze</v>
          </cell>
          <cell r="D5909" t="str">
            <v>0</v>
          </cell>
          <cell r="E5909">
            <v>0</v>
          </cell>
          <cell r="F5909">
            <v>2529</v>
          </cell>
          <cell r="G5909" t="str">
            <v xml:space="preserve">MUUR DECO SA DE CV </v>
          </cell>
          <cell r="H5909" t="str">
            <v>Refinanciamiento</v>
          </cell>
          <cell r="I5909" t="str">
            <v>Liquidación anticipada</v>
          </cell>
          <cell r="J5909">
            <v>0</v>
          </cell>
          <cell r="K5909">
            <v>400000</v>
          </cell>
          <cell r="L5909">
            <v>0</v>
          </cell>
          <cell r="M5909">
            <v>0</v>
          </cell>
          <cell r="N5909" t="str">
            <v>ene. 23, 2020 12:00am</v>
          </cell>
        </row>
        <row r="5910">
          <cell r="B5910" t="str">
            <v>C5965CC2780</v>
          </cell>
          <cell r="C5910" t="str">
            <v>Faccorp01</v>
          </cell>
          <cell r="D5910" t="str">
            <v>0</v>
          </cell>
          <cell r="E5910">
            <v>0</v>
          </cell>
          <cell r="F5910">
            <v>2619</v>
          </cell>
          <cell r="G5910" t="str">
            <v>OZNAY REFACCIONES S.A. DE C.V.</v>
          </cell>
          <cell r="H5910" t="str">
            <v>Vigente</v>
          </cell>
          <cell r="I5910" t="str">
            <v>Refinanciamiento</v>
          </cell>
          <cell r="J5910">
            <v>0</v>
          </cell>
          <cell r="K5910">
            <v>1000000</v>
          </cell>
          <cell r="L5910">
            <v>0</v>
          </cell>
          <cell r="M5910">
            <v>0</v>
          </cell>
          <cell r="N5910" t="str">
            <v>ago. 27, 2019 12:00am</v>
          </cell>
        </row>
        <row r="5911">
          <cell r="B5911" t="str">
            <v>C5965CC4141</v>
          </cell>
          <cell r="C5911" t="str">
            <v>ACCIAL17</v>
          </cell>
          <cell r="D5911" t="str">
            <v>0</v>
          </cell>
          <cell r="E5911">
            <v>0</v>
          </cell>
          <cell r="F5911">
            <v>2619</v>
          </cell>
          <cell r="G5911" t="str">
            <v>OZNAY REFACCIONES S.A. DE C.V.</v>
          </cell>
          <cell r="H5911" t="str">
            <v>Refinanciamiento</v>
          </cell>
          <cell r="I5911" t="str">
            <v>Pagado</v>
          </cell>
          <cell r="J5911">
            <v>0</v>
          </cell>
          <cell r="K5911">
            <v>1000000</v>
          </cell>
          <cell r="L5911">
            <v>0</v>
          </cell>
          <cell r="M5911">
            <v>0</v>
          </cell>
          <cell r="N5911" t="str">
            <v>ago. 24, 2020 12:00am</v>
          </cell>
        </row>
        <row r="5912">
          <cell r="B5912" t="str">
            <v>C5965CC6433</v>
          </cell>
          <cell r="C5912" t="str">
            <v>Creze</v>
          </cell>
          <cell r="D5912" t="str">
            <v>0</v>
          </cell>
          <cell r="E5912">
            <v>0</v>
          </cell>
          <cell r="F5912">
            <v>2619</v>
          </cell>
          <cell r="G5912" t="str">
            <v>OZNAY REFACCIONES S.A. DE C.V.</v>
          </cell>
          <cell r="H5912" t="str">
            <v>Subsecuente</v>
          </cell>
          <cell r="I5912" t="str">
            <v>Refinanciamiento</v>
          </cell>
          <cell r="J5912">
            <v>0.03</v>
          </cell>
          <cell r="K5912">
            <v>1499999.97</v>
          </cell>
          <cell r="L5912">
            <v>0</v>
          </cell>
          <cell r="M5912">
            <v>0</v>
          </cell>
          <cell r="N5912" t="str">
            <v>may. 20, 2022 12:00am</v>
          </cell>
        </row>
        <row r="5913">
          <cell r="B5913" t="str">
            <v>C5969CC2765</v>
          </cell>
          <cell r="C5913" t="str">
            <v>Creze</v>
          </cell>
          <cell r="D5913" t="str">
            <v>&gt; 270</v>
          </cell>
          <cell r="E5913">
            <v>1920</v>
          </cell>
          <cell r="F5913">
            <v>2557</v>
          </cell>
          <cell r="G5913" t="str">
            <v>MARIA TERESA SANCHEZ NAVARRO</v>
          </cell>
          <cell r="H5913" t="str">
            <v>Vigente</v>
          </cell>
          <cell r="I5913" t="str">
            <v>Vendido a Terceros</v>
          </cell>
          <cell r="J5913">
            <v>117824.47</v>
          </cell>
          <cell r="K5913">
            <v>82175.53</v>
          </cell>
          <cell r="L5913">
            <v>117824.46</v>
          </cell>
          <cell r="M5913">
            <v>0</v>
          </cell>
          <cell r="N5913" t="str">
            <v>jul. 31, 2019 12:00am</v>
          </cell>
        </row>
        <row r="5914">
          <cell r="B5914" t="str">
            <v>C5972CC2736</v>
          </cell>
          <cell r="C5914" t="str">
            <v>Faccorp01</v>
          </cell>
          <cell r="D5914" t="str">
            <v>0</v>
          </cell>
          <cell r="E5914">
            <v>0</v>
          </cell>
          <cell r="F5914">
            <v>2537</v>
          </cell>
          <cell r="G5914" t="str">
            <v xml:space="preserve">GRUPO TREFA S DE RL DE CV </v>
          </cell>
          <cell r="H5914" t="str">
            <v>Vigente</v>
          </cell>
          <cell r="I5914" t="str">
            <v>Liquidación anticipada</v>
          </cell>
          <cell r="J5914">
            <v>0.02</v>
          </cell>
          <cell r="K5914">
            <v>299999.98</v>
          </cell>
          <cell r="L5914">
            <v>0</v>
          </cell>
          <cell r="M5914">
            <v>0</v>
          </cell>
          <cell r="N5914" t="str">
            <v>jul. 24, 2019 12:00am</v>
          </cell>
        </row>
        <row r="5915">
          <cell r="B5915" t="str">
            <v>C5973CC2748</v>
          </cell>
          <cell r="C5915" t="str">
            <v>ACCIAL06</v>
          </cell>
          <cell r="D5915" t="str">
            <v>0</v>
          </cell>
          <cell r="E5915">
            <v>0</v>
          </cell>
          <cell r="F5915">
            <v>2544</v>
          </cell>
          <cell r="G5915" t="str">
            <v>APOYO EMPRESARIAL BELAC SA DE CV</v>
          </cell>
          <cell r="H5915" t="str">
            <v>Vigente</v>
          </cell>
          <cell r="I5915" t="str">
            <v>Refinanciamiento</v>
          </cell>
          <cell r="J5915">
            <v>0.02</v>
          </cell>
          <cell r="K5915">
            <v>199999.98</v>
          </cell>
          <cell r="L5915">
            <v>0</v>
          </cell>
          <cell r="M5915">
            <v>0</v>
          </cell>
          <cell r="N5915" t="str">
            <v>jul. 29, 2019 12:00am</v>
          </cell>
        </row>
        <row r="5916">
          <cell r="B5916" t="str">
            <v>C5973CC3765</v>
          </cell>
          <cell r="C5916" t="str">
            <v>ACCIAL12</v>
          </cell>
          <cell r="D5916" t="str">
            <v>0</v>
          </cell>
          <cell r="E5916">
            <v>0</v>
          </cell>
          <cell r="F5916">
            <v>2544</v>
          </cell>
          <cell r="G5916" t="str">
            <v>APOYO EMPRESARIAL BELAC SA DE CV</v>
          </cell>
          <cell r="H5916" t="str">
            <v>Plan de Contigencia</v>
          </cell>
          <cell r="I5916" t="str">
            <v>Pagado</v>
          </cell>
          <cell r="J5916">
            <v>0</v>
          </cell>
          <cell r="K5916">
            <v>113867.34</v>
          </cell>
          <cell r="L5916">
            <v>0</v>
          </cell>
          <cell r="M5916">
            <v>0</v>
          </cell>
          <cell r="N5916" t="str">
            <v>abr. 7, 2020 12:00am</v>
          </cell>
        </row>
        <row r="5917">
          <cell r="B5917" t="str">
            <v>C5977CC2763</v>
          </cell>
          <cell r="C5917" t="str">
            <v>Faccorp01</v>
          </cell>
          <cell r="D5917" t="str">
            <v>0</v>
          </cell>
          <cell r="E5917">
            <v>0</v>
          </cell>
          <cell r="F5917">
            <v>2547</v>
          </cell>
          <cell r="G5917" t="str">
            <v>VACAT S DE RL MI</v>
          </cell>
          <cell r="H5917" t="str">
            <v>Vigente</v>
          </cell>
          <cell r="I5917" t="str">
            <v>Liquidación anticipada</v>
          </cell>
          <cell r="J5917">
            <v>0.03</v>
          </cell>
          <cell r="K5917">
            <v>499999.97</v>
          </cell>
          <cell r="L5917">
            <v>0</v>
          </cell>
          <cell r="M5917">
            <v>0</v>
          </cell>
          <cell r="N5917" t="str">
            <v>jul. 29, 2019 12:00am</v>
          </cell>
        </row>
        <row r="5918">
          <cell r="B5918" t="str">
            <v>C597CC2233</v>
          </cell>
          <cell r="C5918" t="str">
            <v>Accial03</v>
          </cell>
          <cell r="D5918" t="str">
            <v>0</v>
          </cell>
          <cell r="E5918">
            <v>0</v>
          </cell>
          <cell r="F5918">
            <v>74</v>
          </cell>
          <cell r="G5918" t="str">
            <v>GUSTAVO FRANCISCO GUILLERMO STRUCK CREEL</v>
          </cell>
          <cell r="H5918" t="str">
            <v>Vigente</v>
          </cell>
          <cell r="I5918" t="str">
            <v>Pagado</v>
          </cell>
          <cell r="J5918">
            <v>0.33</v>
          </cell>
          <cell r="K5918">
            <v>84999.67</v>
          </cell>
          <cell r="L5918">
            <v>0</v>
          </cell>
          <cell r="M5918">
            <v>0</v>
          </cell>
          <cell r="N5918" t="str">
            <v>abr. 11, 2019 12:00am</v>
          </cell>
        </row>
        <row r="5919">
          <cell r="B5919" t="str">
            <v>C597CC246</v>
          </cell>
          <cell r="C5919" t="str">
            <v>FG1</v>
          </cell>
          <cell r="D5919" t="str">
            <v>0</v>
          </cell>
          <cell r="E5919">
            <v>0</v>
          </cell>
          <cell r="F5919">
            <v>74</v>
          </cell>
          <cell r="G5919" t="str">
            <v>GUSTAVO FRANCISCO GUILLERMO STRUCK CREEL</v>
          </cell>
          <cell r="H5919" t="str">
            <v>null</v>
          </cell>
          <cell r="I5919" t="str">
            <v>Refinanciamiento</v>
          </cell>
          <cell r="J5919">
            <v>-0.01</v>
          </cell>
          <cell r="K5919">
            <v>300000.01</v>
          </cell>
          <cell r="L5919">
            <v>0</v>
          </cell>
          <cell r="M5919">
            <v>0</v>
          </cell>
          <cell r="N5919" t="str">
            <v>abr. 20, 2017 12:00am</v>
          </cell>
        </row>
        <row r="5920">
          <cell r="B5920" t="str">
            <v>C597CC323</v>
          </cell>
          <cell r="C5920" t="str">
            <v>FG3</v>
          </cell>
          <cell r="D5920" t="str">
            <v>0</v>
          </cell>
          <cell r="E5920">
            <v>0</v>
          </cell>
          <cell r="F5920">
            <v>74</v>
          </cell>
          <cell r="G5920" t="str">
            <v>GUSTAVO FRANCISCO GUILLERMO STRUCK CREEL</v>
          </cell>
          <cell r="H5920" t="str">
            <v>null</v>
          </cell>
          <cell r="I5920" t="str">
            <v>Reestructura</v>
          </cell>
          <cell r="J5920">
            <v>-0.01</v>
          </cell>
          <cell r="K5920">
            <v>165050.01</v>
          </cell>
          <cell r="L5920">
            <v>0</v>
          </cell>
          <cell r="M5920">
            <v>0</v>
          </cell>
          <cell r="N5920" t="str">
            <v>jul. 6, 2017 12:00am</v>
          </cell>
        </row>
        <row r="5921">
          <cell r="B5921" t="str">
            <v>C597CC3856</v>
          </cell>
          <cell r="C5921" t="str">
            <v>ACCIALREV</v>
          </cell>
          <cell r="D5921" t="str">
            <v>&gt; 270</v>
          </cell>
          <cell r="E5921">
            <v>1694</v>
          </cell>
          <cell r="F5921">
            <v>74</v>
          </cell>
          <cell r="G5921" t="str">
            <v>GUSTAVO FRANCISCO GUILLERMO STRUCK CREEL</v>
          </cell>
          <cell r="H5921" t="str">
            <v>Reestructura en vigente</v>
          </cell>
          <cell r="I5921" t="str">
            <v>Liquidación anticipada</v>
          </cell>
          <cell r="J5921">
            <v>0.04</v>
          </cell>
          <cell r="K5921">
            <v>99999.96</v>
          </cell>
          <cell r="L5921">
            <v>0</v>
          </cell>
          <cell r="M5921">
            <v>0</v>
          </cell>
          <cell r="N5921" t="str">
            <v>abr. 29, 2020 12:00am</v>
          </cell>
        </row>
        <row r="5922">
          <cell r="B5922" t="str">
            <v>C5985CC2825</v>
          </cell>
          <cell r="C5922" t="str">
            <v>Creze</v>
          </cell>
          <cell r="D5922" t="str">
            <v>0</v>
          </cell>
          <cell r="E5922">
            <v>0</v>
          </cell>
          <cell r="F5922">
            <v>2615</v>
          </cell>
          <cell r="G5922" t="str">
            <v>LELEQUE S. DE R.L. DE C.V.</v>
          </cell>
          <cell r="H5922" t="str">
            <v>Vigente</v>
          </cell>
          <cell r="I5922" t="str">
            <v>Refinanciamiento</v>
          </cell>
          <cell r="J5922">
            <v>0.04</v>
          </cell>
          <cell r="K5922">
            <v>999999.96</v>
          </cell>
          <cell r="L5922">
            <v>0</v>
          </cell>
          <cell r="M5922">
            <v>0</v>
          </cell>
          <cell r="N5922" t="str">
            <v>ago. 21, 2019 12:00am</v>
          </cell>
        </row>
        <row r="5923">
          <cell r="B5923" t="str">
            <v>C5985CC3850</v>
          </cell>
          <cell r="C5923" t="str">
            <v>FACCORP14</v>
          </cell>
          <cell r="D5923" t="str">
            <v>0</v>
          </cell>
          <cell r="E5923">
            <v>0</v>
          </cell>
          <cell r="F5923">
            <v>2615</v>
          </cell>
          <cell r="G5923" t="str">
            <v>LELEQUE S. DE R.L. DE C.V.</v>
          </cell>
          <cell r="H5923" t="str">
            <v>Plan de Contigencia</v>
          </cell>
          <cell r="I5923" t="str">
            <v>Reestructura</v>
          </cell>
          <cell r="J5923">
            <v>-0.01</v>
          </cell>
          <cell r="K5923">
            <v>577886.6</v>
          </cell>
          <cell r="L5923">
            <v>0</v>
          </cell>
          <cell r="M5923">
            <v>0</v>
          </cell>
          <cell r="N5923" t="str">
            <v>abr. 22, 2020 12:00am</v>
          </cell>
        </row>
        <row r="5924">
          <cell r="B5924" t="str">
            <v>C5985CC4173</v>
          </cell>
          <cell r="C5924" t="str">
            <v>Faccorp</v>
          </cell>
          <cell r="D5924" t="str">
            <v>0</v>
          </cell>
          <cell r="E5924">
            <v>0</v>
          </cell>
          <cell r="F5924">
            <v>2615</v>
          </cell>
          <cell r="G5924" t="str">
            <v>LELEQUE S. DE R.L. DE C.V.</v>
          </cell>
          <cell r="H5924" t="str">
            <v>Plan de Contigencia</v>
          </cell>
          <cell r="I5924" t="str">
            <v>Pagado</v>
          </cell>
          <cell r="J5924">
            <v>0.01</v>
          </cell>
          <cell r="K5924">
            <v>646775.48</v>
          </cell>
          <cell r="L5924">
            <v>0</v>
          </cell>
          <cell r="M5924">
            <v>0</v>
          </cell>
          <cell r="N5924" t="str">
            <v>sep. 1, 2020 12:00am</v>
          </cell>
        </row>
        <row r="5925">
          <cell r="B5925" t="str">
            <v>C5986CC2739</v>
          </cell>
          <cell r="C5925" t="str">
            <v>Creze</v>
          </cell>
          <cell r="D5925" t="str">
            <v>0</v>
          </cell>
          <cell r="E5925">
            <v>0</v>
          </cell>
          <cell r="F5925">
            <v>2540</v>
          </cell>
          <cell r="G5925" t="str">
            <v>ANDRES GERARDO CABRERA ARCINIEGA</v>
          </cell>
          <cell r="H5925" t="str">
            <v>Vigente</v>
          </cell>
          <cell r="I5925" t="str">
            <v>Pagado</v>
          </cell>
          <cell r="J5925">
            <v>0</v>
          </cell>
          <cell r="K5925">
            <v>50000</v>
          </cell>
          <cell r="L5925">
            <v>0</v>
          </cell>
          <cell r="M5925">
            <v>0</v>
          </cell>
          <cell r="N5925" t="str">
            <v>jul. 24, 2019 12:00am</v>
          </cell>
        </row>
        <row r="5926">
          <cell r="B5926" t="str">
            <v>C5986CC3073</v>
          </cell>
          <cell r="C5926" t="str">
            <v>Creze</v>
          </cell>
          <cell r="D5926" t="str">
            <v>0</v>
          </cell>
          <cell r="E5926">
            <v>0</v>
          </cell>
          <cell r="F5926">
            <v>2540</v>
          </cell>
          <cell r="G5926" t="str">
            <v>ANDRES GERARDO CABRERA ARCINIEGA</v>
          </cell>
          <cell r="H5926" t="str">
            <v>Vigente</v>
          </cell>
          <cell r="I5926" t="str">
            <v>Pagado</v>
          </cell>
          <cell r="J5926">
            <v>0</v>
          </cell>
          <cell r="K5926">
            <v>50000</v>
          </cell>
          <cell r="L5926">
            <v>0</v>
          </cell>
          <cell r="M5926">
            <v>0</v>
          </cell>
          <cell r="N5926" t="str">
            <v>oct. 24, 2019 12:00am</v>
          </cell>
        </row>
        <row r="5927">
          <cell r="B5927" t="str">
            <v>C5993CC2771</v>
          </cell>
          <cell r="C5927" t="str">
            <v>Accial05</v>
          </cell>
          <cell r="D5927" t="str">
            <v>0</v>
          </cell>
          <cell r="E5927">
            <v>0</v>
          </cell>
          <cell r="F5927">
            <v>2560</v>
          </cell>
          <cell r="G5927" t="str">
            <v>EDUARDO AGUIRRE FERRER S DE SPR DE RL</v>
          </cell>
          <cell r="H5927" t="str">
            <v>Vigente</v>
          </cell>
          <cell r="I5927" t="str">
            <v>Liquidación anticipada</v>
          </cell>
          <cell r="J5927">
            <v>0</v>
          </cell>
          <cell r="K5927">
            <v>200000</v>
          </cell>
          <cell r="L5927">
            <v>0</v>
          </cell>
          <cell r="M5927">
            <v>0</v>
          </cell>
          <cell r="N5927" t="str">
            <v>jul. 31, 2019 12:00am</v>
          </cell>
        </row>
        <row r="5928">
          <cell r="B5928" t="str">
            <v>C5997CC2799</v>
          </cell>
          <cell r="C5928" t="str">
            <v>Accial05</v>
          </cell>
          <cell r="D5928" t="str">
            <v>0</v>
          </cell>
          <cell r="E5928">
            <v>0</v>
          </cell>
          <cell r="F5928">
            <v>2582</v>
          </cell>
          <cell r="G5928" t="str">
            <v>GASTRONOMIA GT, S.A. DE C.V.</v>
          </cell>
          <cell r="H5928" t="str">
            <v>Vigente</v>
          </cell>
          <cell r="I5928" t="str">
            <v>Liquidación anticipada</v>
          </cell>
          <cell r="J5928">
            <v>0.02</v>
          </cell>
          <cell r="K5928">
            <v>999999.98</v>
          </cell>
          <cell r="L5928">
            <v>0</v>
          </cell>
          <cell r="M5928">
            <v>0</v>
          </cell>
          <cell r="N5928" t="str">
            <v>ago. 8, 2019 12:00am</v>
          </cell>
        </row>
        <row r="5929">
          <cell r="B5929" t="str">
            <v>C5997CC2986</v>
          </cell>
          <cell r="C5929" t="str">
            <v>Creze</v>
          </cell>
          <cell r="D5929" t="str">
            <v>0</v>
          </cell>
          <cell r="E5929">
            <v>0</v>
          </cell>
          <cell r="F5929">
            <v>2582</v>
          </cell>
          <cell r="G5929" t="str">
            <v>GASTRONOMIA GT, S.A. DE C.V.</v>
          </cell>
          <cell r="H5929" t="str">
            <v>Vigente</v>
          </cell>
          <cell r="I5929" t="str">
            <v>Refinanciamiento</v>
          </cell>
          <cell r="J5929">
            <v>0.03</v>
          </cell>
          <cell r="K5929">
            <v>999999.97</v>
          </cell>
          <cell r="L5929">
            <v>0</v>
          </cell>
          <cell r="M5929">
            <v>0</v>
          </cell>
          <cell r="N5929" t="str">
            <v>oct. 7, 2019 12:00am</v>
          </cell>
        </row>
        <row r="5930">
          <cell r="B5930" t="str">
            <v>C5997CC3194</v>
          </cell>
          <cell r="C5930" t="str">
            <v>Creze</v>
          </cell>
          <cell r="D5930" t="str">
            <v>0</v>
          </cell>
          <cell r="E5930">
            <v>0</v>
          </cell>
          <cell r="F5930">
            <v>2582</v>
          </cell>
          <cell r="G5930" t="str">
            <v>GASTRONOMIA GT, S.A. DE C.V.</v>
          </cell>
          <cell r="H5930" t="str">
            <v>Refinanciamiento</v>
          </cell>
          <cell r="I5930" t="str">
            <v>Refinanciamiento</v>
          </cell>
          <cell r="J5930">
            <v>0</v>
          </cell>
          <cell r="K5930">
            <v>1000000</v>
          </cell>
          <cell r="L5930">
            <v>0</v>
          </cell>
          <cell r="M5930">
            <v>0</v>
          </cell>
          <cell r="N5930" t="str">
            <v>nov. 26, 2019 12:00am</v>
          </cell>
        </row>
        <row r="5931">
          <cell r="B5931" t="str">
            <v>C5997CC3778</v>
          </cell>
          <cell r="C5931" t="str">
            <v>FACCORP14</v>
          </cell>
          <cell r="D5931" t="str">
            <v>0</v>
          </cell>
          <cell r="E5931">
            <v>0</v>
          </cell>
          <cell r="F5931">
            <v>2582</v>
          </cell>
          <cell r="G5931" t="str">
            <v>GASTRONOMIA GT, S.A. DE C.V.</v>
          </cell>
          <cell r="H5931" t="str">
            <v>Plan de Contigencia</v>
          </cell>
          <cell r="I5931" t="str">
            <v>Reestructura</v>
          </cell>
          <cell r="J5931">
            <v>-0.01</v>
          </cell>
          <cell r="K5931">
            <v>906586.54</v>
          </cell>
          <cell r="L5931">
            <v>0</v>
          </cell>
          <cell r="M5931">
            <v>0</v>
          </cell>
          <cell r="N5931" t="str">
            <v>abr. 7, 2020 12:00am</v>
          </cell>
        </row>
        <row r="5932">
          <cell r="B5932" t="str">
            <v>C5997CC4435</v>
          </cell>
          <cell r="C5932" t="str">
            <v>Creze</v>
          </cell>
          <cell r="D5932" t="str">
            <v>&gt; 270</v>
          </cell>
          <cell r="E5932">
            <v>1429</v>
          </cell>
          <cell r="F5932">
            <v>2582</v>
          </cell>
          <cell r="G5932" t="str">
            <v>GASTRONOMIA GT, S.A. DE C.V.</v>
          </cell>
          <cell r="H5932" t="str">
            <v>Reestructura en vencido</v>
          </cell>
          <cell r="I5932" t="str">
            <v>Pagado</v>
          </cell>
          <cell r="J5932">
            <v>0.04</v>
          </cell>
          <cell r="K5932">
            <v>848717.29</v>
          </cell>
          <cell r="L5932">
            <v>0</v>
          </cell>
          <cell r="M5932">
            <v>0</v>
          </cell>
          <cell r="N5932" t="str">
            <v>nov. 26, 2020 12:00am</v>
          </cell>
        </row>
        <row r="5933">
          <cell r="B5933" t="str">
            <v>C599CC252</v>
          </cell>
          <cell r="C5933" t="str">
            <v>FG2</v>
          </cell>
          <cell r="D5933" t="str">
            <v>0</v>
          </cell>
          <cell r="E5933">
            <v>0</v>
          </cell>
          <cell r="F5933">
            <v>136</v>
          </cell>
          <cell r="G5933" t="str">
            <v>JOEL AGUSTIN SANCHEZ BALTAZAR</v>
          </cell>
          <cell r="H5933" t="str">
            <v>null</v>
          </cell>
          <cell r="I5933" t="str">
            <v>Refinanciamiento</v>
          </cell>
          <cell r="J5933">
            <v>-0.01</v>
          </cell>
          <cell r="K5933">
            <v>60000.01</v>
          </cell>
          <cell r="L5933">
            <v>0</v>
          </cell>
          <cell r="M5933">
            <v>0</v>
          </cell>
          <cell r="N5933" t="str">
            <v>abr. 24, 2017 12:00am</v>
          </cell>
        </row>
        <row r="5934">
          <cell r="B5934" t="str">
            <v>C599CC457</v>
          </cell>
          <cell r="C5934" t="str">
            <v>Creze</v>
          </cell>
          <cell r="D5934" t="str">
            <v>0</v>
          </cell>
          <cell r="E5934">
            <v>0</v>
          </cell>
          <cell r="F5934">
            <v>136</v>
          </cell>
          <cell r="G5934" t="str">
            <v>JOEL AGUSTIN SANCHEZ BALTAZAR</v>
          </cell>
          <cell r="H5934" t="str">
            <v>Reestructura</v>
          </cell>
          <cell r="I5934" t="str">
            <v>Reestructura</v>
          </cell>
          <cell r="J5934">
            <v>0.01</v>
          </cell>
          <cell r="K5934">
            <v>79999.990000000005</v>
          </cell>
          <cell r="L5934">
            <v>0</v>
          </cell>
          <cell r="M5934">
            <v>0</v>
          </cell>
          <cell r="N5934" t="str">
            <v>ago. 21, 2017 12:00am</v>
          </cell>
        </row>
        <row r="5935">
          <cell r="B5935" t="str">
            <v>C599CC653</v>
          </cell>
          <cell r="C5935" t="str">
            <v>FG5</v>
          </cell>
          <cell r="D5935" t="str">
            <v>0</v>
          </cell>
          <cell r="E5935">
            <v>0</v>
          </cell>
          <cell r="F5935">
            <v>136</v>
          </cell>
          <cell r="G5935" t="str">
            <v>JOEL AGUSTIN SANCHEZ BALTAZAR</v>
          </cell>
          <cell r="H5935" t="str">
            <v>Reestructura</v>
          </cell>
          <cell r="I5935" t="str">
            <v>Pagado</v>
          </cell>
          <cell r="J5935">
            <v>0.01</v>
          </cell>
          <cell r="K5935">
            <v>62999.99</v>
          </cell>
          <cell r="L5935">
            <v>0</v>
          </cell>
          <cell r="M5935">
            <v>0</v>
          </cell>
          <cell r="N5935" t="str">
            <v>oct. 31, 2017 12:00am</v>
          </cell>
        </row>
        <row r="5936">
          <cell r="B5936" t="str">
            <v>C6001CC2894</v>
          </cell>
          <cell r="C5936" t="str">
            <v>Faccorp01</v>
          </cell>
          <cell r="D5936" t="str">
            <v>0</v>
          </cell>
          <cell r="E5936">
            <v>0</v>
          </cell>
          <cell r="F5936">
            <v>2639</v>
          </cell>
          <cell r="G5936" t="str">
            <v>LOGISTICA TRANSPORTE Y PENSION B&amp;J S DE RL DE CV</v>
          </cell>
          <cell r="H5936" t="str">
            <v>Vigente</v>
          </cell>
          <cell r="I5936" t="str">
            <v>Refinanciamiento</v>
          </cell>
          <cell r="J5936">
            <v>0.01</v>
          </cell>
          <cell r="K5936">
            <v>999999.99</v>
          </cell>
          <cell r="L5936">
            <v>0</v>
          </cell>
          <cell r="M5936">
            <v>0</v>
          </cell>
          <cell r="N5936" t="str">
            <v>ago. 31, 2019 12:00am</v>
          </cell>
        </row>
        <row r="5937">
          <cell r="B5937" t="str">
            <v>C6001CC4265</v>
          </cell>
          <cell r="C5937" t="str">
            <v>Faccorp</v>
          </cell>
          <cell r="D5937" t="str">
            <v>0</v>
          </cell>
          <cell r="E5937">
            <v>0</v>
          </cell>
          <cell r="F5937">
            <v>2639</v>
          </cell>
          <cell r="G5937" t="str">
            <v>LOGISTICA TRANSPORTE Y PENSION B&amp;J S DE RL DE CV</v>
          </cell>
          <cell r="H5937" t="str">
            <v>Refinanciamiento</v>
          </cell>
          <cell r="I5937" t="str">
            <v>Pagado</v>
          </cell>
          <cell r="J5937">
            <v>0.02</v>
          </cell>
          <cell r="K5937">
            <v>999999.98</v>
          </cell>
          <cell r="L5937">
            <v>0</v>
          </cell>
          <cell r="M5937">
            <v>0</v>
          </cell>
          <cell r="N5937" t="str">
            <v>oct. 8, 2020 12:00am</v>
          </cell>
        </row>
        <row r="5938">
          <cell r="B5938" t="str">
            <v>C6003CC2798</v>
          </cell>
          <cell r="C5938" t="str">
            <v>Creze</v>
          </cell>
          <cell r="D5938" t="str">
            <v>0</v>
          </cell>
          <cell r="E5938">
            <v>0</v>
          </cell>
          <cell r="F5938">
            <v>2594</v>
          </cell>
          <cell r="G5938" t="str">
            <v>INTEGRAHOMES SA DE CV</v>
          </cell>
          <cell r="H5938" t="str">
            <v>Vigente</v>
          </cell>
          <cell r="I5938" t="str">
            <v>Refinanciamiento</v>
          </cell>
          <cell r="J5938">
            <v>0.04</v>
          </cell>
          <cell r="K5938">
            <v>199999.96</v>
          </cell>
          <cell r="L5938">
            <v>0</v>
          </cell>
          <cell r="M5938">
            <v>0</v>
          </cell>
          <cell r="N5938" t="str">
            <v>ago. 12, 2019 12:00am</v>
          </cell>
        </row>
        <row r="5939">
          <cell r="B5939" t="str">
            <v>C6003CC3388</v>
          </cell>
          <cell r="C5939" t="str">
            <v>Creze</v>
          </cell>
          <cell r="D5939" t="str">
            <v>0</v>
          </cell>
          <cell r="E5939">
            <v>0</v>
          </cell>
          <cell r="F5939">
            <v>2594</v>
          </cell>
          <cell r="G5939" t="str">
            <v>INTEGRAHOMES SA DE CV</v>
          </cell>
          <cell r="H5939" t="str">
            <v>Refinanciamiento</v>
          </cell>
          <cell r="I5939" t="str">
            <v>Refinanciamiento</v>
          </cell>
          <cell r="J5939">
            <v>0.01</v>
          </cell>
          <cell r="K5939">
            <v>299999.99</v>
          </cell>
          <cell r="L5939">
            <v>0</v>
          </cell>
          <cell r="M5939">
            <v>0</v>
          </cell>
          <cell r="N5939" t="str">
            <v>ene. 24, 2020 12:00am</v>
          </cell>
        </row>
        <row r="5940">
          <cell r="B5940" t="str">
            <v>C6003CC3700</v>
          </cell>
          <cell r="C5940" t="str">
            <v>FACCORP15</v>
          </cell>
          <cell r="D5940" t="str">
            <v>0</v>
          </cell>
          <cell r="E5940">
            <v>0</v>
          </cell>
          <cell r="F5940">
            <v>2594</v>
          </cell>
          <cell r="G5940" t="str">
            <v>INTEGRAHOMES SA DE CV</v>
          </cell>
          <cell r="H5940" t="str">
            <v>Plan de Contigencia</v>
          </cell>
          <cell r="I5940" t="str">
            <v>Pagado</v>
          </cell>
          <cell r="J5940">
            <v>0.01</v>
          </cell>
          <cell r="K5940">
            <v>122801.89</v>
          </cell>
          <cell r="L5940">
            <v>0</v>
          </cell>
          <cell r="M5940">
            <v>0</v>
          </cell>
          <cell r="N5940" t="str">
            <v>mar. 23, 2020 12:00am</v>
          </cell>
        </row>
        <row r="5941">
          <cell r="B5941" t="str">
            <v>C6003CC3701</v>
          </cell>
          <cell r="C5941" t="str">
            <v>FACCORP14</v>
          </cell>
          <cell r="D5941" t="str">
            <v>0</v>
          </cell>
          <cell r="E5941">
            <v>0</v>
          </cell>
          <cell r="F5941">
            <v>2594</v>
          </cell>
          <cell r="G5941" t="str">
            <v>INTEGRAHOMES SA DE CV</v>
          </cell>
          <cell r="H5941" t="str">
            <v>Plan de Contigencia</v>
          </cell>
          <cell r="I5941" t="str">
            <v>Pagado</v>
          </cell>
          <cell r="J5941">
            <v>0.03</v>
          </cell>
          <cell r="K5941">
            <v>315360.64000000001</v>
          </cell>
          <cell r="L5941">
            <v>0</v>
          </cell>
          <cell r="M5941">
            <v>0</v>
          </cell>
          <cell r="N5941" t="str">
            <v>mar. 23, 2020 12:00am</v>
          </cell>
        </row>
        <row r="5942">
          <cell r="B5942" t="str">
            <v>C6008CC2789</v>
          </cell>
          <cell r="C5942" t="str">
            <v>Creze</v>
          </cell>
          <cell r="D5942" t="str">
            <v>&gt; 270</v>
          </cell>
          <cell r="E5942">
            <v>1913</v>
          </cell>
          <cell r="F5942">
            <v>2579</v>
          </cell>
          <cell r="G5942" t="str">
            <v>DIEGO MICHAEL MIRANDA FLORES</v>
          </cell>
          <cell r="H5942" t="str">
            <v>Vigente</v>
          </cell>
          <cell r="I5942" t="str">
            <v>Vendido a Terceros</v>
          </cell>
          <cell r="J5942">
            <v>293786.74</v>
          </cell>
          <cell r="K5942">
            <v>206213.26</v>
          </cell>
          <cell r="L5942">
            <v>293786.73</v>
          </cell>
          <cell r="M5942">
            <v>0</v>
          </cell>
          <cell r="N5942" t="str">
            <v>ago. 7, 2019 12:00am</v>
          </cell>
        </row>
        <row r="5943">
          <cell r="B5943" t="str">
            <v>C600CC251</v>
          </cell>
          <cell r="C5943" t="str">
            <v>FG2</v>
          </cell>
          <cell r="D5943" t="str">
            <v>0</v>
          </cell>
          <cell r="E5943">
            <v>0</v>
          </cell>
          <cell r="F5943">
            <v>60</v>
          </cell>
          <cell r="G5943" t="str">
            <v>RAMON JESUS  GONZALEZ LOPEZ</v>
          </cell>
          <cell r="H5943" t="str">
            <v>null</v>
          </cell>
          <cell r="I5943" t="str">
            <v>Refinanciamiento</v>
          </cell>
          <cell r="J5943">
            <v>0</v>
          </cell>
          <cell r="K5943">
            <v>50000</v>
          </cell>
          <cell r="L5943">
            <v>0</v>
          </cell>
          <cell r="M5943">
            <v>0</v>
          </cell>
          <cell r="N5943" t="str">
            <v>abr. 21, 2017 12:00am</v>
          </cell>
        </row>
        <row r="5944">
          <cell r="B5944" t="str">
            <v>C600CC564</v>
          </cell>
          <cell r="C5944" t="str">
            <v>FG5</v>
          </cell>
          <cell r="D5944" t="str">
            <v>0</v>
          </cell>
          <cell r="E5944">
            <v>0</v>
          </cell>
          <cell r="F5944">
            <v>60</v>
          </cell>
          <cell r="G5944" t="str">
            <v>RAMON JESUS  GONZALEZ LOPEZ</v>
          </cell>
          <cell r="H5944" t="str">
            <v>Refinanciamiento</v>
          </cell>
          <cell r="I5944" t="str">
            <v>Pagado</v>
          </cell>
          <cell r="J5944">
            <v>-0.01</v>
          </cell>
          <cell r="K5944">
            <v>50000.01</v>
          </cell>
          <cell r="L5944">
            <v>0</v>
          </cell>
          <cell r="M5944">
            <v>0</v>
          </cell>
          <cell r="N5944" t="str">
            <v>oct. 9, 2017 12:00am</v>
          </cell>
        </row>
        <row r="5945">
          <cell r="B5945" t="str">
            <v>C6015CC2821</v>
          </cell>
          <cell r="C5945" t="str">
            <v>Creze</v>
          </cell>
          <cell r="D5945" t="str">
            <v>&gt; 270</v>
          </cell>
          <cell r="E5945">
            <v>1899</v>
          </cell>
          <cell r="F5945">
            <v>2607</v>
          </cell>
          <cell r="G5945" t="str">
            <v>CONSTRUCTORA ENTECEME SA DE CV</v>
          </cell>
          <cell r="H5945" t="str">
            <v>Vigente</v>
          </cell>
          <cell r="I5945" t="str">
            <v>Vendido a Terceros</v>
          </cell>
          <cell r="J5945">
            <v>387671.92</v>
          </cell>
          <cell r="K5945">
            <v>112328.08</v>
          </cell>
          <cell r="L5945">
            <v>387671.87</v>
          </cell>
          <cell r="M5945">
            <v>0</v>
          </cell>
          <cell r="N5945" t="str">
            <v>ago. 15, 2019 12:00am</v>
          </cell>
        </row>
        <row r="5946">
          <cell r="B5946" t="str">
            <v>C6017CC2788</v>
          </cell>
          <cell r="C5946" t="str">
            <v>FACCORP14</v>
          </cell>
          <cell r="D5946" t="str">
            <v>0</v>
          </cell>
          <cell r="E5946">
            <v>0</v>
          </cell>
          <cell r="F5946">
            <v>2573</v>
          </cell>
          <cell r="G5946" t="str">
            <v>ISAURO JAVIER GONZALEZ SALAZAR</v>
          </cell>
          <cell r="H5946" t="str">
            <v>Vigente</v>
          </cell>
          <cell r="I5946" t="str">
            <v>Pagado</v>
          </cell>
          <cell r="J5946">
            <v>0.05</v>
          </cell>
          <cell r="K5946">
            <v>149999.95000000001</v>
          </cell>
          <cell r="L5946">
            <v>0</v>
          </cell>
          <cell r="M5946">
            <v>0</v>
          </cell>
          <cell r="N5946" t="str">
            <v>ago. 5, 2019 12:00am</v>
          </cell>
        </row>
        <row r="5947">
          <cell r="B5947" t="str">
            <v>C6021CC3016</v>
          </cell>
          <cell r="C5947" t="str">
            <v>ACCIAL08</v>
          </cell>
          <cell r="D5947" t="str">
            <v>0</v>
          </cell>
          <cell r="E5947">
            <v>0</v>
          </cell>
          <cell r="F5947">
            <v>2747</v>
          </cell>
          <cell r="G5947" t="str">
            <v>LOGISTICS INTEROCEANICA DE CARGA SA DE CV</v>
          </cell>
          <cell r="H5947" t="str">
            <v>Vigente</v>
          </cell>
          <cell r="I5947" t="str">
            <v>Liquidación anticipada</v>
          </cell>
          <cell r="J5947">
            <v>0.03</v>
          </cell>
          <cell r="K5947">
            <v>1499999.97</v>
          </cell>
          <cell r="L5947">
            <v>0</v>
          </cell>
          <cell r="M5947">
            <v>0</v>
          </cell>
          <cell r="N5947" t="str">
            <v>oct. 18, 2019 12:00am</v>
          </cell>
        </row>
        <row r="5948">
          <cell r="B5948" t="str">
            <v>C6021CC3054</v>
          </cell>
          <cell r="C5948" t="str">
            <v>Accial09</v>
          </cell>
          <cell r="D5948" t="str">
            <v>0</v>
          </cell>
          <cell r="E5948">
            <v>0</v>
          </cell>
          <cell r="F5948">
            <v>2747</v>
          </cell>
          <cell r="G5948" t="str">
            <v>LOGISTICS INTEROCEANICA DE CARGA SA DE CV</v>
          </cell>
          <cell r="H5948" t="str">
            <v>Vigente</v>
          </cell>
          <cell r="I5948" t="str">
            <v>Liquidación anticipada</v>
          </cell>
          <cell r="J5948">
            <v>0.06</v>
          </cell>
          <cell r="K5948">
            <v>1999999.94</v>
          </cell>
          <cell r="L5948">
            <v>0</v>
          </cell>
          <cell r="M5948">
            <v>0</v>
          </cell>
          <cell r="N5948" t="str">
            <v>oct. 18, 2019 12:00am</v>
          </cell>
        </row>
        <row r="5949">
          <cell r="B5949" t="str">
            <v>C6021CC5522</v>
          </cell>
          <cell r="C5949" t="str">
            <v>FACCORP08S</v>
          </cell>
          <cell r="D5949" t="str">
            <v>0</v>
          </cell>
          <cell r="E5949">
            <v>0</v>
          </cell>
          <cell r="F5949">
            <v>2747</v>
          </cell>
          <cell r="G5949" t="str">
            <v>LOGISTICS INTEROCEANICA DE CARGA SA DE CV</v>
          </cell>
          <cell r="H5949" t="str">
            <v>Nuevo</v>
          </cell>
          <cell r="I5949" t="str">
            <v>Liquidación anticipada</v>
          </cell>
          <cell r="J5949">
            <v>-0.02</v>
          </cell>
          <cell r="K5949">
            <v>3000000.02</v>
          </cell>
          <cell r="L5949">
            <v>0</v>
          </cell>
          <cell r="M5949">
            <v>0</v>
          </cell>
          <cell r="N5949" t="str">
            <v>sep. 2, 2021 12:00am</v>
          </cell>
        </row>
        <row r="5950">
          <cell r="B5950" t="str">
            <v>C6026CC3099</v>
          </cell>
          <cell r="C5950" t="str">
            <v>Creze</v>
          </cell>
          <cell r="D5950" t="str">
            <v>0</v>
          </cell>
          <cell r="E5950">
            <v>0</v>
          </cell>
          <cell r="F5950">
            <v>2780</v>
          </cell>
          <cell r="G5950" t="str">
            <v>VERTICE DESARROLLO DE SISTEMAS, S.A.P.I. DE C.V.</v>
          </cell>
          <cell r="H5950" t="str">
            <v>Vigente</v>
          </cell>
          <cell r="I5950" t="str">
            <v>Refinanciamiento</v>
          </cell>
          <cell r="J5950">
            <v>0.02</v>
          </cell>
          <cell r="K5950">
            <v>249999.98</v>
          </cell>
          <cell r="L5950">
            <v>0</v>
          </cell>
          <cell r="M5950">
            <v>0</v>
          </cell>
          <cell r="N5950" t="str">
            <v>oct. 29, 2019 12:00am</v>
          </cell>
        </row>
        <row r="5951">
          <cell r="B5951" t="str">
            <v>C6026CC3673</v>
          </cell>
          <cell r="C5951" t="str">
            <v>FACCORP15</v>
          </cell>
          <cell r="D5951" t="str">
            <v>0</v>
          </cell>
          <cell r="E5951">
            <v>0</v>
          </cell>
          <cell r="F5951">
            <v>2780</v>
          </cell>
          <cell r="G5951" t="str">
            <v>VERTICE DESARROLLO DE SISTEMAS, S.A.P.I. DE C.V.</v>
          </cell>
          <cell r="H5951" t="str">
            <v>Plan de Contigencia</v>
          </cell>
          <cell r="I5951" t="str">
            <v>Pagado</v>
          </cell>
          <cell r="J5951">
            <v>0.01</v>
          </cell>
          <cell r="K5951">
            <v>197744.82</v>
          </cell>
          <cell r="L5951">
            <v>0</v>
          </cell>
          <cell r="M5951">
            <v>0</v>
          </cell>
          <cell r="N5951" t="str">
            <v>mar. 23, 2020 12:00am</v>
          </cell>
        </row>
        <row r="5952">
          <cell r="B5952" t="str">
            <v>C6033CC2783</v>
          </cell>
          <cell r="C5952" t="str">
            <v>Accial05</v>
          </cell>
          <cell r="D5952" t="str">
            <v>0</v>
          </cell>
          <cell r="E5952">
            <v>0</v>
          </cell>
          <cell r="F5952">
            <v>2574</v>
          </cell>
          <cell r="G5952" t="str">
            <v>EDGAR IGNACIO GUEVARA CARDENAS</v>
          </cell>
          <cell r="H5952" t="str">
            <v>Vigente</v>
          </cell>
          <cell r="I5952" t="str">
            <v>Refinanciamiento</v>
          </cell>
          <cell r="J5952">
            <v>0.02</v>
          </cell>
          <cell r="K5952">
            <v>99999.98</v>
          </cell>
          <cell r="L5952">
            <v>0</v>
          </cell>
          <cell r="M5952">
            <v>0</v>
          </cell>
          <cell r="N5952" t="str">
            <v>ago. 6, 2019 12:00am</v>
          </cell>
        </row>
        <row r="5953">
          <cell r="B5953" t="str">
            <v>C6033CC3383</v>
          </cell>
          <cell r="C5953" t="str">
            <v>Creze</v>
          </cell>
          <cell r="D5953" t="str">
            <v>0</v>
          </cell>
          <cell r="E5953">
            <v>0</v>
          </cell>
          <cell r="F5953">
            <v>2574</v>
          </cell>
          <cell r="G5953" t="str">
            <v>EDGAR IGNACIO GUEVARA CARDENAS</v>
          </cell>
          <cell r="H5953" t="str">
            <v>Refinanciamiento</v>
          </cell>
          <cell r="I5953" t="str">
            <v>Refinanciamiento</v>
          </cell>
          <cell r="J5953">
            <v>0.01</v>
          </cell>
          <cell r="K5953">
            <v>149999.99</v>
          </cell>
          <cell r="L5953">
            <v>0</v>
          </cell>
          <cell r="M5953">
            <v>0</v>
          </cell>
          <cell r="N5953" t="str">
            <v>ene. 22, 2020 12:00am</v>
          </cell>
        </row>
        <row r="5954">
          <cell r="B5954" t="str">
            <v>C6033CC3731</v>
          </cell>
          <cell r="C5954" t="str">
            <v>CREZERF01</v>
          </cell>
          <cell r="D5954" t="str">
            <v>&gt; 270</v>
          </cell>
          <cell r="E5954">
            <v>1640</v>
          </cell>
          <cell r="F5954">
            <v>2574</v>
          </cell>
          <cell r="G5954" t="str">
            <v>EDGAR IGNACIO GUEVARA CARDENAS</v>
          </cell>
          <cell r="H5954" t="str">
            <v>Plan de Contigencia</v>
          </cell>
          <cell r="I5954" t="str">
            <v>Vendido a Terceros en Administración</v>
          </cell>
          <cell r="J5954">
            <v>117207.37</v>
          </cell>
          <cell r="K5954">
            <v>41427.08</v>
          </cell>
          <cell r="L5954">
            <v>117207.35</v>
          </cell>
          <cell r="M5954">
            <v>0</v>
          </cell>
          <cell r="N5954" t="str">
            <v>mar. 23, 2020 12:00am</v>
          </cell>
        </row>
        <row r="5955">
          <cell r="B5955" t="str">
            <v>C6037CC2782</v>
          </cell>
          <cell r="C5955" t="str">
            <v>Creze</v>
          </cell>
          <cell r="D5955" t="str">
            <v>0</v>
          </cell>
          <cell r="E5955">
            <v>0</v>
          </cell>
          <cell r="F5955">
            <v>2564</v>
          </cell>
          <cell r="G5955" t="str">
            <v>CONSORCIO CONSTRUCTOR 3IC, S.A. DE C.V.</v>
          </cell>
          <cell r="H5955" t="str">
            <v>Vigente</v>
          </cell>
          <cell r="I5955" t="str">
            <v>Pagado</v>
          </cell>
          <cell r="J5955">
            <v>0.01</v>
          </cell>
          <cell r="K5955">
            <v>149999.99</v>
          </cell>
          <cell r="L5955">
            <v>0</v>
          </cell>
          <cell r="M5955">
            <v>0</v>
          </cell>
          <cell r="N5955" t="str">
            <v>ago. 1, 2019 12:00am</v>
          </cell>
        </row>
        <row r="5956">
          <cell r="B5956" t="str">
            <v>C6038CC2773</v>
          </cell>
          <cell r="C5956" t="str">
            <v>Faccorp01</v>
          </cell>
          <cell r="D5956" t="str">
            <v>0</v>
          </cell>
          <cell r="E5956">
            <v>0</v>
          </cell>
          <cell r="F5956">
            <v>2552</v>
          </cell>
          <cell r="G5956" t="str">
            <v>AQUANTIUM TECHNOLOGIES SA DE CV</v>
          </cell>
          <cell r="H5956" t="str">
            <v>Vigente</v>
          </cell>
          <cell r="I5956" t="str">
            <v>Reestructura</v>
          </cell>
          <cell r="J5956">
            <v>0.02</v>
          </cell>
          <cell r="K5956">
            <v>499999.98</v>
          </cell>
          <cell r="L5956">
            <v>0</v>
          </cell>
          <cell r="M5956">
            <v>0</v>
          </cell>
          <cell r="N5956" t="str">
            <v>jul. 30, 2019 12:00am</v>
          </cell>
        </row>
        <row r="5957">
          <cell r="B5957" t="str">
            <v>C6038CC3423</v>
          </cell>
          <cell r="C5957" t="str">
            <v>Creze</v>
          </cell>
          <cell r="D5957" t="str">
            <v>&gt; 270</v>
          </cell>
          <cell r="E5957">
            <v>1855</v>
          </cell>
          <cell r="F5957">
            <v>2552</v>
          </cell>
          <cell r="G5957" t="str">
            <v>AQUANTIUM TECHNOLOGIES SA DE CV</v>
          </cell>
          <cell r="H5957" t="str">
            <v>Reestructura</v>
          </cell>
          <cell r="I5957" t="str">
            <v>Vendido a Terceros</v>
          </cell>
          <cell r="J5957">
            <v>367776.92</v>
          </cell>
          <cell r="K5957">
            <v>34937.08</v>
          </cell>
          <cell r="L5957">
            <v>367776.92</v>
          </cell>
          <cell r="M5957">
            <v>0</v>
          </cell>
          <cell r="N5957" t="str">
            <v>ene. 31, 2020 12:00am</v>
          </cell>
        </row>
        <row r="5958">
          <cell r="B5958" t="str">
            <v>C603CC1013</v>
          </cell>
          <cell r="C5958" t="str">
            <v>Creze</v>
          </cell>
          <cell r="D5958" t="str">
            <v>0</v>
          </cell>
          <cell r="E5958">
            <v>0</v>
          </cell>
          <cell r="F5958">
            <v>188</v>
          </cell>
          <cell r="G5958" t="str">
            <v>ADELA  LOPEZ RODRIGUEZ</v>
          </cell>
          <cell r="H5958" t="str">
            <v>Refinanciamiento</v>
          </cell>
          <cell r="I5958" t="str">
            <v>Refinanciamiento</v>
          </cell>
          <cell r="J5958">
            <v>0.32</v>
          </cell>
          <cell r="K5958">
            <v>149999.67999999999</v>
          </cell>
          <cell r="L5958">
            <v>0</v>
          </cell>
          <cell r="M5958">
            <v>0</v>
          </cell>
          <cell r="N5958" t="str">
            <v>abr. 12, 2018 12:00am</v>
          </cell>
        </row>
        <row r="5959">
          <cell r="B5959" t="str">
            <v>C603CC1583</v>
          </cell>
          <cell r="C5959" t="str">
            <v>Creze</v>
          </cell>
          <cell r="D5959" t="str">
            <v>0</v>
          </cell>
          <cell r="E5959">
            <v>0</v>
          </cell>
          <cell r="F5959">
            <v>188</v>
          </cell>
          <cell r="G5959" t="str">
            <v>ADELA  LOPEZ RODRIGUEZ</v>
          </cell>
          <cell r="H5959" t="str">
            <v>Refinanciamiento</v>
          </cell>
          <cell r="I5959" t="str">
            <v>Refinanciamiento</v>
          </cell>
          <cell r="J5959">
            <v>0.01</v>
          </cell>
          <cell r="K5959">
            <v>199999.99</v>
          </cell>
          <cell r="L5959">
            <v>0</v>
          </cell>
          <cell r="M5959">
            <v>0</v>
          </cell>
          <cell r="N5959" t="str">
            <v>oct. 16, 2018 12:00am</v>
          </cell>
        </row>
        <row r="5960">
          <cell r="B5960" t="str">
            <v>C603CC2344</v>
          </cell>
          <cell r="C5960" t="str">
            <v>Accial03</v>
          </cell>
          <cell r="D5960" t="str">
            <v>0</v>
          </cell>
          <cell r="E5960">
            <v>0</v>
          </cell>
          <cell r="F5960">
            <v>188</v>
          </cell>
          <cell r="G5960" t="str">
            <v>ADELA  LOPEZ RODRIGUEZ</v>
          </cell>
          <cell r="H5960" t="str">
            <v>Refinanciamiento</v>
          </cell>
          <cell r="I5960" t="str">
            <v>Pagado</v>
          </cell>
          <cell r="J5960">
            <v>0.08</v>
          </cell>
          <cell r="K5960">
            <v>229999.92</v>
          </cell>
          <cell r="L5960">
            <v>0</v>
          </cell>
          <cell r="M5960">
            <v>0</v>
          </cell>
          <cell r="N5960" t="str">
            <v>may. 10, 2019 12:00am</v>
          </cell>
        </row>
        <row r="5961">
          <cell r="B5961" t="str">
            <v>C603CC253</v>
          </cell>
          <cell r="C5961" t="str">
            <v>FG2</v>
          </cell>
          <cell r="D5961" t="str">
            <v>0</v>
          </cell>
          <cell r="E5961">
            <v>0</v>
          </cell>
          <cell r="F5961">
            <v>188</v>
          </cell>
          <cell r="G5961" t="str">
            <v>ADELA  LOPEZ RODRIGUEZ</v>
          </cell>
          <cell r="H5961" t="str">
            <v>null</v>
          </cell>
          <cell r="I5961" t="str">
            <v>Refinanciamiento</v>
          </cell>
          <cell r="J5961">
            <v>0.53</v>
          </cell>
          <cell r="K5961">
            <v>49999.47</v>
          </cell>
          <cell r="L5961">
            <v>0</v>
          </cell>
          <cell r="M5961">
            <v>0</v>
          </cell>
          <cell r="N5961" t="str">
            <v>abr. 27, 2017 12:00am</v>
          </cell>
        </row>
        <row r="5962">
          <cell r="B5962" t="str">
            <v>C603CC419</v>
          </cell>
          <cell r="C5962" t="str">
            <v>FG3</v>
          </cell>
          <cell r="D5962" t="str">
            <v>0</v>
          </cell>
          <cell r="E5962">
            <v>0</v>
          </cell>
          <cell r="F5962">
            <v>188</v>
          </cell>
          <cell r="G5962" t="str">
            <v>ADELA  LOPEZ RODRIGUEZ</v>
          </cell>
          <cell r="H5962" t="str">
            <v>null</v>
          </cell>
          <cell r="I5962" t="str">
            <v>Refinanciamiento</v>
          </cell>
          <cell r="J5962">
            <v>0</v>
          </cell>
          <cell r="K5962">
            <v>55000</v>
          </cell>
          <cell r="L5962">
            <v>0</v>
          </cell>
          <cell r="M5962">
            <v>0</v>
          </cell>
          <cell r="N5962" t="str">
            <v>jul. 30, 2017 12:00am</v>
          </cell>
        </row>
        <row r="5963">
          <cell r="B5963" t="str">
            <v>C603CC798</v>
          </cell>
          <cell r="C5963" t="str">
            <v>Creze</v>
          </cell>
          <cell r="D5963" t="str">
            <v>0</v>
          </cell>
          <cell r="E5963">
            <v>0</v>
          </cell>
          <cell r="F5963">
            <v>188</v>
          </cell>
          <cell r="G5963" t="str">
            <v>ADELA  LOPEZ RODRIGUEZ</v>
          </cell>
          <cell r="H5963" t="str">
            <v>Refinanciamiento</v>
          </cell>
          <cell r="I5963" t="str">
            <v>Refinanciamiento</v>
          </cell>
          <cell r="J5963">
            <v>0.05</v>
          </cell>
          <cell r="K5963">
            <v>99999.95</v>
          </cell>
          <cell r="L5963">
            <v>0</v>
          </cell>
          <cell r="M5963">
            <v>0</v>
          </cell>
          <cell r="N5963" t="str">
            <v>dic. 28, 2017 12:00am</v>
          </cell>
        </row>
        <row r="5964">
          <cell r="B5964" t="str">
            <v>C6053CC2772</v>
          </cell>
          <cell r="C5964" t="str">
            <v>Faccorp01</v>
          </cell>
          <cell r="D5964" t="str">
            <v>0</v>
          </cell>
          <cell r="E5964">
            <v>0</v>
          </cell>
          <cell r="F5964">
            <v>2554</v>
          </cell>
          <cell r="G5964" t="str">
            <v>CORRUGADOS ESPECIALES CYCA S.A. DE C.V.</v>
          </cell>
          <cell r="H5964" t="str">
            <v>Vigente</v>
          </cell>
          <cell r="I5964" t="str">
            <v>Liquidación anticipada</v>
          </cell>
          <cell r="J5964">
            <v>0.02</v>
          </cell>
          <cell r="K5964">
            <v>349999.98</v>
          </cell>
          <cell r="L5964">
            <v>0</v>
          </cell>
          <cell r="M5964">
            <v>0</v>
          </cell>
          <cell r="N5964" t="str">
            <v>jul. 31, 2019 12:00am</v>
          </cell>
        </row>
        <row r="5965">
          <cell r="B5965" t="str">
            <v>C6068CC2774</v>
          </cell>
          <cell r="C5965" t="str">
            <v>Accial05</v>
          </cell>
          <cell r="D5965" t="str">
            <v>0</v>
          </cell>
          <cell r="E5965">
            <v>0</v>
          </cell>
          <cell r="F5965">
            <v>2561</v>
          </cell>
          <cell r="G5965" t="str">
            <v>REFACCIONES Y SERVICIO AUTOMOTRIZ SANTA FE SAS DE CV</v>
          </cell>
          <cell r="H5965" t="str">
            <v>Vigente</v>
          </cell>
          <cell r="I5965" t="str">
            <v>Pagado</v>
          </cell>
          <cell r="J5965">
            <v>0.04</v>
          </cell>
          <cell r="K5965">
            <v>99999.96</v>
          </cell>
          <cell r="L5965">
            <v>0</v>
          </cell>
          <cell r="M5965">
            <v>0</v>
          </cell>
          <cell r="N5965" t="str">
            <v>jul. 31, 2019 12:00am</v>
          </cell>
        </row>
        <row r="5966">
          <cell r="B5966" t="str">
            <v>C606CC1460</v>
          </cell>
          <cell r="C5966" t="str">
            <v>Creze</v>
          </cell>
          <cell r="D5966" t="str">
            <v>0</v>
          </cell>
          <cell r="E5966">
            <v>0</v>
          </cell>
          <cell r="F5966">
            <v>149</v>
          </cell>
          <cell r="G5966" t="str">
            <v>EQUIPAMIENTO AUTOMOTRIZ MONARCA SA DE CV</v>
          </cell>
          <cell r="H5966" t="str">
            <v>Refinanciamiento</v>
          </cell>
          <cell r="I5966" t="str">
            <v>Refinanciamiento</v>
          </cell>
          <cell r="J5966">
            <v>-0.01</v>
          </cell>
          <cell r="K5966">
            <v>500000.01</v>
          </cell>
          <cell r="L5966">
            <v>0</v>
          </cell>
          <cell r="M5966">
            <v>0</v>
          </cell>
          <cell r="N5966" t="str">
            <v>ago. 30, 2018 12:00am</v>
          </cell>
        </row>
        <row r="5967">
          <cell r="B5967" t="str">
            <v>C606CC1754</v>
          </cell>
          <cell r="C5967" t="str">
            <v>Creze</v>
          </cell>
          <cell r="D5967" t="str">
            <v>0</v>
          </cell>
          <cell r="E5967">
            <v>0</v>
          </cell>
          <cell r="F5967">
            <v>149</v>
          </cell>
          <cell r="G5967" t="str">
            <v>EQUIPAMIENTO AUTOMOTRIZ MONARCA SA DE CV</v>
          </cell>
          <cell r="H5967" t="str">
            <v>Refinanciamiento</v>
          </cell>
          <cell r="I5967" t="str">
            <v>Refinanciamiento</v>
          </cell>
          <cell r="J5967">
            <v>0.03</v>
          </cell>
          <cell r="K5967">
            <v>699999.97</v>
          </cell>
          <cell r="L5967">
            <v>0</v>
          </cell>
          <cell r="M5967">
            <v>0</v>
          </cell>
          <cell r="N5967" t="str">
            <v>nov. 28, 2018 12:00am</v>
          </cell>
        </row>
        <row r="5968">
          <cell r="B5968" t="str">
            <v>C606CC2082</v>
          </cell>
          <cell r="C5968" t="str">
            <v>Creze</v>
          </cell>
          <cell r="D5968" t="str">
            <v>0</v>
          </cell>
          <cell r="E5968">
            <v>0</v>
          </cell>
          <cell r="F5968">
            <v>149</v>
          </cell>
          <cell r="G5968" t="str">
            <v>EQUIPAMIENTO AUTOMOTRIZ MONARCA SA DE CV</v>
          </cell>
          <cell r="H5968" t="str">
            <v>Refinanciamiento</v>
          </cell>
          <cell r="I5968" t="str">
            <v>Refinanciamiento</v>
          </cell>
          <cell r="J5968">
            <v>0.01</v>
          </cell>
          <cell r="K5968">
            <v>849999.99</v>
          </cell>
          <cell r="L5968">
            <v>0</v>
          </cell>
          <cell r="M5968">
            <v>0</v>
          </cell>
          <cell r="N5968" t="str">
            <v>mar. 20, 2019 12:00am</v>
          </cell>
        </row>
        <row r="5969">
          <cell r="B5969" t="str">
            <v>C606CC2378</v>
          </cell>
          <cell r="C5969" t="str">
            <v>Accial03</v>
          </cell>
          <cell r="D5969" t="str">
            <v>0</v>
          </cell>
          <cell r="E5969">
            <v>0</v>
          </cell>
          <cell r="F5969">
            <v>149</v>
          </cell>
          <cell r="G5969" t="str">
            <v>EQUIPAMIENTO AUTOMOTRIZ MONARCA SA DE CV</v>
          </cell>
          <cell r="H5969" t="str">
            <v>Reestructura</v>
          </cell>
          <cell r="I5969" t="str">
            <v>Reestructura</v>
          </cell>
          <cell r="J5969">
            <v>0</v>
          </cell>
          <cell r="K5969">
            <v>763668</v>
          </cell>
          <cell r="L5969">
            <v>0</v>
          </cell>
          <cell r="M5969">
            <v>0</v>
          </cell>
          <cell r="N5969" t="str">
            <v>may. 17, 2019 12:00am</v>
          </cell>
        </row>
        <row r="5970">
          <cell r="B5970" t="str">
            <v>C606CC265</v>
          </cell>
          <cell r="C5970" t="str">
            <v>FG1</v>
          </cell>
          <cell r="D5970" t="str">
            <v>0</v>
          </cell>
          <cell r="E5970">
            <v>0</v>
          </cell>
          <cell r="F5970">
            <v>149</v>
          </cell>
          <cell r="G5970" t="str">
            <v>EQUIPAMIENTO AUTOMOTRIZ MONARCA SA DE CV</v>
          </cell>
          <cell r="H5970" t="str">
            <v>null</v>
          </cell>
          <cell r="I5970" t="str">
            <v>Refinanciamiento</v>
          </cell>
          <cell r="J5970">
            <v>0</v>
          </cell>
          <cell r="K5970">
            <v>100000</v>
          </cell>
          <cell r="L5970">
            <v>0</v>
          </cell>
          <cell r="M5970">
            <v>0</v>
          </cell>
          <cell r="N5970" t="str">
            <v>may. 9, 2017 12:00am</v>
          </cell>
        </row>
        <row r="5971">
          <cell r="B5971" t="str">
            <v>C606CC3137</v>
          </cell>
          <cell r="C5971" t="str">
            <v>Creze</v>
          </cell>
          <cell r="D5971" t="str">
            <v>0</v>
          </cell>
          <cell r="E5971">
            <v>0</v>
          </cell>
          <cell r="F5971">
            <v>149</v>
          </cell>
          <cell r="G5971" t="str">
            <v>EQUIPAMIENTO AUTOMOTRIZ MONARCA SA DE CV</v>
          </cell>
          <cell r="H5971" t="str">
            <v>Reestructura</v>
          </cell>
          <cell r="I5971" t="str">
            <v>Reestructura</v>
          </cell>
          <cell r="J5971">
            <v>0</v>
          </cell>
          <cell r="K5971">
            <v>716642</v>
          </cell>
          <cell r="L5971">
            <v>0</v>
          </cell>
          <cell r="M5971">
            <v>0</v>
          </cell>
          <cell r="N5971" t="str">
            <v>nov. 11, 2019 12:00am</v>
          </cell>
        </row>
        <row r="5972">
          <cell r="B5972" t="str">
            <v>C606CC527</v>
          </cell>
          <cell r="C5972" t="str">
            <v>FG5</v>
          </cell>
          <cell r="D5972" t="str">
            <v>0</v>
          </cell>
          <cell r="E5972">
            <v>0</v>
          </cell>
          <cell r="F5972">
            <v>149</v>
          </cell>
          <cell r="G5972" t="str">
            <v>EQUIPAMIENTO AUTOMOTRIZ MONARCA SA DE CV</v>
          </cell>
          <cell r="H5972" t="str">
            <v>Refinanciamiento</v>
          </cell>
          <cell r="I5972" t="str">
            <v>Refinanciamiento</v>
          </cell>
          <cell r="J5972">
            <v>0</v>
          </cell>
          <cell r="K5972">
            <v>250000</v>
          </cell>
          <cell r="L5972">
            <v>0</v>
          </cell>
          <cell r="M5972">
            <v>0</v>
          </cell>
          <cell r="N5972" t="str">
            <v>sep. 27, 2017 12:00am</v>
          </cell>
        </row>
        <row r="5973">
          <cell r="B5973" t="str">
            <v>C606CC975</v>
          </cell>
          <cell r="C5973" t="str">
            <v>Creze</v>
          </cell>
          <cell r="D5973" t="str">
            <v>0</v>
          </cell>
          <cell r="E5973">
            <v>0</v>
          </cell>
          <cell r="F5973">
            <v>149</v>
          </cell>
          <cell r="G5973" t="str">
            <v>EQUIPAMIENTO AUTOMOTRIZ MONARCA SA DE CV</v>
          </cell>
          <cell r="H5973" t="str">
            <v>Refinanciamiento</v>
          </cell>
          <cell r="I5973" t="str">
            <v>Refinanciamiento</v>
          </cell>
          <cell r="J5973">
            <v>0.02</v>
          </cell>
          <cell r="K5973">
            <v>169999.98</v>
          </cell>
          <cell r="L5973">
            <v>0</v>
          </cell>
          <cell r="M5973">
            <v>0</v>
          </cell>
          <cell r="N5973" t="str">
            <v>mar. 28, 2018 12:00am</v>
          </cell>
        </row>
        <row r="5974">
          <cell r="B5974" t="str">
            <v>C6078CC2794</v>
          </cell>
          <cell r="C5974" t="str">
            <v>Creze</v>
          </cell>
          <cell r="D5974" t="str">
            <v>&gt; 270</v>
          </cell>
          <cell r="E5974">
            <v>2053</v>
          </cell>
          <cell r="F5974">
            <v>2572</v>
          </cell>
          <cell r="G5974" t="str">
            <v>HECTOR GASTELUM VALLE</v>
          </cell>
          <cell r="H5974" t="str">
            <v>Vigente</v>
          </cell>
          <cell r="I5974" t="str">
            <v>Vendido a Terceros</v>
          </cell>
          <cell r="J5974">
            <v>274973.11</v>
          </cell>
          <cell r="K5974">
            <v>25026.89</v>
          </cell>
          <cell r="L5974">
            <v>274973.09999999998</v>
          </cell>
          <cell r="M5974">
            <v>0</v>
          </cell>
          <cell r="N5974" t="str">
            <v>ago. 6, 2019 12:00am</v>
          </cell>
        </row>
        <row r="5975">
          <cell r="B5975" t="str">
            <v>C6092CC2822</v>
          </cell>
          <cell r="C5975" t="str">
            <v>Accial05</v>
          </cell>
          <cell r="D5975" t="str">
            <v>0</v>
          </cell>
          <cell r="E5975">
            <v>0</v>
          </cell>
          <cell r="F5975">
            <v>2606</v>
          </cell>
          <cell r="G5975" t="str">
            <v>LAGUNA DISTRIBUCIONES SA DE CV</v>
          </cell>
          <cell r="H5975" t="str">
            <v>Vigente</v>
          </cell>
          <cell r="I5975" t="str">
            <v>Reestructura</v>
          </cell>
          <cell r="J5975">
            <v>-0.01</v>
          </cell>
          <cell r="K5975">
            <v>1000000.01</v>
          </cell>
          <cell r="L5975">
            <v>0</v>
          </cell>
          <cell r="M5975">
            <v>0</v>
          </cell>
          <cell r="N5975" t="str">
            <v>ago. 15, 2019 12:00am</v>
          </cell>
        </row>
        <row r="5976">
          <cell r="B5976" t="str">
            <v>C6092CC3430</v>
          </cell>
          <cell r="C5976" t="str">
            <v>CREZERF01</v>
          </cell>
          <cell r="D5976" t="str">
            <v>&gt; 270</v>
          </cell>
          <cell r="E5976">
            <v>1595</v>
          </cell>
          <cell r="F5976">
            <v>2606</v>
          </cell>
          <cell r="G5976" t="str">
            <v>LAGUNA DISTRIBUCIONES SA DE CV</v>
          </cell>
          <cell r="H5976" t="str">
            <v>Reestructura</v>
          </cell>
          <cell r="I5976" t="str">
            <v>Vendido a Terceros en Administración</v>
          </cell>
          <cell r="J5976">
            <v>561843.81999999995</v>
          </cell>
          <cell r="K5976">
            <v>308204.18</v>
          </cell>
          <cell r="L5976">
            <v>561843.81000000006</v>
          </cell>
          <cell r="M5976">
            <v>0</v>
          </cell>
          <cell r="N5976" t="str">
            <v>ene. 31, 2020 12:00am</v>
          </cell>
        </row>
        <row r="5977">
          <cell r="B5977" t="str">
            <v>C6094CC2841</v>
          </cell>
          <cell r="C5977" t="str">
            <v>Faccorp01</v>
          </cell>
          <cell r="D5977" t="str">
            <v>0</v>
          </cell>
          <cell r="E5977">
            <v>0</v>
          </cell>
          <cell r="F5977">
            <v>2620</v>
          </cell>
          <cell r="G5977" t="str">
            <v>CENTRO MEDICO EMPRESARIAL DE MONTERREY SA DE CV</v>
          </cell>
          <cell r="H5977" t="str">
            <v>Vigente</v>
          </cell>
          <cell r="I5977" t="str">
            <v>Pagado</v>
          </cell>
          <cell r="J5977">
            <v>0.05</v>
          </cell>
          <cell r="K5977">
            <v>999999.95</v>
          </cell>
          <cell r="L5977">
            <v>0</v>
          </cell>
          <cell r="M5977">
            <v>0</v>
          </cell>
          <cell r="N5977" t="str">
            <v>ago. 28, 2019 12:00am</v>
          </cell>
        </row>
        <row r="5978">
          <cell r="B5978" t="str">
            <v>C6096CC2797</v>
          </cell>
          <cell r="C5978" t="str">
            <v>Creze</v>
          </cell>
          <cell r="D5978" t="str">
            <v>0</v>
          </cell>
          <cell r="E5978">
            <v>0</v>
          </cell>
          <cell r="F5978">
            <v>2576</v>
          </cell>
          <cell r="G5978" t="str">
            <v>JESUS RODRIGUEZ SAINZ</v>
          </cell>
          <cell r="H5978" t="str">
            <v>Vigente</v>
          </cell>
          <cell r="I5978" t="str">
            <v>Refinanciamiento</v>
          </cell>
          <cell r="J5978">
            <v>0</v>
          </cell>
          <cell r="K5978">
            <v>400000</v>
          </cell>
          <cell r="L5978">
            <v>0</v>
          </cell>
          <cell r="M5978">
            <v>0</v>
          </cell>
          <cell r="N5978" t="str">
            <v>ago. 6, 2019 12:00am</v>
          </cell>
        </row>
        <row r="5979">
          <cell r="B5979" t="str">
            <v>C6096CC3741</v>
          </cell>
          <cell r="C5979" t="str">
            <v>CREZERF01</v>
          </cell>
          <cell r="D5979" t="str">
            <v>&gt; 270</v>
          </cell>
          <cell r="E5979">
            <v>1779</v>
          </cell>
          <cell r="F5979">
            <v>2576</v>
          </cell>
          <cell r="G5979" t="str">
            <v>JESUS RODRIGUEZ SAINZ</v>
          </cell>
          <cell r="H5979" t="str">
            <v>Plan de Contigencia</v>
          </cell>
          <cell r="I5979" t="str">
            <v>Vendido a Terceros</v>
          </cell>
          <cell r="J5979">
            <v>227674.41</v>
          </cell>
          <cell r="K5979">
            <v>221.92</v>
          </cell>
          <cell r="L5979">
            <v>227674.4</v>
          </cell>
          <cell r="M5979">
            <v>0</v>
          </cell>
          <cell r="N5979" t="str">
            <v>mar. 23, 2020 12:00am</v>
          </cell>
        </row>
        <row r="5980">
          <cell r="B5980" t="str">
            <v>C6111CC2795</v>
          </cell>
          <cell r="C5980" t="str">
            <v>Creze</v>
          </cell>
          <cell r="D5980" t="str">
            <v>0</v>
          </cell>
          <cell r="E5980">
            <v>0</v>
          </cell>
          <cell r="F5980">
            <v>2586</v>
          </cell>
          <cell r="G5980" t="str">
            <v>FRENLU-XE SA DE CV</v>
          </cell>
          <cell r="H5980" t="str">
            <v>Vigente</v>
          </cell>
          <cell r="I5980" t="str">
            <v>Reestructura</v>
          </cell>
          <cell r="J5980">
            <v>0.02</v>
          </cell>
          <cell r="K5980">
            <v>499999.98</v>
          </cell>
          <cell r="L5980">
            <v>0</v>
          </cell>
          <cell r="M5980">
            <v>0</v>
          </cell>
          <cell r="N5980" t="str">
            <v>ago. 8, 2019 12:00am</v>
          </cell>
        </row>
        <row r="5981">
          <cell r="B5981" t="str">
            <v>C6111CC3184</v>
          </cell>
          <cell r="C5981" t="str">
            <v>Creze</v>
          </cell>
          <cell r="D5981" t="str">
            <v>0</v>
          </cell>
          <cell r="E5981">
            <v>0</v>
          </cell>
          <cell r="F5981">
            <v>2586</v>
          </cell>
          <cell r="G5981" t="str">
            <v>FRENLU-XE SA DE CV</v>
          </cell>
          <cell r="H5981" t="str">
            <v>Reestructura</v>
          </cell>
          <cell r="I5981" t="str">
            <v>Reestructura</v>
          </cell>
          <cell r="J5981">
            <v>0</v>
          </cell>
          <cell r="K5981">
            <v>401817</v>
          </cell>
          <cell r="L5981">
            <v>0</v>
          </cell>
          <cell r="M5981">
            <v>0</v>
          </cell>
          <cell r="N5981" t="str">
            <v>nov. 21, 2019 12:00am</v>
          </cell>
        </row>
        <row r="5982">
          <cell r="B5982" t="str">
            <v>C6111CC4064</v>
          </cell>
          <cell r="C5982" t="str">
            <v>Faccorp</v>
          </cell>
          <cell r="D5982" t="str">
            <v>0</v>
          </cell>
          <cell r="E5982">
            <v>0</v>
          </cell>
          <cell r="F5982">
            <v>2586</v>
          </cell>
          <cell r="G5982" t="str">
            <v>FRENLU-XE SA DE CV</v>
          </cell>
          <cell r="H5982" t="str">
            <v>Creze Workout</v>
          </cell>
          <cell r="I5982" t="str">
            <v>Reestructura</v>
          </cell>
          <cell r="J5982">
            <v>0</v>
          </cell>
          <cell r="K5982">
            <v>409945.35</v>
          </cell>
          <cell r="L5982">
            <v>0</v>
          </cell>
          <cell r="M5982">
            <v>0</v>
          </cell>
          <cell r="N5982" t="str">
            <v>jun. 26, 2020 12:00am</v>
          </cell>
        </row>
        <row r="5983">
          <cell r="B5983" t="str">
            <v>C6111CC4745</v>
          </cell>
          <cell r="C5983" t="str">
            <v>Creze</v>
          </cell>
          <cell r="D5983" t="str">
            <v>0</v>
          </cell>
          <cell r="E5983">
            <v>0</v>
          </cell>
          <cell r="F5983">
            <v>2586</v>
          </cell>
          <cell r="G5983" t="str">
            <v>FRENLU-XE SA DE CV</v>
          </cell>
          <cell r="H5983" t="str">
            <v>Reestructura en vencido</v>
          </cell>
          <cell r="I5983" t="str">
            <v>Pagado</v>
          </cell>
          <cell r="J5983">
            <v>-0.04</v>
          </cell>
          <cell r="K5983">
            <v>385000.04</v>
          </cell>
          <cell r="L5983">
            <v>0</v>
          </cell>
          <cell r="M5983">
            <v>0</v>
          </cell>
          <cell r="N5983" t="str">
            <v>feb. 25, 2021 12:00am</v>
          </cell>
        </row>
        <row r="5984">
          <cell r="B5984" t="str">
            <v>C611CC272</v>
          </cell>
          <cell r="C5984" t="str">
            <v>Creze</v>
          </cell>
          <cell r="D5984" t="str">
            <v>&gt; 270</v>
          </cell>
          <cell r="E5984">
            <v>2928</v>
          </cell>
          <cell r="F5984">
            <v>20</v>
          </cell>
          <cell r="H5984" t="str">
            <v>null</v>
          </cell>
          <cell r="I5984" t="str">
            <v>Vendido a Terceros</v>
          </cell>
          <cell r="J5984">
            <v>50000</v>
          </cell>
          <cell r="K5984">
            <v>0</v>
          </cell>
          <cell r="L5984">
            <v>50000.01</v>
          </cell>
          <cell r="M5984">
            <v>0</v>
          </cell>
          <cell r="N5984" t="str">
            <v>abr. 28, 2017 12:00am</v>
          </cell>
        </row>
        <row r="5985">
          <cell r="B5985" t="str">
            <v>C6124CC2811</v>
          </cell>
          <cell r="C5985" t="str">
            <v>Creze</v>
          </cell>
          <cell r="D5985" t="str">
            <v>0</v>
          </cell>
          <cell r="E5985">
            <v>0</v>
          </cell>
          <cell r="F5985">
            <v>2593</v>
          </cell>
          <cell r="G5985" t="str">
            <v>ACCESTURISMEX S.A. DE C.V.</v>
          </cell>
          <cell r="H5985" t="str">
            <v>Vigente</v>
          </cell>
          <cell r="I5985" t="str">
            <v>Refinanciamiento</v>
          </cell>
          <cell r="J5985">
            <v>-0.01</v>
          </cell>
          <cell r="K5985">
            <v>500000.01</v>
          </cell>
          <cell r="L5985">
            <v>0</v>
          </cell>
          <cell r="M5985">
            <v>0</v>
          </cell>
          <cell r="N5985" t="str">
            <v>ago. 12, 2019 12:00am</v>
          </cell>
        </row>
        <row r="5986">
          <cell r="B5986" t="str">
            <v>C6124CC3038</v>
          </cell>
          <cell r="C5986" t="str">
            <v>Creze</v>
          </cell>
          <cell r="D5986" t="str">
            <v>&gt; 270</v>
          </cell>
          <cell r="E5986">
            <v>1870</v>
          </cell>
          <cell r="F5986">
            <v>2593</v>
          </cell>
          <cell r="G5986" t="str">
            <v>ACCESTURISMEX S.A. DE C.V.</v>
          </cell>
          <cell r="H5986" t="str">
            <v>Refinanciamiento</v>
          </cell>
          <cell r="I5986" t="str">
            <v>Vendido a Terceros</v>
          </cell>
          <cell r="J5986">
            <v>657650.06000000006</v>
          </cell>
          <cell r="K5986">
            <v>342349.94</v>
          </cell>
          <cell r="L5986">
            <v>657650.01</v>
          </cell>
          <cell r="M5986">
            <v>0</v>
          </cell>
          <cell r="N5986" t="str">
            <v>oct. 16, 2019 12:00am</v>
          </cell>
        </row>
        <row r="5987">
          <cell r="B5987" t="str">
            <v>C6129CC2816</v>
          </cell>
          <cell r="C5987" t="str">
            <v>Faccorp01</v>
          </cell>
          <cell r="D5987" t="str">
            <v>0</v>
          </cell>
          <cell r="E5987">
            <v>0</v>
          </cell>
          <cell r="F5987">
            <v>2611</v>
          </cell>
          <cell r="G5987" t="str">
            <v>RALQUEMEX SA DE CV</v>
          </cell>
          <cell r="H5987" t="str">
            <v>Vigente</v>
          </cell>
          <cell r="I5987" t="str">
            <v>Refinanciamiento</v>
          </cell>
          <cell r="J5987">
            <v>0.02</v>
          </cell>
          <cell r="K5987">
            <v>999999.98</v>
          </cell>
          <cell r="L5987">
            <v>0</v>
          </cell>
          <cell r="M5987">
            <v>0</v>
          </cell>
          <cell r="N5987" t="str">
            <v>ago. 19, 2019 12:00am</v>
          </cell>
        </row>
        <row r="5988">
          <cell r="B5988" t="str">
            <v>C6129CC3817</v>
          </cell>
          <cell r="C5988" t="str">
            <v>FACCORPREV</v>
          </cell>
          <cell r="D5988" t="str">
            <v>&gt; 270</v>
          </cell>
          <cell r="E5988">
            <v>1458</v>
          </cell>
          <cell r="F5988">
            <v>2611</v>
          </cell>
          <cell r="G5988" t="str">
            <v>RALQUEMEX SA DE CV</v>
          </cell>
          <cell r="H5988" t="str">
            <v>Plan de Contigencia</v>
          </cell>
          <cell r="I5988" t="str">
            <v>Pagado</v>
          </cell>
          <cell r="J5988">
            <v>0.01</v>
          </cell>
          <cell r="K5988">
            <v>852364.17</v>
          </cell>
          <cell r="L5988">
            <v>0</v>
          </cell>
          <cell r="M5988">
            <v>0</v>
          </cell>
          <cell r="N5988" t="str">
            <v>abr. 7, 2020 12:00am</v>
          </cell>
        </row>
        <row r="5989">
          <cell r="B5989" t="str">
            <v>C612CC260</v>
          </cell>
          <cell r="C5989" t="str">
            <v>FG2</v>
          </cell>
          <cell r="D5989" t="str">
            <v>0</v>
          </cell>
          <cell r="E5989">
            <v>0</v>
          </cell>
          <cell r="F5989">
            <v>2</v>
          </cell>
          <cell r="G5989" t="str">
            <v>AURELIO EDUARDO PONCE SALAS</v>
          </cell>
          <cell r="H5989" t="str">
            <v>null</v>
          </cell>
          <cell r="I5989" t="str">
            <v>Refinanciamiento</v>
          </cell>
          <cell r="J5989">
            <v>-0.01</v>
          </cell>
          <cell r="K5989">
            <v>50000.01</v>
          </cell>
          <cell r="L5989">
            <v>0</v>
          </cell>
          <cell r="M5989">
            <v>0</v>
          </cell>
          <cell r="N5989" t="str">
            <v>abr. 26, 2017 12:00am</v>
          </cell>
        </row>
        <row r="5990">
          <cell r="B5990" t="str">
            <v>C612CC431</v>
          </cell>
          <cell r="C5990" t="str">
            <v>FG3</v>
          </cell>
          <cell r="D5990" t="str">
            <v>0</v>
          </cell>
          <cell r="E5990">
            <v>0</v>
          </cell>
          <cell r="F5990">
            <v>2</v>
          </cell>
          <cell r="G5990" t="str">
            <v>AURELIO EDUARDO PONCE SALAS</v>
          </cell>
          <cell r="H5990" t="str">
            <v>null</v>
          </cell>
          <cell r="I5990" t="str">
            <v>Reestructura</v>
          </cell>
          <cell r="J5990">
            <v>0</v>
          </cell>
          <cell r="K5990">
            <v>70000</v>
          </cell>
          <cell r="L5990">
            <v>0</v>
          </cell>
          <cell r="M5990">
            <v>0</v>
          </cell>
          <cell r="N5990" t="str">
            <v>ago. 4, 2017 12:00am</v>
          </cell>
        </row>
        <row r="5991">
          <cell r="B5991" t="str">
            <v>C612CC581</v>
          </cell>
          <cell r="C5991" t="str">
            <v>Creze</v>
          </cell>
          <cell r="D5991" t="str">
            <v>&gt; 270</v>
          </cell>
          <cell r="E5991">
            <v>2759</v>
          </cell>
          <cell r="F5991">
            <v>2</v>
          </cell>
          <cell r="G5991" t="str">
            <v>AURELIO EDUARDO PONCE SALAS</v>
          </cell>
          <cell r="H5991" t="str">
            <v>Reestructura</v>
          </cell>
          <cell r="I5991" t="str">
            <v>Vendido a Terceros</v>
          </cell>
          <cell r="J5991">
            <v>65807.45</v>
          </cell>
          <cell r="K5991">
            <v>192.55</v>
          </cell>
          <cell r="L5991">
            <v>65807.44</v>
          </cell>
          <cell r="M5991">
            <v>0</v>
          </cell>
          <cell r="N5991" t="str">
            <v>oct. 13, 2017 12:00am</v>
          </cell>
        </row>
        <row r="5992">
          <cell r="B5992" t="str">
            <v>C6132CC2817</v>
          </cell>
          <cell r="C5992" t="str">
            <v>ACCIAL08</v>
          </cell>
          <cell r="D5992" t="str">
            <v>0</v>
          </cell>
          <cell r="E5992">
            <v>0</v>
          </cell>
          <cell r="F5992">
            <v>2605</v>
          </cell>
          <cell r="G5992" t="str">
            <v xml:space="preserve">RIEGOS, CONEXIONES Y ALCANTARILLADOS SA DE CV </v>
          </cell>
          <cell r="H5992" t="str">
            <v>Vigente</v>
          </cell>
          <cell r="I5992" t="str">
            <v>Pagado</v>
          </cell>
          <cell r="J5992">
            <v>0.02</v>
          </cell>
          <cell r="K5992">
            <v>349999.98</v>
          </cell>
          <cell r="L5992">
            <v>0</v>
          </cell>
          <cell r="M5992">
            <v>0</v>
          </cell>
          <cell r="N5992" t="str">
            <v>ago. 14, 2019 12:00am</v>
          </cell>
        </row>
        <row r="5993">
          <cell r="B5993" t="str">
            <v>C6136CC2805</v>
          </cell>
          <cell r="C5993" t="str">
            <v>Creze</v>
          </cell>
          <cell r="D5993" t="str">
            <v>0</v>
          </cell>
          <cell r="E5993">
            <v>0</v>
          </cell>
          <cell r="F5993">
            <v>2587</v>
          </cell>
          <cell r="G5993" t="str">
            <v>ROBERTO CONTRERAS MARTINEZ</v>
          </cell>
          <cell r="H5993" t="str">
            <v>Vigente</v>
          </cell>
          <cell r="I5993" t="str">
            <v>Refinanciamiento</v>
          </cell>
          <cell r="J5993">
            <v>-0.01</v>
          </cell>
          <cell r="K5993">
            <v>250000.01</v>
          </cell>
          <cell r="L5993">
            <v>0</v>
          </cell>
          <cell r="M5993">
            <v>0</v>
          </cell>
          <cell r="N5993" t="str">
            <v>ago. 8, 2019 12:00am</v>
          </cell>
        </row>
        <row r="5994">
          <cell r="B5994" t="str">
            <v>C6136CC2965</v>
          </cell>
          <cell r="C5994" t="str">
            <v>Creze</v>
          </cell>
          <cell r="D5994" t="str">
            <v>&gt; 270</v>
          </cell>
          <cell r="E5994">
            <v>2045</v>
          </cell>
          <cell r="F5994">
            <v>2587</v>
          </cell>
          <cell r="G5994" t="str">
            <v>ROBERTO CONTRERAS MARTINEZ</v>
          </cell>
          <cell r="H5994" t="str">
            <v>Refinanciamiento</v>
          </cell>
          <cell r="I5994" t="str">
            <v>Vendido a Terceros</v>
          </cell>
          <cell r="J5994">
            <v>600000</v>
          </cell>
          <cell r="K5994">
            <v>0</v>
          </cell>
          <cell r="L5994">
            <v>600000.03</v>
          </cell>
          <cell r="M5994">
            <v>0</v>
          </cell>
          <cell r="N5994" t="str">
            <v>sep. 27, 2019 12:00am</v>
          </cell>
        </row>
        <row r="5995">
          <cell r="B5995" t="str">
            <v>C6140CC2807</v>
          </cell>
          <cell r="C5995" t="str">
            <v>Creze</v>
          </cell>
          <cell r="D5995" t="str">
            <v>0</v>
          </cell>
          <cell r="E5995">
            <v>0</v>
          </cell>
          <cell r="F5995">
            <v>2617</v>
          </cell>
          <cell r="G5995" t="str">
            <v>CATTERING LA CASONA SA DE CV</v>
          </cell>
          <cell r="H5995" t="str">
            <v>Vigente</v>
          </cell>
          <cell r="I5995" t="str">
            <v>Refinanciamiento</v>
          </cell>
          <cell r="J5995">
            <v>0</v>
          </cell>
          <cell r="K5995">
            <v>500000</v>
          </cell>
          <cell r="L5995">
            <v>0</v>
          </cell>
          <cell r="M5995">
            <v>0</v>
          </cell>
          <cell r="N5995" t="str">
            <v>ago. 22, 2019 12:00am</v>
          </cell>
        </row>
        <row r="5996">
          <cell r="B5996" t="str">
            <v>C6140CC3017</v>
          </cell>
          <cell r="C5996" t="str">
            <v>ACCIAL06</v>
          </cell>
          <cell r="D5996" t="str">
            <v>0</v>
          </cell>
          <cell r="E5996">
            <v>0</v>
          </cell>
          <cell r="F5996">
            <v>2617</v>
          </cell>
          <cell r="G5996" t="str">
            <v>CATTERING LA CASONA SA DE CV</v>
          </cell>
          <cell r="H5996" t="str">
            <v>Refinanciamiento</v>
          </cell>
          <cell r="I5996" t="str">
            <v>Liquidación anticipada</v>
          </cell>
          <cell r="J5996">
            <v>0.04</v>
          </cell>
          <cell r="K5996">
            <v>999999.96</v>
          </cell>
          <cell r="L5996">
            <v>0</v>
          </cell>
          <cell r="M5996">
            <v>0</v>
          </cell>
          <cell r="N5996" t="str">
            <v>oct. 15, 2019 12:00am</v>
          </cell>
        </row>
        <row r="5997">
          <cell r="B5997" t="str">
            <v>C6141CC2984</v>
          </cell>
          <cell r="C5997" t="str">
            <v>FACCORP15</v>
          </cell>
          <cell r="D5997" t="str">
            <v>0</v>
          </cell>
          <cell r="E5997">
            <v>0</v>
          </cell>
          <cell r="F5997">
            <v>2716</v>
          </cell>
          <cell r="G5997" t="str">
            <v>SOPORTE LOGISTICO EXPRESS, S. DE R.L. DE C.V.</v>
          </cell>
          <cell r="H5997" t="str">
            <v>Vigente</v>
          </cell>
          <cell r="I5997" t="str">
            <v>Pagado</v>
          </cell>
          <cell r="J5997">
            <v>0.05</v>
          </cell>
          <cell r="K5997">
            <v>399999.95</v>
          </cell>
          <cell r="L5997">
            <v>0</v>
          </cell>
          <cell r="M5997">
            <v>0</v>
          </cell>
          <cell r="N5997" t="str">
            <v>oct. 3, 2019 12:00am</v>
          </cell>
        </row>
        <row r="5998">
          <cell r="B5998" t="str">
            <v>C6152CC2881</v>
          </cell>
          <cell r="C5998" t="str">
            <v>Faccorp01</v>
          </cell>
          <cell r="D5998" t="str">
            <v>0</v>
          </cell>
          <cell r="E5998">
            <v>0</v>
          </cell>
          <cell r="F5998">
            <v>2635</v>
          </cell>
          <cell r="G5998" t="str">
            <v>ARTE EN DECORACION DE INTERIORES SA DE CV</v>
          </cell>
          <cell r="H5998" t="str">
            <v>Vigente</v>
          </cell>
          <cell r="I5998" t="str">
            <v>Refinanciamiento</v>
          </cell>
          <cell r="J5998">
            <v>0.02</v>
          </cell>
          <cell r="K5998">
            <v>999999.98</v>
          </cell>
          <cell r="L5998">
            <v>0</v>
          </cell>
          <cell r="M5998">
            <v>0</v>
          </cell>
          <cell r="N5998" t="str">
            <v>ago. 30, 2019 12:00am</v>
          </cell>
        </row>
        <row r="5999">
          <cell r="B5999" t="str">
            <v>C6152CC3015</v>
          </cell>
          <cell r="C5999" t="str">
            <v>FACCORP15</v>
          </cell>
          <cell r="D5999" t="str">
            <v>0</v>
          </cell>
          <cell r="E5999">
            <v>0</v>
          </cell>
          <cell r="F5999">
            <v>2635</v>
          </cell>
          <cell r="G5999" t="str">
            <v>ARTE EN DECORACION DE INTERIORES SA DE CV</v>
          </cell>
          <cell r="H5999" t="str">
            <v>Refinanciamiento</v>
          </cell>
          <cell r="I5999" t="str">
            <v>Refinanciamiento</v>
          </cell>
          <cell r="J5999">
            <v>0.04</v>
          </cell>
          <cell r="K5999">
            <v>999999.96</v>
          </cell>
          <cell r="L5999">
            <v>0</v>
          </cell>
          <cell r="M5999">
            <v>0</v>
          </cell>
          <cell r="N5999" t="str">
            <v>oct. 25, 2019 12:00am</v>
          </cell>
        </row>
        <row r="6000">
          <cell r="B6000" t="str">
            <v>C6152CC3081</v>
          </cell>
          <cell r="C6000" t="str">
            <v>Accial10</v>
          </cell>
          <cell r="D6000" t="str">
            <v>0</v>
          </cell>
          <cell r="E6000">
            <v>0</v>
          </cell>
          <cell r="F6000">
            <v>2635</v>
          </cell>
          <cell r="G6000" t="str">
            <v>ARTE EN DECORACION DE INTERIORES SA DE CV</v>
          </cell>
          <cell r="H6000" t="str">
            <v>Vigente</v>
          </cell>
          <cell r="I6000" t="str">
            <v>Refinanciamiento</v>
          </cell>
          <cell r="J6000">
            <v>0.06</v>
          </cell>
          <cell r="K6000">
            <v>1999999.94</v>
          </cell>
          <cell r="L6000">
            <v>0</v>
          </cell>
          <cell r="M6000">
            <v>0</v>
          </cell>
          <cell r="N6000" t="str">
            <v>oct. 25, 2019 12:00am</v>
          </cell>
        </row>
        <row r="6001">
          <cell r="B6001" t="str">
            <v>C6152CC4805</v>
          </cell>
          <cell r="C6001" t="str">
            <v>FACCORP20R</v>
          </cell>
          <cell r="D6001" t="str">
            <v>0</v>
          </cell>
          <cell r="E6001">
            <v>0</v>
          </cell>
          <cell r="F6001">
            <v>2635</v>
          </cell>
          <cell r="G6001" t="str">
            <v>ARTE EN DECORACION DE INTERIORES SA DE CV</v>
          </cell>
          <cell r="H6001" t="str">
            <v>Refinanciamiento</v>
          </cell>
          <cell r="I6001" t="str">
            <v>Reestructura</v>
          </cell>
          <cell r="J6001">
            <v>0</v>
          </cell>
          <cell r="K6001">
            <v>2000000</v>
          </cell>
          <cell r="L6001">
            <v>0</v>
          </cell>
          <cell r="M6001">
            <v>0</v>
          </cell>
          <cell r="N6001" t="str">
            <v>mar. 19, 2021 12:00am</v>
          </cell>
        </row>
        <row r="6002">
          <cell r="B6002" t="str">
            <v>C6152CC5819</v>
          </cell>
          <cell r="C6002" t="str">
            <v>Creze</v>
          </cell>
          <cell r="D6002" t="str">
            <v>0</v>
          </cell>
          <cell r="E6002">
            <v>0</v>
          </cell>
          <cell r="F6002">
            <v>2635</v>
          </cell>
          <cell r="G6002" t="str">
            <v>ARTE EN DECORACION DE INTERIORES SA DE CV</v>
          </cell>
          <cell r="H6002" t="str">
            <v>Reestructura en vencido</v>
          </cell>
          <cell r="I6002" t="str">
            <v>Reestructura</v>
          </cell>
          <cell r="J6002">
            <v>0</v>
          </cell>
          <cell r="K6002">
            <v>2030457.25</v>
          </cell>
          <cell r="L6002">
            <v>0</v>
          </cell>
          <cell r="M6002">
            <v>0</v>
          </cell>
          <cell r="N6002" t="str">
            <v>nov. 26, 2021 12:00am</v>
          </cell>
        </row>
        <row r="6003">
          <cell r="B6003" t="str">
            <v>C6157CC2813</v>
          </cell>
          <cell r="C6003" t="str">
            <v>Accial05</v>
          </cell>
          <cell r="D6003" t="str">
            <v>0</v>
          </cell>
          <cell r="E6003">
            <v>0</v>
          </cell>
          <cell r="F6003">
            <v>2592</v>
          </cell>
          <cell r="G6003" t="str">
            <v>GRUPO GERSANZURES S. C.</v>
          </cell>
          <cell r="H6003" t="str">
            <v>Vigente</v>
          </cell>
          <cell r="I6003" t="str">
            <v>Refinanciamiento</v>
          </cell>
          <cell r="J6003">
            <v>0.02</v>
          </cell>
          <cell r="K6003">
            <v>499999.98</v>
          </cell>
          <cell r="L6003">
            <v>0</v>
          </cell>
          <cell r="M6003">
            <v>0</v>
          </cell>
          <cell r="N6003" t="str">
            <v>ago. 9, 2019 12:00am</v>
          </cell>
        </row>
        <row r="6004">
          <cell r="B6004" t="str">
            <v>C6157CC3057</v>
          </cell>
          <cell r="C6004" t="str">
            <v>Creze</v>
          </cell>
          <cell r="D6004" t="str">
            <v>&gt; 270</v>
          </cell>
          <cell r="E6004">
            <v>1990</v>
          </cell>
          <cell r="F6004">
            <v>2592</v>
          </cell>
          <cell r="G6004" t="str">
            <v>GRUPO GERSANZURES S. C.</v>
          </cell>
          <cell r="H6004" t="str">
            <v>Vigente</v>
          </cell>
          <cell r="I6004" t="str">
            <v>Vendido a Terceros</v>
          </cell>
          <cell r="J6004">
            <v>967720.53</v>
          </cell>
          <cell r="K6004">
            <v>32279.47</v>
          </cell>
          <cell r="L6004">
            <v>967720.55</v>
          </cell>
          <cell r="M6004">
            <v>0</v>
          </cell>
          <cell r="N6004" t="str">
            <v>oct. 21, 2019 12:00am</v>
          </cell>
        </row>
        <row r="6005">
          <cell r="B6005" t="str">
            <v>C6158CC2808</v>
          </cell>
          <cell r="C6005" t="str">
            <v>Creze</v>
          </cell>
          <cell r="D6005" t="str">
            <v>0</v>
          </cell>
          <cell r="E6005">
            <v>0</v>
          </cell>
          <cell r="F6005">
            <v>2589</v>
          </cell>
          <cell r="G6005" t="str">
            <v>SEI ASESORES AGENTE DE SEGUROS SAPI DE CV</v>
          </cell>
          <cell r="H6005" t="str">
            <v>Vigente</v>
          </cell>
          <cell r="I6005" t="str">
            <v>Refinanciamiento</v>
          </cell>
          <cell r="J6005">
            <v>0.01</v>
          </cell>
          <cell r="K6005">
            <v>199999.99</v>
          </cell>
          <cell r="L6005">
            <v>0</v>
          </cell>
          <cell r="M6005">
            <v>0</v>
          </cell>
          <cell r="N6005" t="str">
            <v>ago. 9, 2019 12:00am</v>
          </cell>
        </row>
        <row r="6006">
          <cell r="B6006" t="str">
            <v>C6158CC2969</v>
          </cell>
          <cell r="C6006" t="str">
            <v>Creze</v>
          </cell>
          <cell r="D6006" t="str">
            <v>0</v>
          </cell>
          <cell r="E6006">
            <v>0</v>
          </cell>
          <cell r="F6006">
            <v>2589</v>
          </cell>
          <cell r="G6006" t="str">
            <v>SEI ASESORES AGENTE DE SEGUROS SAPI DE CV</v>
          </cell>
          <cell r="H6006" t="str">
            <v>Refinanciamiento</v>
          </cell>
          <cell r="I6006" t="str">
            <v>Refinanciamiento</v>
          </cell>
          <cell r="J6006">
            <v>0</v>
          </cell>
          <cell r="K6006">
            <v>350000</v>
          </cell>
          <cell r="L6006">
            <v>0</v>
          </cell>
          <cell r="M6006">
            <v>0</v>
          </cell>
          <cell r="N6006" t="str">
            <v>sep. 27, 2019 12:00am</v>
          </cell>
        </row>
        <row r="6007">
          <cell r="B6007" t="str">
            <v>C6158CC3680</v>
          </cell>
          <cell r="C6007" t="str">
            <v>CREZERF01</v>
          </cell>
          <cell r="D6007" t="str">
            <v>&gt; 270</v>
          </cell>
          <cell r="E6007">
            <v>1580</v>
          </cell>
          <cell r="F6007">
            <v>2589</v>
          </cell>
          <cell r="G6007" t="str">
            <v>SEI ASESORES AGENTE DE SEGUROS SAPI DE CV</v>
          </cell>
          <cell r="H6007" t="str">
            <v>Plan de Contigencia</v>
          </cell>
          <cell r="I6007" t="str">
            <v>Pagado</v>
          </cell>
          <cell r="J6007">
            <v>0</v>
          </cell>
          <cell r="K6007">
            <v>278995.11</v>
          </cell>
          <cell r="L6007">
            <v>0</v>
          </cell>
          <cell r="M6007">
            <v>0</v>
          </cell>
          <cell r="N6007" t="str">
            <v>mar. 23, 2020 12:00am</v>
          </cell>
        </row>
        <row r="6008">
          <cell r="B6008" t="str">
            <v>C6164CC3013</v>
          </cell>
          <cell r="C6008" t="str">
            <v>Creze</v>
          </cell>
          <cell r="D6008" t="str">
            <v>0</v>
          </cell>
          <cell r="E6008">
            <v>0</v>
          </cell>
          <cell r="F6008">
            <v>2732</v>
          </cell>
          <cell r="G6008" t="str">
            <v>ALPHA PRODUCTS CBF S.A. DE C.V.</v>
          </cell>
          <cell r="H6008" t="str">
            <v>Vigente</v>
          </cell>
          <cell r="I6008" t="str">
            <v>Refinanciamiento</v>
          </cell>
          <cell r="J6008">
            <v>0.03</v>
          </cell>
          <cell r="K6008">
            <v>99999.97</v>
          </cell>
          <cell r="L6008">
            <v>0</v>
          </cell>
          <cell r="M6008">
            <v>0</v>
          </cell>
          <cell r="N6008" t="str">
            <v>oct. 10, 2019 12:00am</v>
          </cell>
        </row>
        <row r="6009">
          <cell r="B6009" t="str">
            <v>C6164CC3722</v>
          </cell>
          <cell r="C6009" t="str">
            <v>FACCORP15</v>
          </cell>
          <cell r="D6009" t="str">
            <v>0</v>
          </cell>
          <cell r="E6009">
            <v>0</v>
          </cell>
          <cell r="F6009">
            <v>2732</v>
          </cell>
          <cell r="G6009" t="str">
            <v>ALPHA PRODUCTS CBF S.A. DE C.V.</v>
          </cell>
          <cell r="H6009" t="str">
            <v>Plan de Contigencia</v>
          </cell>
          <cell r="I6009" t="str">
            <v>Pagado</v>
          </cell>
          <cell r="J6009">
            <v>0.01</v>
          </cell>
          <cell r="K6009">
            <v>75992.350000000006</v>
          </cell>
          <cell r="L6009">
            <v>0</v>
          </cell>
          <cell r="M6009">
            <v>0</v>
          </cell>
          <cell r="N6009" t="str">
            <v>mar. 23, 2020 12:00am</v>
          </cell>
        </row>
        <row r="6010">
          <cell r="B6010" t="str">
            <v>C6166CC2839</v>
          </cell>
          <cell r="C6010" t="str">
            <v>CREZERF01</v>
          </cell>
          <cell r="D6010" t="str">
            <v>&gt; 270</v>
          </cell>
          <cell r="E6010">
            <v>1870</v>
          </cell>
          <cell r="F6010">
            <v>2646</v>
          </cell>
          <cell r="G6010" t="str">
            <v>TGV TECHNOLOGY SOURCING TEAM S DE RL DE CV</v>
          </cell>
          <cell r="H6010" t="str">
            <v>Vigente</v>
          </cell>
          <cell r="I6010" t="str">
            <v>Vendido a Terceros</v>
          </cell>
          <cell r="J6010">
            <v>590803.91</v>
          </cell>
          <cell r="K6010">
            <v>209196.09</v>
          </cell>
          <cell r="L6010">
            <v>590803.91</v>
          </cell>
          <cell r="M6010">
            <v>0</v>
          </cell>
          <cell r="N6010" t="str">
            <v>sep. 3, 2019 12:00am</v>
          </cell>
        </row>
        <row r="6011">
          <cell r="B6011" t="str">
            <v>C6167CC2836</v>
          </cell>
          <cell r="C6011" t="str">
            <v>Faccorp01</v>
          </cell>
          <cell r="D6011" t="str">
            <v>0</v>
          </cell>
          <cell r="E6011">
            <v>0</v>
          </cell>
          <cell r="F6011">
            <v>2616</v>
          </cell>
          <cell r="G6011" t="str">
            <v>MAQUINADOS BERA SA DE CV</v>
          </cell>
          <cell r="H6011" t="str">
            <v>Vigente</v>
          </cell>
          <cell r="I6011" t="str">
            <v>Refinanciamiento</v>
          </cell>
          <cell r="J6011">
            <v>0.03</v>
          </cell>
          <cell r="K6011">
            <v>299999.96999999997</v>
          </cell>
          <cell r="L6011">
            <v>0</v>
          </cell>
          <cell r="M6011">
            <v>0</v>
          </cell>
          <cell r="N6011" t="str">
            <v>ago. 22, 2019 12:00am</v>
          </cell>
        </row>
        <row r="6012">
          <cell r="B6012" t="str">
            <v>C6167CC3506</v>
          </cell>
          <cell r="C6012" t="str">
            <v>FACCORP15</v>
          </cell>
          <cell r="D6012" t="str">
            <v>0</v>
          </cell>
          <cell r="E6012">
            <v>0</v>
          </cell>
          <cell r="F6012">
            <v>2616</v>
          </cell>
          <cell r="G6012" t="str">
            <v>MAQUINADOS BERA SA DE CV</v>
          </cell>
          <cell r="H6012" t="str">
            <v>Vigente</v>
          </cell>
          <cell r="I6012" t="str">
            <v>Refinanciamiento</v>
          </cell>
          <cell r="J6012">
            <v>0.03</v>
          </cell>
          <cell r="K6012">
            <v>299999.96999999997</v>
          </cell>
          <cell r="L6012">
            <v>0</v>
          </cell>
          <cell r="M6012">
            <v>0</v>
          </cell>
          <cell r="N6012" t="str">
            <v>feb. 24, 2020 12:00am</v>
          </cell>
        </row>
        <row r="6013">
          <cell r="B6013" t="str">
            <v>C6167CC4622</v>
          </cell>
          <cell r="C6013" t="str">
            <v>FACCORP15R</v>
          </cell>
          <cell r="D6013" t="str">
            <v>0</v>
          </cell>
          <cell r="E6013">
            <v>0</v>
          </cell>
          <cell r="F6013">
            <v>2616</v>
          </cell>
          <cell r="G6013" t="str">
            <v>MAQUINADOS BERA SA DE CV</v>
          </cell>
          <cell r="H6013" t="str">
            <v>Refinanciamiento</v>
          </cell>
          <cell r="I6013" t="str">
            <v>Pagado</v>
          </cell>
          <cell r="J6013">
            <v>0.01</v>
          </cell>
          <cell r="K6013">
            <v>299999.99</v>
          </cell>
          <cell r="L6013">
            <v>0</v>
          </cell>
          <cell r="M6013">
            <v>0</v>
          </cell>
          <cell r="N6013" t="str">
            <v>ene. 25, 2021 12:00am</v>
          </cell>
        </row>
        <row r="6014">
          <cell r="B6014" t="str">
            <v>C6178CC2877</v>
          </cell>
          <cell r="C6014" t="str">
            <v>Creze</v>
          </cell>
          <cell r="D6014" t="str">
            <v>0</v>
          </cell>
          <cell r="E6014">
            <v>0</v>
          </cell>
          <cell r="F6014">
            <v>2630</v>
          </cell>
          <cell r="G6014" t="str">
            <v>CORPORATIVO IMATEL SA DE CV</v>
          </cell>
          <cell r="H6014" t="str">
            <v>Vigente</v>
          </cell>
          <cell r="I6014" t="str">
            <v>Refinanciamiento</v>
          </cell>
          <cell r="J6014">
            <v>0.03</v>
          </cell>
          <cell r="K6014">
            <v>349999.97</v>
          </cell>
          <cell r="L6014">
            <v>0</v>
          </cell>
          <cell r="M6014">
            <v>0</v>
          </cell>
          <cell r="N6014" t="str">
            <v>ago. 29, 2019 12:00am</v>
          </cell>
        </row>
        <row r="6015">
          <cell r="B6015" t="str">
            <v>C6178CC3014</v>
          </cell>
          <cell r="C6015" t="str">
            <v>Creze</v>
          </cell>
          <cell r="D6015" t="str">
            <v>0</v>
          </cell>
          <cell r="E6015">
            <v>0</v>
          </cell>
          <cell r="F6015">
            <v>2630</v>
          </cell>
          <cell r="G6015" t="str">
            <v>CORPORATIVO IMATEL SA DE CV</v>
          </cell>
          <cell r="H6015" t="str">
            <v>Refinanciamiento</v>
          </cell>
          <cell r="I6015" t="str">
            <v>Refinanciamiento</v>
          </cell>
          <cell r="J6015">
            <v>0.02</v>
          </cell>
          <cell r="K6015">
            <v>549999.98</v>
          </cell>
          <cell r="L6015">
            <v>0</v>
          </cell>
          <cell r="M6015">
            <v>0</v>
          </cell>
          <cell r="N6015" t="str">
            <v>oct. 11, 2019 12:00am</v>
          </cell>
        </row>
        <row r="6016">
          <cell r="B6016" t="str">
            <v>C6178CC3164</v>
          </cell>
          <cell r="C6016" t="str">
            <v>Creze</v>
          </cell>
          <cell r="D6016" t="str">
            <v>&gt; 270</v>
          </cell>
          <cell r="E6016">
            <v>1976</v>
          </cell>
          <cell r="F6016">
            <v>2630</v>
          </cell>
          <cell r="G6016" t="str">
            <v>CORPORATIVO IMATEL SA DE CV</v>
          </cell>
          <cell r="H6016" t="str">
            <v>Refinanciamiento</v>
          </cell>
          <cell r="I6016" t="str">
            <v>Vendido a Terceros</v>
          </cell>
          <cell r="J6016">
            <v>989119.07</v>
          </cell>
          <cell r="K6016">
            <v>10880.93</v>
          </cell>
          <cell r="L6016">
            <v>989119.08</v>
          </cell>
          <cell r="M6016">
            <v>0</v>
          </cell>
          <cell r="N6016" t="str">
            <v>nov. 19, 2019 12:00am</v>
          </cell>
        </row>
        <row r="6017">
          <cell r="B6017" t="str">
            <v>C6186CC2840</v>
          </cell>
          <cell r="C6017" t="str">
            <v>Creze</v>
          </cell>
          <cell r="D6017" t="str">
            <v>0</v>
          </cell>
          <cell r="E6017">
            <v>0</v>
          </cell>
          <cell r="F6017">
            <v>2618</v>
          </cell>
          <cell r="G6017" t="str">
            <v>GRAFICOS Y ESTRUCTURAS DE OCCIDENTE SA DE CV</v>
          </cell>
          <cell r="H6017" t="str">
            <v>Vigente</v>
          </cell>
          <cell r="I6017" t="str">
            <v>Refinanciamiento</v>
          </cell>
          <cell r="J6017">
            <v>0</v>
          </cell>
          <cell r="K6017">
            <v>200000</v>
          </cell>
          <cell r="L6017">
            <v>0</v>
          </cell>
          <cell r="M6017">
            <v>0</v>
          </cell>
          <cell r="N6017" t="str">
            <v>ago. 27, 2019 12:00am</v>
          </cell>
        </row>
        <row r="6018">
          <cell r="B6018" t="str">
            <v>C6186CC3042</v>
          </cell>
          <cell r="C6018" t="str">
            <v>Creze</v>
          </cell>
          <cell r="D6018" t="str">
            <v>0</v>
          </cell>
          <cell r="E6018">
            <v>0</v>
          </cell>
          <cell r="F6018">
            <v>2618</v>
          </cell>
          <cell r="G6018" t="str">
            <v>GRAFICOS Y ESTRUCTURAS DE OCCIDENTE SA DE CV</v>
          </cell>
          <cell r="H6018" t="str">
            <v>Refinanciamiento</v>
          </cell>
          <cell r="I6018" t="str">
            <v>Refinanciamiento</v>
          </cell>
          <cell r="J6018">
            <v>0</v>
          </cell>
          <cell r="K6018">
            <v>450000</v>
          </cell>
          <cell r="L6018">
            <v>0</v>
          </cell>
          <cell r="M6018">
            <v>0</v>
          </cell>
          <cell r="N6018" t="str">
            <v>oct. 16, 2019 12:00am</v>
          </cell>
        </row>
        <row r="6019">
          <cell r="B6019" t="str">
            <v>C6186CC3815</v>
          </cell>
          <cell r="C6019" t="str">
            <v>FACCORP14</v>
          </cell>
          <cell r="D6019" t="str">
            <v>0</v>
          </cell>
          <cell r="E6019">
            <v>0</v>
          </cell>
          <cell r="F6019">
            <v>2618</v>
          </cell>
          <cell r="G6019" t="str">
            <v>GRAFICOS Y ESTRUCTURAS DE OCCIDENTE SA DE CV</v>
          </cell>
          <cell r="H6019" t="str">
            <v>Plan de Contigencia</v>
          </cell>
          <cell r="I6019" t="str">
            <v>Reestructura</v>
          </cell>
          <cell r="J6019">
            <v>-0.01</v>
          </cell>
          <cell r="K6019">
            <v>366129.63</v>
          </cell>
          <cell r="L6019">
            <v>0</v>
          </cell>
          <cell r="M6019">
            <v>0</v>
          </cell>
          <cell r="N6019" t="str">
            <v>abr. 7, 2020 12:00am</v>
          </cell>
        </row>
        <row r="6020">
          <cell r="B6020" t="str">
            <v>C6186CC4615</v>
          </cell>
          <cell r="C6020" t="str">
            <v>FACCORP17R</v>
          </cell>
          <cell r="D6020" t="str">
            <v>0</v>
          </cell>
          <cell r="E6020">
            <v>0</v>
          </cell>
          <cell r="F6020">
            <v>2618</v>
          </cell>
          <cell r="G6020" t="str">
            <v>GRAFICOS Y ESTRUCTURAS DE OCCIDENTE SA DE CV</v>
          </cell>
          <cell r="H6020" t="str">
            <v>Reestructura en vencido</v>
          </cell>
          <cell r="I6020" t="str">
            <v>Pagado</v>
          </cell>
          <cell r="J6020">
            <v>0.01</v>
          </cell>
          <cell r="K6020">
            <v>243195.04</v>
          </cell>
          <cell r="L6020">
            <v>0</v>
          </cell>
          <cell r="M6020">
            <v>0</v>
          </cell>
          <cell r="N6020" t="str">
            <v>ene. 27, 2021 12:00am</v>
          </cell>
        </row>
        <row r="6021">
          <cell r="B6021" t="str">
            <v>C6190CC2907</v>
          </cell>
          <cell r="C6021" t="str">
            <v>FACCORP15</v>
          </cell>
          <cell r="D6021" t="str">
            <v>0</v>
          </cell>
          <cell r="E6021">
            <v>0</v>
          </cell>
          <cell r="F6021">
            <v>2652</v>
          </cell>
          <cell r="G6021" t="str">
            <v>REAL 37, S. DE R.L. DE C.V.</v>
          </cell>
          <cell r="H6021" t="str">
            <v>Vigente</v>
          </cell>
          <cell r="I6021" t="str">
            <v>Refinanciamiento</v>
          </cell>
          <cell r="J6021">
            <v>0.04</v>
          </cell>
          <cell r="K6021">
            <v>999999.96</v>
          </cell>
          <cell r="L6021">
            <v>0</v>
          </cell>
          <cell r="M6021">
            <v>0</v>
          </cell>
          <cell r="N6021" t="str">
            <v>sep. 11, 2019 12:00am</v>
          </cell>
        </row>
        <row r="6022">
          <cell r="B6022" t="str">
            <v>C6190CC4093</v>
          </cell>
          <cell r="C6022" t="str">
            <v>ACCIAL17</v>
          </cell>
          <cell r="D6022" t="str">
            <v>0</v>
          </cell>
          <cell r="E6022">
            <v>0</v>
          </cell>
          <cell r="F6022">
            <v>2652</v>
          </cell>
          <cell r="G6022" t="str">
            <v>REAL 37, S. DE R.L. DE C.V.</v>
          </cell>
          <cell r="H6022" t="str">
            <v>Refinanciamiento</v>
          </cell>
          <cell r="I6022" t="str">
            <v>Refinanciamiento</v>
          </cell>
          <cell r="J6022">
            <v>0.01</v>
          </cell>
          <cell r="K6022">
            <v>1199999.99</v>
          </cell>
          <cell r="L6022">
            <v>0</v>
          </cell>
          <cell r="M6022">
            <v>0</v>
          </cell>
          <cell r="N6022" t="str">
            <v>jul. 31, 2020 12:00am</v>
          </cell>
        </row>
        <row r="6023">
          <cell r="B6023" t="str">
            <v>C6190CC5183</v>
          </cell>
          <cell r="C6023" t="str">
            <v>Creze</v>
          </cell>
          <cell r="D6023" t="str">
            <v>0</v>
          </cell>
          <cell r="E6023">
            <v>0</v>
          </cell>
          <cell r="F6023">
            <v>2652</v>
          </cell>
          <cell r="G6023" t="str">
            <v>REAL 37, S. DE R.L. DE C.V.</v>
          </cell>
          <cell r="H6023" t="str">
            <v>Refinanciamiento plus</v>
          </cell>
          <cell r="I6023" t="str">
            <v>Refinanciamiento</v>
          </cell>
          <cell r="J6023">
            <v>0.02</v>
          </cell>
          <cell r="K6023">
            <v>1999999.98</v>
          </cell>
          <cell r="L6023">
            <v>0</v>
          </cell>
          <cell r="M6023">
            <v>0</v>
          </cell>
          <cell r="N6023" t="str">
            <v>jun. 22, 2021 12:00am</v>
          </cell>
        </row>
        <row r="6024">
          <cell r="B6024" t="str">
            <v>C6191CC2843</v>
          </cell>
          <cell r="C6024" t="str">
            <v>CREZERF01</v>
          </cell>
          <cell r="D6024" t="str">
            <v>&gt; 270</v>
          </cell>
          <cell r="E6024">
            <v>1983</v>
          </cell>
          <cell r="F6024">
            <v>2637</v>
          </cell>
          <cell r="G6024" t="str">
            <v>CR9 TRANSPORTES SA DE CV</v>
          </cell>
          <cell r="H6024" t="str">
            <v>Vigente</v>
          </cell>
          <cell r="I6024" t="str">
            <v>Vendido a Terceros</v>
          </cell>
          <cell r="J6024">
            <v>483065.8</v>
          </cell>
          <cell r="K6024">
            <v>116934.2</v>
          </cell>
          <cell r="L6024">
            <v>483065.78</v>
          </cell>
          <cell r="M6024">
            <v>0</v>
          </cell>
          <cell r="N6024" t="str">
            <v>ago. 30, 2019 12:00am</v>
          </cell>
        </row>
        <row r="6025">
          <cell r="B6025" t="str">
            <v>C6195CC2888</v>
          </cell>
          <cell r="C6025" t="str">
            <v>Creze</v>
          </cell>
          <cell r="D6025" t="str">
            <v>0</v>
          </cell>
          <cell r="E6025">
            <v>0</v>
          </cell>
          <cell r="F6025">
            <v>2638</v>
          </cell>
          <cell r="G6025" t="str">
            <v>FELIPE GONZALEZ SALDIVAR</v>
          </cell>
          <cell r="H6025" t="str">
            <v>Vigente</v>
          </cell>
          <cell r="I6025" t="str">
            <v>Liquidación anticipada</v>
          </cell>
          <cell r="J6025">
            <v>0</v>
          </cell>
          <cell r="K6025">
            <v>500000</v>
          </cell>
          <cell r="L6025">
            <v>0</v>
          </cell>
          <cell r="M6025">
            <v>0</v>
          </cell>
          <cell r="N6025" t="str">
            <v>ago. 31, 2019 12:00am</v>
          </cell>
        </row>
        <row r="6026">
          <cell r="B6026" t="str">
            <v>C6199CC2833</v>
          </cell>
          <cell r="C6026" t="str">
            <v>Creze</v>
          </cell>
          <cell r="D6026" t="str">
            <v>&gt; 270</v>
          </cell>
          <cell r="E6026">
            <v>1825</v>
          </cell>
          <cell r="F6026">
            <v>2614</v>
          </cell>
          <cell r="G6026" t="str">
            <v>MASTER INDUSTRIAL DEL PACIFICO SA DE CV</v>
          </cell>
          <cell r="H6026" t="str">
            <v>Vigente</v>
          </cell>
          <cell r="I6026" t="str">
            <v>Vendido a Terceros</v>
          </cell>
          <cell r="J6026">
            <v>73396.820000000007</v>
          </cell>
          <cell r="K6026">
            <v>126603.18</v>
          </cell>
          <cell r="L6026">
            <v>73396.789999999994</v>
          </cell>
          <cell r="M6026">
            <v>0</v>
          </cell>
          <cell r="N6026" t="str">
            <v>ago. 20, 2019 12:00am</v>
          </cell>
        </row>
        <row r="6027">
          <cell r="B6027" t="str">
            <v>C6202CC2827</v>
          </cell>
          <cell r="C6027" t="str">
            <v>Creze</v>
          </cell>
          <cell r="D6027" t="str">
            <v>0</v>
          </cell>
          <cell r="E6027">
            <v>0</v>
          </cell>
          <cell r="F6027">
            <v>2634</v>
          </cell>
          <cell r="G6027" t="str">
            <v>TUIT CAFETERIA FUENTE DE SODAS S.A. DE C.V.</v>
          </cell>
          <cell r="H6027" t="str">
            <v>Vigente</v>
          </cell>
          <cell r="I6027" t="str">
            <v>Reestructura</v>
          </cell>
          <cell r="J6027">
            <v>0.02</v>
          </cell>
          <cell r="K6027">
            <v>999999.98</v>
          </cell>
          <cell r="L6027">
            <v>0</v>
          </cell>
          <cell r="M6027">
            <v>0</v>
          </cell>
          <cell r="N6027" t="str">
            <v>ago. 30, 2019 12:00am</v>
          </cell>
        </row>
        <row r="6028">
          <cell r="B6028" t="str">
            <v>C6202CC3461</v>
          </cell>
          <cell r="C6028" t="str">
            <v>Creze</v>
          </cell>
          <cell r="D6028" t="str">
            <v>0</v>
          </cell>
          <cell r="E6028">
            <v>0</v>
          </cell>
          <cell r="F6028">
            <v>2634</v>
          </cell>
          <cell r="G6028" t="str">
            <v>TUIT CAFETERIA FUENTE DE SODAS S.A. DE C.V.</v>
          </cell>
          <cell r="H6028" t="str">
            <v>Reestructura</v>
          </cell>
          <cell r="I6028" t="str">
            <v>Refinanciamiento</v>
          </cell>
          <cell r="J6028">
            <v>-1120.06</v>
          </cell>
          <cell r="K6028">
            <v>807786.06</v>
          </cell>
          <cell r="L6028">
            <v>0</v>
          </cell>
          <cell r="M6028">
            <v>0</v>
          </cell>
          <cell r="N6028" t="str">
            <v>feb. 13, 2020 12:00am</v>
          </cell>
        </row>
        <row r="6029">
          <cell r="B6029" t="str">
            <v>C6202CC3835</v>
          </cell>
          <cell r="C6029" t="str">
            <v>Faccorp</v>
          </cell>
          <cell r="D6029" t="str">
            <v>0</v>
          </cell>
          <cell r="E6029">
            <v>0</v>
          </cell>
          <cell r="F6029">
            <v>2634</v>
          </cell>
          <cell r="G6029" t="str">
            <v>TUIT CAFETERIA FUENTE DE SODAS S.A. DE C.V.</v>
          </cell>
          <cell r="H6029" t="str">
            <v>Plan de Contigencia</v>
          </cell>
          <cell r="I6029" t="str">
            <v>Pagado</v>
          </cell>
          <cell r="J6029">
            <v>0</v>
          </cell>
          <cell r="K6029">
            <v>926301.88</v>
          </cell>
          <cell r="L6029">
            <v>0</v>
          </cell>
          <cell r="M6029">
            <v>0</v>
          </cell>
          <cell r="N6029" t="str">
            <v>abr. 15, 2020 12:00am</v>
          </cell>
        </row>
        <row r="6030">
          <cell r="B6030" t="str">
            <v>C6203CC2824</v>
          </cell>
          <cell r="C6030" t="str">
            <v>Accial05</v>
          </cell>
          <cell r="D6030" t="str">
            <v>0</v>
          </cell>
          <cell r="E6030">
            <v>0</v>
          </cell>
          <cell r="F6030">
            <v>2603</v>
          </cell>
          <cell r="G6030" t="str">
            <v>JORGE ANTONIO SOTO NAKASHIMA</v>
          </cell>
          <cell r="H6030" t="str">
            <v>Vigente</v>
          </cell>
          <cell r="I6030" t="str">
            <v>Refinanciamiento</v>
          </cell>
          <cell r="J6030">
            <v>0</v>
          </cell>
          <cell r="K6030">
            <v>100000</v>
          </cell>
          <cell r="L6030">
            <v>0</v>
          </cell>
          <cell r="M6030">
            <v>0</v>
          </cell>
          <cell r="N6030" t="str">
            <v>ago. 14, 2019 12:00am</v>
          </cell>
        </row>
        <row r="6031">
          <cell r="B6031" t="str">
            <v>C6203CC2993</v>
          </cell>
          <cell r="C6031" t="str">
            <v>FACCORP03</v>
          </cell>
          <cell r="D6031" t="str">
            <v>0</v>
          </cell>
          <cell r="E6031">
            <v>0</v>
          </cell>
          <cell r="F6031">
            <v>2603</v>
          </cell>
          <cell r="G6031" t="str">
            <v>JORGE ANTONIO SOTO NAKASHIMA</v>
          </cell>
          <cell r="H6031" t="str">
            <v>Refinanciamiento</v>
          </cell>
          <cell r="I6031" t="str">
            <v>Pagado</v>
          </cell>
          <cell r="J6031">
            <v>0</v>
          </cell>
          <cell r="K6031">
            <v>230000</v>
          </cell>
          <cell r="L6031">
            <v>0</v>
          </cell>
          <cell r="M6031">
            <v>0</v>
          </cell>
          <cell r="N6031" t="str">
            <v>oct. 7, 2019 12:00am</v>
          </cell>
        </row>
        <row r="6032">
          <cell r="B6032" t="str">
            <v>C6203CC4381</v>
          </cell>
          <cell r="C6032" t="str">
            <v>Faccorp</v>
          </cell>
          <cell r="D6032" t="str">
            <v>0</v>
          </cell>
          <cell r="E6032">
            <v>0</v>
          </cell>
          <cell r="F6032">
            <v>2603</v>
          </cell>
          <cell r="G6032" t="str">
            <v>JORGE ANTONIO SOTO NAKASHIMA</v>
          </cell>
          <cell r="H6032" t="str">
            <v>Subsecuente</v>
          </cell>
          <cell r="I6032" t="str">
            <v>Refinanciamiento</v>
          </cell>
          <cell r="J6032">
            <v>0</v>
          </cell>
          <cell r="K6032">
            <v>300000</v>
          </cell>
          <cell r="L6032">
            <v>0</v>
          </cell>
          <cell r="M6032">
            <v>0</v>
          </cell>
          <cell r="N6032" t="str">
            <v>nov. 13, 2020 12:00am</v>
          </cell>
        </row>
        <row r="6033">
          <cell r="B6033" t="str">
            <v>C6203CC5405</v>
          </cell>
          <cell r="C6033" t="str">
            <v>FACCORPREV</v>
          </cell>
          <cell r="D6033" t="str">
            <v>&gt; 270</v>
          </cell>
          <cell r="E6033">
            <v>1163</v>
          </cell>
          <cell r="F6033">
            <v>2603</v>
          </cell>
          <cell r="G6033" t="str">
            <v>JORGE ANTONIO SOTO NAKASHIMA</v>
          </cell>
          <cell r="H6033" t="str">
            <v>Refinanciamiento</v>
          </cell>
          <cell r="I6033" t="str">
            <v>Vendido a Terceros en Administración</v>
          </cell>
          <cell r="J6033">
            <v>241186.56</v>
          </cell>
          <cell r="K6033">
            <v>58813.440000000002</v>
          </cell>
          <cell r="L6033">
            <v>241186.55</v>
          </cell>
          <cell r="M6033">
            <v>0</v>
          </cell>
          <cell r="N6033" t="str">
            <v>ago. 13, 2021 12:00am</v>
          </cell>
        </row>
        <row r="6034">
          <cell r="B6034" t="str">
            <v>C6205CC2826</v>
          </cell>
          <cell r="C6034" t="str">
            <v>Creze</v>
          </cell>
          <cell r="D6034" t="str">
            <v>0</v>
          </cell>
          <cell r="E6034">
            <v>0</v>
          </cell>
          <cell r="F6034">
            <v>2608</v>
          </cell>
          <cell r="G6034" t="str">
            <v>CESAR ALEJANDRO ALCARAZ GODINEZ</v>
          </cell>
          <cell r="H6034" t="str">
            <v>Vigente</v>
          </cell>
          <cell r="I6034" t="str">
            <v>Pagado</v>
          </cell>
          <cell r="J6034">
            <v>0</v>
          </cell>
          <cell r="K6034">
            <v>200000</v>
          </cell>
          <cell r="L6034">
            <v>0</v>
          </cell>
          <cell r="M6034">
            <v>0</v>
          </cell>
          <cell r="N6034" t="str">
            <v>ago. 15, 2019 12:00am</v>
          </cell>
        </row>
        <row r="6035">
          <cell r="B6035" t="str">
            <v>C6214CC2820</v>
          </cell>
          <cell r="C6035" t="str">
            <v>Faccorp01</v>
          </cell>
          <cell r="D6035" t="str">
            <v>0</v>
          </cell>
          <cell r="E6035">
            <v>0</v>
          </cell>
          <cell r="F6035">
            <v>2602</v>
          </cell>
          <cell r="G6035" t="str">
            <v>B &amp; R INNOVACIONES INDUSTRIALES SA DE CV</v>
          </cell>
          <cell r="H6035" t="str">
            <v>Vigente</v>
          </cell>
          <cell r="I6035" t="str">
            <v>Refinanciamiento</v>
          </cell>
          <cell r="J6035">
            <v>0.05</v>
          </cell>
          <cell r="K6035">
            <v>499999.95</v>
          </cell>
          <cell r="L6035">
            <v>0</v>
          </cell>
          <cell r="M6035">
            <v>0</v>
          </cell>
          <cell r="N6035" t="str">
            <v>ago. 14, 2019 12:00am</v>
          </cell>
        </row>
        <row r="6036">
          <cell r="B6036" t="str">
            <v>C6214CC4139</v>
          </cell>
          <cell r="C6036" t="str">
            <v>ACCIAL17</v>
          </cell>
          <cell r="D6036" t="str">
            <v>0</v>
          </cell>
          <cell r="E6036">
            <v>0</v>
          </cell>
          <cell r="F6036">
            <v>2602</v>
          </cell>
          <cell r="G6036" t="str">
            <v>B &amp; R INNOVACIONES INDUSTRIALES SA DE CV</v>
          </cell>
          <cell r="H6036" t="str">
            <v>Refinanciamiento</v>
          </cell>
          <cell r="I6036" t="str">
            <v>Pagado</v>
          </cell>
          <cell r="J6036">
            <v>0.03</v>
          </cell>
          <cell r="K6036">
            <v>999999.97</v>
          </cell>
          <cell r="L6036">
            <v>0</v>
          </cell>
          <cell r="M6036">
            <v>0</v>
          </cell>
          <cell r="N6036" t="str">
            <v>ago. 21, 2020 12:00am</v>
          </cell>
        </row>
        <row r="6037">
          <cell r="B6037" t="str">
            <v>C6226CC2901</v>
          </cell>
          <cell r="C6037" t="str">
            <v>Creze</v>
          </cell>
          <cell r="D6037" t="str">
            <v>0</v>
          </cell>
          <cell r="E6037">
            <v>0</v>
          </cell>
          <cell r="F6037">
            <v>2650</v>
          </cell>
          <cell r="G6037" t="str">
            <v>INFORMATICA ASESORIA ADMINISTRATIVA EMPRESARIAL Y COMERCIAL SA DE CV</v>
          </cell>
          <cell r="H6037" t="str">
            <v>Vigente</v>
          </cell>
          <cell r="I6037" t="str">
            <v>Refinanciamiento</v>
          </cell>
          <cell r="J6037">
            <v>-0.04</v>
          </cell>
          <cell r="K6037">
            <v>500000.04</v>
          </cell>
          <cell r="L6037">
            <v>0</v>
          </cell>
          <cell r="M6037">
            <v>0</v>
          </cell>
          <cell r="N6037" t="str">
            <v>sep. 9, 2019 12:00am</v>
          </cell>
        </row>
        <row r="6038">
          <cell r="B6038" t="str">
            <v>C6226CC2979</v>
          </cell>
          <cell r="C6038" t="str">
            <v>Creze</v>
          </cell>
          <cell r="D6038" t="str">
            <v>&gt; 270</v>
          </cell>
          <cell r="E6038">
            <v>1983</v>
          </cell>
          <cell r="F6038">
            <v>2650</v>
          </cell>
          <cell r="G6038" t="str">
            <v>INFORMATICA ASESORIA ADMINISTRATIVA EMPRESARIAL Y COMERCIAL SA DE CV</v>
          </cell>
          <cell r="H6038" t="str">
            <v>Refinanciamiento</v>
          </cell>
          <cell r="I6038" t="str">
            <v>Vendido a Terceros en Administración</v>
          </cell>
          <cell r="J6038">
            <v>651042.07999999996</v>
          </cell>
          <cell r="K6038">
            <v>48957.919999999998</v>
          </cell>
          <cell r="L6038">
            <v>651042.07999999996</v>
          </cell>
          <cell r="M6038">
            <v>0</v>
          </cell>
          <cell r="N6038" t="str">
            <v>sep. 30, 2019 12:00am</v>
          </cell>
        </row>
        <row r="6039">
          <cell r="B6039" t="str">
            <v>C6227CC2830</v>
          </cell>
          <cell r="C6039" t="str">
            <v>FACCORP15</v>
          </cell>
          <cell r="D6039" t="str">
            <v>0</v>
          </cell>
          <cell r="E6039">
            <v>0</v>
          </cell>
          <cell r="F6039">
            <v>2645</v>
          </cell>
          <cell r="G6039" t="str">
            <v>IVAN JUVEN RIOS BELTRAN</v>
          </cell>
          <cell r="H6039" t="str">
            <v>Vigente</v>
          </cell>
          <cell r="I6039" t="str">
            <v>Refinanciamiento</v>
          </cell>
          <cell r="J6039">
            <v>0.01</v>
          </cell>
          <cell r="K6039">
            <v>149999.99</v>
          </cell>
          <cell r="L6039">
            <v>0</v>
          </cell>
          <cell r="M6039">
            <v>0</v>
          </cell>
          <cell r="N6039" t="str">
            <v>sep. 5, 2019 12:00am</v>
          </cell>
        </row>
        <row r="6040">
          <cell r="B6040" t="str">
            <v>C6227CC4112</v>
          </cell>
          <cell r="C6040" t="str">
            <v>ACCIALREV</v>
          </cell>
          <cell r="D6040" t="str">
            <v>&gt; 270</v>
          </cell>
          <cell r="E6040">
            <v>1337</v>
          </cell>
          <cell r="F6040">
            <v>2645</v>
          </cell>
          <cell r="G6040" t="str">
            <v>IVAN JUVEN RIOS BELTRAN</v>
          </cell>
          <cell r="H6040" t="str">
            <v>Refinanciamiento</v>
          </cell>
          <cell r="I6040" t="str">
            <v>Vendido a Terceros en Administración</v>
          </cell>
          <cell r="J6040">
            <v>73545.070000000007</v>
          </cell>
          <cell r="K6040">
            <v>126454.93</v>
          </cell>
          <cell r="L6040">
            <v>73545.09</v>
          </cell>
          <cell r="M6040">
            <v>0</v>
          </cell>
          <cell r="N6040" t="str">
            <v>ago. 4, 2020 12:00am</v>
          </cell>
        </row>
        <row r="6041">
          <cell r="B6041" t="str">
            <v>C6246CC2904</v>
          </cell>
          <cell r="C6041" t="str">
            <v>Faccorp01</v>
          </cell>
          <cell r="D6041" t="str">
            <v>0</v>
          </cell>
          <cell r="E6041">
            <v>0</v>
          </cell>
          <cell r="F6041">
            <v>2649</v>
          </cell>
          <cell r="G6041" t="str">
            <v>PERIFERIOS Y SISTEMAS SA DE CV</v>
          </cell>
          <cell r="H6041" t="str">
            <v>Vigente</v>
          </cell>
          <cell r="I6041" t="str">
            <v>Pagado</v>
          </cell>
          <cell r="J6041">
            <v>0.03</v>
          </cell>
          <cell r="K6041">
            <v>999999.97</v>
          </cell>
          <cell r="L6041">
            <v>0</v>
          </cell>
          <cell r="M6041">
            <v>0</v>
          </cell>
          <cell r="N6041" t="str">
            <v>sep. 9, 2019 12:00am</v>
          </cell>
        </row>
        <row r="6042">
          <cell r="B6042" t="str">
            <v>C6251CC2832</v>
          </cell>
          <cell r="C6042" t="str">
            <v>Creze</v>
          </cell>
          <cell r="D6042" t="str">
            <v>0</v>
          </cell>
          <cell r="E6042">
            <v>0</v>
          </cell>
          <cell r="F6042">
            <v>2613</v>
          </cell>
          <cell r="G6042" t="str">
            <v>PLASTICOS Y ASIENTOS P Y A SA DE CV</v>
          </cell>
          <cell r="H6042" t="str">
            <v>Vigente</v>
          </cell>
          <cell r="I6042" t="str">
            <v>Refinanciamiento</v>
          </cell>
          <cell r="J6042">
            <v>0.02</v>
          </cell>
          <cell r="K6042">
            <v>599999.98</v>
          </cell>
          <cell r="L6042">
            <v>0</v>
          </cell>
          <cell r="M6042">
            <v>0</v>
          </cell>
          <cell r="N6042" t="str">
            <v>ago. 21, 2019 12:00am</v>
          </cell>
        </row>
        <row r="6043">
          <cell r="B6043" t="str">
            <v>C6251CC2967</v>
          </cell>
          <cell r="C6043" t="str">
            <v>Creze</v>
          </cell>
          <cell r="D6043" t="str">
            <v>0</v>
          </cell>
          <cell r="E6043">
            <v>0</v>
          </cell>
          <cell r="F6043">
            <v>2613</v>
          </cell>
          <cell r="G6043" t="str">
            <v>PLASTICOS Y ASIENTOS P Y A SA DE CV</v>
          </cell>
          <cell r="H6043" t="str">
            <v>Refinanciamiento</v>
          </cell>
          <cell r="I6043" t="str">
            <v>Refinanciamiento</v>
          </cell>
          <cell r="J6043">
            <v>-0.01</v>
          </cell>
          <cell r="K6043">
            <v>1000000.01</v>
          </cell>
          <cell r="L6043">
            <v>0</v>
          </cell>
          <cell r="M6043">
            <v>0</v>
          </cell>
          <cell r="N6043" t="str">
            <v>sep. 28, 2019 12:00am</v>
          </cell>
        </row>
        <row r="6044">
          <cell r="B6044" t="str">
            <v>C6251CC3839</v>
          </cell>
          <cell r="C6044" t="str">
            <v>CREZERF01</v>
          </cell>
          <cell r="D6044" t="str">
            <v>&gt; 270</v>
          </cell>
          <cell r="E6044">
            <v>1764</v>
          </cell>
          <cell r="F6044">
            <v>2613</v>
          </cell>
          <cell r="G6044" t="str">
            <v>PLASTICOS Y ASIENTOS P Y A SA DE CV</v>
          </cell>
          <cell r="H6044" t="str">
            <v>Plan de Contigencia</v>
          </cell>
          <cell r="I6044" t="str">
            <v>Vendido a Terceros en Administración</v>
          </cell>
          <cell r="J6044">
            <v>720032.31</v>
          </cell>
          <cell r="K6044">
            <v>0</v>
          </cell>
          <cell r="L6044">
            <v>720032.31</v>
          </cell>
          <cell r="M6044">
            <v>0</v>
          </cell>
          <cell r="N6044" t="str">
            <v>abr. 7, 2020 12:00am</v>
          </cell>
        </row>
        <row r="6045">
          <cell r="B6045" t="str">
            <v>C6274CC3079</v>
          </cell>
          <cell r="C6045" t="str">
            <v>Creze</v>
          </cell>
          <cell r="D6045" t="str">
            <v>0</v>
          </cell>
          <cell r="E6045">
            <v>0</v>
          </cell>
          <cell r="F6045">
            <v>2787</v>
          </cell>
          <cell r="G6045" t="str">
            <v>JOSE DAGOBERTO ROSALES OCAMPO</v>
          </cell>
          <cell r="H6045" t="str">
            <v>Vigente</v>
          </cell>
          <cell r="I6045" t="str">
            <v>Refinanciamiento</v>
          </cell>
          <cell r="J6045">
            <v>0.02</v>
          </cell>
          <cell r="K6045">
            <v>299999.98</v>
          </cell>
          <cell r="L6045">
            <v>0</v>
          </cell>
          <cell r="M6045">
            <v>0</v>
          </cell>
          <cell r="N6045" t="str">
            <v>oct. 30, 2019 12:00am</v>
          </cell>
        </row>
        <row r="6046">
          <cell r="B6046" t="str">
            <v>C6274CC3697</v>
          </cell>
          <cell r="C6046" t="str">
            <v>FACCORP14</v>
          </cell>
          <cell r="D6046" t="str">
            <v>0</v>
          </cell>
          <cell r="E6046">
            <v>0</v>
          </cell>
          <cell r="F6046">
            <v>2787</v>
          </cell>
          <cell r="G6046" t="str">
            <v>JOSE DAGOBERTO ROSALES OCAMPO</v>
          </cell>
          <cell r="H6046" t="str">
            <v>Plan de Contigencia</v>
          </cell>
          <cell r="I6046" t="str">
            <v>Liquidación anticipada</v>
          </cell>
          <cell r="J6046">
            <v>0.02</v>
          </cell>
          <cell r="K6046">
            <v>264897.90999999997</v>
          </cell>
          <cell r="L6046">
            <v>0</v>
          </cell>
          <cell r="M6046">
            <v>0</v>
          </cell>
          <cell r="N6046" t="str">
            <v>mar. 23, 2020 12:00am</v>
          </cell>
        </row>
        <row r="6047">
          <cell r="B6047" t="str">
            <v>C627CC1473</v>
          </cell>
          <cell r="C6047" t="str">
            <v>Creze</v>
          </cell>
          <cell r="D6047" t="str">
            <v>0</v>
          </cell>
          <cell r="E6047">
            <v>0</v>
          </cell>
          <cell r="F6047">
            <v>104</v>
          </cell>
          <cell r="G6047" t="str">
            <v>PEERZ MX SAS</v>
          </cell>
          <cell r="H6047" t="str">
            <v>Refinanciamiento</v>
          </cell>
          <cell r="I6047" t="str">
            <v>Refinanciamiento</v>
          </cell>
          <cell r="J6047">
            <v>0.03</v>
          </cell>
          <cell r="K6047">
            <v>499999.97</v>
          </cell>
          <cell r="L6047">
            <v>0</v>
          </cell>
          <cell r="M6047">
            <v>0</v>
          </cell>
          <cell r="N6047" t="str">
            <v>ago. 31, 2018 12:00am</v>
          </cell>
        </row>
        <row r="6048">
          <cell r="B6048" t="str">
            <v>C627CC1569</v>
          </cell>
          <cell r="C6048" t="str">
            <v>Creze</v>
          </cell>
          <cell r="D6048" t="str">
            <v>0</v>
          </cell>
          <cell r="E6048">
            <v>0</v>
          </cell>
          <cell r="F6048">
            <v>104</v>
          </cell>
          <cell r="G6048" t="str">
            <v>PEERZ MX SAS</v>
          </cell>
          <cell r="H6048" t="str">
            <v>Vigente</v>
          </cell>
          <cell r="I6048" t="str">
            <v>Refinanciamiento</v>
          </cell>
          <cell r="J6048">
            <v>-0.01</v>
          </cell>
          <cell r="K6048">
            <v>500000.01</v>
          </cell>
          <cell r="L6048">
            <v>0</v>
          </cell>
          <cell r="M6048">
            <v>0</v>
          </cell>
          <cell r="N6048" t="str">
            <v>sep. 30, 2018 12:00am</v>
          </cell>
        </row>
        <row r="6049">
          <cell r="B6049" t="str">
            <v>C627CC2319</v>
          </cell>
          <cell r="C6049" t="str">
            <v>Creze</v>
          </cell>
          <cell r="D6049" t="str">
            <v>0</v>
          </cell>
          <cell r="E6049">
            <v>0</v>
          </cell>
          <cell r="F6049">
            <v>104</v>
          </cell>
          <cell r="G6049" t="str">
            <v>PEERZ MX SAS</v>
          </cell>
          <cell r="H6049" t="str">
            <v>Reestructura</v>
          </cell>
          <cell r="I6049" t="str">
            <v>Reestructura</v>
          </cell>
          <cell r="J6049">
            <v>0.02</v>
          </cell>
          <cell r="K6049">
            <v>969999.98</v>
          </cell>
          <cell r="L6049">
            <v>0</v>
          </cell>
          <cell r="M6049">
            <v>0</v>
          </cell>
          <cell r="N6049" t="str">
            <v>abr. 30, 2019 12:00am</v>
          </cell>
        </row>
        <row r="6050">
          <cell r="B6050" t="str">
            <v>C627CC274</v>
          </cell>
          <cell r="C6050" t="str">
            <v>FG2</v>
          </cell>
          <cell r="D6050" t="str">
            <v>0</v>
          </cell>
          <cell r="E6050">
            <v>0</v>
          </cell>
          <cell r="F6050">
            <v>104</v>
          </cell>
          <cell r="G6050" t="str">
            <v>PEERZ MX SAS</v>
          </cell>
          <cell r="H6050" t="str">
            <v>null</v>
          </cell>
          <cell r="I6050" t="str">
            <v>Pagado</v>
          </cell>
          <cell r="J6050">
            <v>0.01</v>
          </cell>
          <cell r="K6050">
            <v>49999.99</v>
          </cell>
          <cell r="L6050">
            <v>0</v>
          </cell>
          <cell r="M6050">
            <v>0</v>
          </cell>
          <cell r="N6050" t="str">
            <v>abr. 28, 2017 12:00am</v>
          </cell>
        </row>
        <row r="6051">
          <cell r="B6051" t="str">
            <v>C627CC3314</v>
          </cell>
          <cell r="C6051" t="str">
            <v>Creze</v>
          </cell>
          <cell r="D6051" t="str">
            <v>0</v>
          </cell>
          <cell r="E6051">
            <v>0</v>
          </cell>
          <cell r="F6051">
            <v>104</v>
          </cell>
          <cell r="G6051" t="str">
            <v>PEERZ MX SAS</v>
          </cell>
          <cell r="H6051" t="str">
            <v>Reestructura</v>
          </cell>
          <cell r="I6051" t="str">
            <v>Reestructura</v>
          </cell>
          <cell r="J6051">
            <v>-0.01</v>
          </cell>
          <cell r="K6051">
            <v>508850.01</v>
          </cell>
          <cell r="L6051">
            <v>0</v>
          </cell>
          <cell r="M6051">
            <v>0</v>
          </cell>
          <cell r="N6051" t="str">
            <v>dic. 31, 2019 12:00am</v>
          </cell>
        </row>
        <row r="6052">
          <cell r="B6052" t="str">
            <v>C627CC360</v>
          </cell>
          <cell r="C6052" t="str">
            <v>FG2</v>
          </cell>
          <cell r="D6052" t="str">
            <v>0</v>
          </cell>
          <cell r="E6052">
            <v>0</v>
          </cell>
          <cell r="F6052">
            <v>104</v>
          </cell>
          <cell r="G6052" t="str">
            <v>PEERZ MX SAS</v>
          </cell>
          <cell r="H6052" t="str">
            <v>null</v>
          </cell>
          <cell r="I6052" t="str">
            <v>Pagado</v>
          </cell>
          <cell r="J6052">
            <v>0</v>
          </cell>
          <cell r="K6052">
            <v>70000</v>
          </cell>
          <cell r="L6052">
            <v>0</v>
          </cell>
          <cell r="M6052">
            <v>0</v>
          </cell>
          <cell r="N6052" t="str">
            <v>jun. 30, 2017 12:00am</v>
          </cell>
        </row>
        <row r="6053">
          <cell r="B6053" t="str">
            <v>C627CC4552</v>
          </cell>
          <cell r="C6053" t="str">
            <v>FACCORP15R</v>
          </cell>
          <cell r="D6053" t="str">
            <v>0</v>
          </cell>
          <cell r="E6053">
            <v>0</v>
          </cell>
          <cell r="F6053">
            <v>104</v>
          </cell>
          <cell r="G6053" t="str">
            <v>PEERZ MX SAS</v>
          </cell>
          <cell r="H6053" t="str">
            <v>Reestructura en vencido</v>
          </cell>
          <cell r="I6053" t="str">
            <v>Reestructura</v>
          </cell>
          <cell r="J6053">
            <v>-0.04</v>
          </cell>
          <cell r="K6053">
            <v>480805.1</v>
          </cell>
          <cell r="L6053">
            <v>0</v>
          </cell>
          <cell r="M6053">
            <v>0</v>
          </cell>
          <cell r="N6053" t="str">
            <v>dic. 30, 2020 12:00am</v>
          </cell>
        </row>
        <row r="6054">
          <cell r="B6054" t="str">
            <v>C6303CC2899</v>
          </cell>
          <cell r="C6054" t="str">
            <v>ACCIAL06</v>
          </cell>
          <cell r="D6054" t="str">
            <v>0</v>
          </cell>
          <cell r="E6054">
            <v>0</v>
          </cell>
          <cell r="F6054">
            <v>2648</v>
          </cell>
          <cell r="G6054" t="str">
            <v>ROMA PINTURAS AUTOMOTRICES SA DE CV</v>
          </cell>
          <cell r="H6054" t="str">
            <v>Vigente</v>
          </cell>
          <cell r="I6054" t="str">
            <v>Pagado</v>
          </cell>
          <cell r="J6054">
            <v>0</v>
          </cell>
          <cell r="K6054">
            <v>100000</v>
          </cell>
          <cell r="L6054">
            <v>0</v>
          </cell>
          <cell r="M6054">
            <v>0</v>
          </cell>
          <cell r="N6054" t="str">
            <v>sep. 5, 2019 12:00am</v>
          </cell>
        </row>
        <row r="6055">
          <cell r="B6055" t="str">
            <v>C6303CC4350</v>
          </cell>
          <cell r="C6055" t="str">
            <v>FACCORPREV</v>
          </cell>
          <cell r="D6055" t="str">
            <v>&gt; 270</v>
          </cell>
          <cell r="E6055">
            <v>1388</v>
          </cell>
          <cell r="F6055">
            <v>2648</v>
          </cell>
          <cell r="G6055" t="str">
            <v>ROMA PINTURAS AUTOMOTRICES SA DE CV</v>
          </cell>
          <cell r="H6055" t="str">
            <v>Subsecuente</v>
          </cell>
          <cell r="I6055" t="str">
            <v>Vendido a Terceros en Administración</v>
          </cell>
          <cell r="J6055">
            <v>152612.59</v>
          </cell>
          <cell r="K6055">
            <v>147387.41</v>
          </cell>
          <cell r="L6055">
            <v>152612.59</v>
          </cell>
          <cell r="M6055">
            <v>0</v>
          </cell>
          <cell r="N6055" t="str">
            <v>oct. 29, 2020 12:00am</v>
          </cell>
        </row>
        <row r="6056">
          <cell r="B6056" t="str">
            <v>C630CC1422</v>
          </cell>
          <cell r="C6056" t="str">
            <v>Creze</v>
          </cell>
          <cell r="D6056" t="str">
            <v>0</v>
          </cell>
          <cell r="E6056">
            <v>0</v>
          </cell>
          <cell r="F6056">
            <v>178</v>
          </cell>
          <cell r="G6056" t="str">
            <v>ERENDIRA IXCHEL DOMÍNGUEZ PÉREZ</v>
          </cell>
          <cell r="H6056" t="str">
            <v>Vigente</v>
          </cell>
          <cell r="I6056" t="str">
            <v>Refinanciamiento</v>
          </cell>
          <cell r="J6056">
            <v>0.03</v>
          </cell>
          <cell r="K6056">
            <v>49999.97</v>
          </cell>
          <cell r="L6056">
            <v>0</v>
          </cell>
          <cell r="M6056">
            <v>0</v>
          </cell>
          <cell r="N6056" t="str">
            <v>ago. 14, 2018 12:00am</v>
          </cell>
        </row>
        <row r="6057">
          <cell r="B6057" t="str">
            <v>C630CC1837</v>
          </cell>
          <cell r="C6057" t="str">
            <v>Creze</v>
          </cell>
          <cell r="D6057" t="str">
            <v>0</v>
          </cell>
          <cell r="E6057">
            <v>0</v>
          </cell>
          <cell r="F6057">
            <v>178</v>
          </cell>
          <cell r="G6057" t="str">
            <v>ERENDIRA IXCHEL DOMÍNGUEZ PÉREZ</v>
          </cell>
          <cell r="H6057" t="str">
            <v>Refinanciamiento</v>
          </cell>
          <cell r="I6057" t="str">
            <v>Refinanciamiento</v>
          </cell>
          <cell r="J6057">
            <v>0</v>
          </cell>
          <cell r="K6057">
            <v>110000</v>
          </cell>
          <cell r="L6057">
            <v>0</v>
          </cell>
          <cell r="M6057">
            <v>0</v>
          </cell>
          <cell r="N6057" t="str">
            <v>dic. 31, 2018 12:00am</v>
          </cell>
        </row>
        <row r="6058">
          <cell r="B6058" t="str">
            <v>C630CC2668</v>
          </cell>
          <cell r="C6058" t="str">
            <v>Accial05</v>
          </cell>
          <cell r="D6058" t="str">
            <v>0</v>
          </cell>
          <cell r="E6058">
            <v>0</v>
          </cell>
          <cell r="F6058">
            <v>178</v>
          </cell>
          <cell r="G6058" t="str">
            <v>ERENDIRA IXCHEL DOMÍNGUEZ PÉREZ</v>
          </cell>
          <cell r="H6058" t="str">
            <v>Vigente</v>
          </cell>
          <cell r="I6058" t="str">
            <v>Reestructura</v>
          </cell>
          <cell r="J6058">
            <v>0.01</v>
          </cell>
          <cell r="K6058">
            <v>199999.99</v>
          </cell>
          <cell r="L6058">
            <v>0</v>
          </cell>
          <cell r="M6058">
            <v>0</v>
          </cell>
          <cell r="N6058" t="str">
            <v>jul. 15, 2019 12:00am</v>
          </cell>
        </row>
        <row r="6059">
          <cell r="B6059" t="str">
            <v>C630CC281</v>
          </cell>
          <cell r="C6059" t="str">
            <v>FG2</v>
          </cell>
          <cell r="D6059" t="str">
            <v>0</v>
          </cell>
          <cell r="E6059">
            <v>0</v>
          </cell>
          <cell r="F6059">
            <v>178</v>
          </cell>
          <cell r="G6059" t="str">
            <v>ERENDIRA IXCHEL DOMÍNGUEZ PÉREZ</v>
          </cell>
          <cell r="H6059" t="str">
            <v>null</v>
          </cell>
          <cell r="I6059" t="str">
            <v>Refinanciamiento</v>
          </cell>
          <cell r="J6059">
            <v>0</v>
          </cell>
          <cell r="K6059">
            <v>50000</v>
          </cell>
          <cell r="L6059">
            <v>0</v>
          </cell>
          <cell r="M6059">
            <v>0</v>
          </cell>
          <cell r="N6059" t="str">
            <v>abr. 28, 2017 12:00am</v>
          </cell>
        </row>
        <row r="6060">
          <cell r="B6060" t="str">
            <v>C630CC3471</v>
          </cell>
          <cell r="C6060" t="str">
            <v>Creze</v>
          </cell>
          <cell r="D6060" t="str">
            <v>&gt; 270</v>
          </cell>
          <cell r="E6060">
            <v>1892</v>
          </cell>
          <cell r="F6060">
            <v>178</v>
          </cell>
          <cell r="G6060" t="str">
            <v>ERENDIRA IXCHEL DOMÍNGUEZ PÉREZ</v>
          </cell>
          <cell r="H6060" t="str">
            <v>Reestructura</v>
          </cell>
          <cell r="I6060" t="str">
            <v>Vendido a Terceros</v>
          </cell>
          <cell r="J6060">
            <v>102774.23</v>
          </cell>
          <cell r="K6060">
            <v>2179.77</v>
          </cell>
          <cell r="L6060">
            <v>102774.24</v>
          </cell>
          <cell r="M6060">
            <v>0</v>
          </cell>
          <cell r="N6060" t="str">
            <v>feb. 14, 2020 12:00am</v>
          </cell>
        </row>
        <row r="6061">
          <cell r="B6061" t="str">
            <v>C630CC528</v>
          </cell>
          <cell r="C6061" t="str">
            <v>FG5</v>
          </cell>
          <cell r="D6061" t="str">
            <v>0</v>
          </cell>
          <cell r="E6061">
            <v>0</v>
          </cell>
          <cell r="F6061">
            <v>178</v>
          </cell>
          <cell r="G6061" t="str">
            <v>ERENDIRA IXCHEL DOMÍNGUEZ PÉREZ</v>
          </cell>
          <cell r="H6061" t="str">
            <v>Vigente</v>
          </cell>
          <cell r="I6061" t="str">
            <v>Refinanciamiento</v>
          </cell>
          <cell r="J6061">
            <v>0.01</v>
          </cell>
          <cell r="K6061">
            <v>69999.990000000005</v>
          </cell>
          <cell r="L6061">
            <v>0</v>
          </cell>
          <cell r="M6061">
            <v>0</v>
          </cell>
          <cell r="N6061" t="str">
            <v>sep. 28, 2017 12:00am</v>
          </cell>
        </row>
        <row r="6062">
          <cell r="B6062" t="str">
            <v>C630CC832</v>
          </cell>
          <cell r="C6062" t="str">
            <v>Creze</v>
          </cell>
          <cell r="D6062" t="str">
            <v>0</v>
          </cell>
          <cell r="E6062">
            <v>0</v>
          </cell>
          <cell r="F6062">
            <v>178</v>
          </cell>
          <cell r="G6062" t="str">
            <v>ERENDIRA IXCHEL DOMÍNGUEZ PÉREZ</v>
          </cell>
          <cell r="H6062" t="str">
            <v>Refinanciamiento</v>
          </cell>
          <cell r="I6062" t="str">
            <v>Liquidación anticipada</v>
          </cell>
          <cell r="J6062">
            <v>-0.01</v>
          </cell>
          <cell r="K6062">
            <v>85000.01</v>
          </cell>
          <cell r="L6062">
            <v>0</v>
          </cell>
          <cell r="M6062">
            <v>0</v>
          </cell>
          <cell r="N6062" t="str">
            <v>ene. 19, 2018 12:00am</v>
          </cell>
        </row>
        <row r="6063">
          <cell r="B6063" t="str">
            <v>C6319CC2942</v>
          </cell>
          <cell r="C6063" t="str">
            <v>FACCORP15</v>
          </cell>
          <cell r="D6063" t="str">
            <v>0</v>
          </cell>
          <cell r="E6063">
            <v>0</v>
          </cell>
          <cell r="F6063">
            <v>2690</v>
          </cell>
          <cell r="G6063" t="str">
            <v>CARNES Y DERIVADOS CAMPO SANO, S.A. DE C.V.</v>
          </cell>
          <cell r="H6063" t="str">
            <v>Vigente</v>
          </cell>
          <cell r="I6063" t="str">
            <v>Pagado</v>
          </cell>
          <cell r="J6063">
            <v>0.03</v>
          </cell>
          <cell r="K6063">
            <v>99999.97</v>
          </cell>
          <cell r="L6063">
            <v>0</v>
          </cell>
          <cell r="M6063">
            <v>0</v>
          </cell>
          <cell r="N6063" t="str">
            <v>sep. 27, 2019 12:00am</v>
          </cell>
        </row>
        <row r="6064">
          <cell r="B6064" t="str">
            <v>C631CC276</v>
          </cell>
          <cell r="C6064" t="str">
            <v>FG2</v>
          </cell>
          <cell r="D6064" t="str">
            <v>0</v>
          </cell>
          <cell r="E6064">
            <v>0</v>
          </cell>
          <cell r="F6064">
            <v>47</v>
          </cell>
          <cell r="G6064" t="str">
            <v>SILVIANA RODEA MARTINEZ</v>
          </cell>
          <cell r="H6064" t="str">
            <v>null</v>
          </cell>
          <cell r="I6064" t="str">
            <v>Refinanciamiento</v>
          </cell>
          <cell r="J6064">
            <v>-0.01</v>
          </cell>
          <cell r="K6064">
            <v>50000.01</v>
          </cell>
          <cell r="L6064">
            <v>0</v>
          </cell>
          <cell r="M6064">
            <v>0</v>
          </cell>
          <cell r="N6064" t="str">
            <v>abr. 28, 2017 12:00am</v>
          </cell>
        </row>
        <row r="6065">
          <cell r="B6065" t="str">
            <v>C631CC438</v>
          </cell>
          <cell r="C6065" t="str">
            <v>FG3</v>
          </cell>
          <cell r="D6065" t="str">
            <v>0</v>
          </cell>
          <cell r="E6065">
            <v>0</v>
          </cell>
          <cell r="F6065">
            <v>47</v>
          </cell>
          <cell r="G6065" t="str">
            <v>SILVIANA RODEA MARTINEZ</v>
          </cell>
          <cell r="H6065" t="str">
            <v>null</v>
          </cell>
          <cell r="I6065" t="str">
            <v>Refinanciamiento</v>
          </cell>
          <cell r="J6065">
            <v>-0.02</v>
          </cell>
          <cell r="K6065">
            <v>35508.019999999997</v>
          </cell>
          <cell r="L6065">
            <v>0</v>
          </cell>
          <cell r="M6065">
            <v>0</v>
          </cell>
          <cell r="N6065" t="str">
            <v>ago. 15, 2017 12:00am</v>
          </cell>
        </row>
        <row r="6066">
          <cell r="B6066" t="str">
            <v>C631CC534</v>
          </cell>
          <cell r="C6066" t="str">
            <v>FG6</v>
          </cell>
          <cell r="D6066" t="str">
            <v>0</v>
          </cell>
          <cell r="E6066">
            <v>0</v>
          </cell>
          <cell r="F6066">
            <v>47</v>
          </cell>
          <cell r="G6066" t="str">
            <v>SILVIANA RODEA MARTINEZ</v>
          </cell>
          <cell r="H6066" t="str">
            <v>Refinanciamiento</v>
          </cell>
          <cell r="I6066" t="str">
            <v>Reestructura</v>
          </cell>
          <cell r="J6066">
            <v>0</v>
          </cell>
          <cell r="K6066">
            <v>50000</v>
          </cell>
          <cell r="L6066">
            <v>0</v>
          </cell>
          <cell r="M6066">
            <v>0</v>
          </cell>
          <cell r="N6066" t="str">
            <v>sep. 29, 2017 12:00am</v>
          </cell>
        </row>
        <row r="6067">
          <cell r="B6067" t="str">
            <v>C631CC792</v>
          </cell>
          <cell r="C6067" t="str">
            <v>Creze</v>
          </cell>
          <cell r="D6067" t="str">
            <v>&gt; 270</v>
          </cell>
          <cell r="E6067">
            <v>2667</v>
          </cell>
          <cell r="F6067">
            <v>47</v>
          </cell>
          <cell r="G6067" t="str">
            <v>SILVIANA RODEA MARTINEZ</v>
          </cell>
          <cell r="H6067" t="str">
            <v>Reestructura</v>
          </cell>
          <cell r="I6067" t="str">
            <v>Vendido a Terceros</v>
          </cell>
          <cell r="J6067">
            <v>44652.22</v>
          </cell>
          <cell r="K6067">
            <v>2347.7800000000002</v>
          </cell>
          <cell r="L6067">
            <v>44652.2</v>
          </cell>
          <cell r="M6067">
            <v>0</v>
          </cell>
          <cell r="N6067" t="str">
            <v>dic. 29, 2017 12:00am</v>
          </cell>
        </row>
        <row r="6068">
          <cell r="B6068" t="str">
            <v>C6321CC2844</v>
          </cell>
          <cell r="C6068" t="str">
            <v>Creze</v>
          </cell>
          <cell r="D6068" t="str">
            <v>0</v>
          </cell>
          <cell r="E6068">
            <v>0</v>
          </cell>
          <cell r="F6068">
            <v>2621</v>
          </cell>
          <cell r="G6068" t="str">
            <v>RICARDO ADAN CASTANEDA HERNANDEZ</v>
          </cell>
          <cell r="H6068" t="str">
            <v>Vigente</v>
          </cell>
          <cell r="I6068" t="str">
            <v>Liquidación anticipada</v>
          </cell>
          <cell r="J6068">
            <v>0.02</v>
          </cell>
          <cell r="K6068">
            <v>49999.98</v>
          </cell>
          <cell r="L6068">
            <v>0</v>
          </cell>
          <cell r="M6068">
            <v>0</v>
          </cell>
          <cell r="N6068" t="str">
            <v>ago. 28, 2019 12:00am</v>
          </cell>
        </row>
        <row r="6069">
          <cell r="B6069" t="str">
            <v>C632CC1195</v>
          </cell>
          <cell r="C6069" t="str">
            <v>Creze</v>
          </cell>
          <cell r="D6069" t="str">
            <v>0</v>
          </cell>
          <cell r="E6069">
            <v>0</v>
          </cell>
          <cell r="F6069">
            <v>26</v>
          </cell>
          <cell r="G6069" t="str">
            <v>EDGAR RICARDO ESPINOZA  REYES</v>
          </cell>
          <cell r="H6069" t="str">
            <v>Refinanciamiento</v>
          </cell>
          <cell r="I6069" t="str">
            <v>Refinanciamiento</v>
          </cell>
          <cell r="J6069">
            <v>0.1</v>
          </cell>
          <cell r="K6069">
            <v>349999.9</v>
          </cell>
          <cell r="L6069">
            <v>0</v>
          </cell>
          <cell r="M6069">
            <v>0</v>
          </cell>
          <cell r="N6069" t="str">
            <v>may. 11, 2018 12:00am</v>
          </cell>
        </row>
        <row r="6070">
          <cell r="B6070" t="str">
            <v>C632CC1536</v>
          </cell>
          <cell r="C6070" t="str">
            <v>Creze</v>
          </cell>
          <cell r="D6070" t="str">
            <v>&gt; 270</v>
          </cell>
          <cell r="E6070">
            <v>2333</v>
          </cell>
          <cell r="F6070">
            <v>26</v>
          </cell>
          <cell r="G6070" t="str">
            <v>EDGAR RICARDO ESPINOZA  REYES</v>
          </cell>
          <cell r="H6070" t="str">
            <v>Refinanciamiento</v>
          </cell>
          <cell r="I6070" t="str">
            <v>Vendido a Terceros</v>
          </cell>
          <cell r="J6070">
            <v>329697.07</v>
          </cell>
          <cell r="K6070">
            <v>70302.929999999993</v>
          </cell>
          <cell r="L6070">
            <v>329697.09999999998</v>
          </cell>
          <cell r="M6070">
            <v>0</v>
          </cell>
          <cell r="N6070" t="str">
            <v>sep. 26, 2018 12:00am</v>
          </cell>
        </row>
        <row r="6071">
          <cell r="B6071" t="str">
            <v>C632CC278</v>
          </cell>
          <cell r="C6071" t="str">
            <v>FG1</v>
          </cell>
          <cell r="D6071" t="str">
            <v>0</v>
          </cell>
          <cell r="E6071">
            <v>0</v>
          </cell>
          <cell r="F6071">
            <v>26</v>
          </cell>
          <cell r="G6071" t="str">
            <v>EDGAR RICARDO ESPINOZA  REYES</v>
          </cell>
          <cell r="H6071" t="str">
            <v>null</v>
          </cell>
          <cell r="I6071" t="str">
            <v>Refinanciamiento</v>
          </cell>
          <cell r="J6071">
            <v>0.01</v>
          </cell>
          <cell r="K6071">
            <v>99999.99</v>
          </cell>
          <cell r="L6071">
            <v>0</v>
          </cell>
          <cell r="M6071">
            <v>0</v>
          </cell>
          <cell r="N6071" t="str">
            <v>abr. 28, 2017 12:00am</v>
          </cell>
        </row>
        <row r="6072">
          <cell r="B6072" t="str">
            <v>C632CC449</v>
          </cell>
          <cell r="C6072" t="str">
            <v>FG4</v>
          </cell>
          <cell r="D6072" t="str">
            <v>0</v>
          </cell>
          <cell r="E6072">
            <v>0</v>
          </cell>
          <cell r="F6072">
            <v>26</v>
          </cell>
          <cell r="G6072" t="str">
            <v>EDGAR RICARDO ESPINOZA  REYES</v>
          </cell>
          <cell r="H6072" t="str">
            <v>Reestructura</v>
          </cell>
          <cell r="I6072" t="str">
            <v>Refinanciamiento</v>
          </cell>
          <cell r="J6072">
            <v>0</v>
          </cell>
          <cell r="K6072">
            <v>150000</v>
          </cell>
          <cell r="L6072">
            <v>0</v>
          </cell>
          <cell r="M6072">
            <v>0</v>
          </cell>
          <cell r="N6072" t="str">
            <v>ago. 17, 2017 12:00am</v>
          </cell>
        </row>
        <row r="6073">
          <cell r="B6073" t="str">
            <v>C632CC670</v>
          </cell>
          <cell r="C6073" t="str">
            <v>FG5</v>
          </cell>
          <cell r="D6073" t="str">
            <v>0</v>
          </cell>
          <cell r="E6073">
            <v>0</v>
          </cell>
          <cell r="F6073">
            <v>26</v>
          </cell>
          <cell r="G6073" t="str">
            <v>EDGAR RICARDO ESPINOZA  REYES</v>
          </cell>
          <cell r="H6073" t="str">
            <v>Refinanciamiento</v>
          </cell>
          <cell r="I6073" t="str">
            <v>Refinanciamiento</v>
          </cell>
          <cell r="J6073">
            <v>0.01</v>
          </cell>
          <cell r="K6073">
            <v>199999.99</v>
          </cell>
          <cell r="L6073">
            <v>0</v>
          </cell>
          <cell r="M6073">
            <v>0</v>
          </cell>
          <cell r="N6073" t="str">
            <v>nov. 10, 2017 12:00am</v>
          </cell>
        </row>
        <row r="6074">
          <cell r="B6074" t="str">
            <v>C632CC915</v>
          </cell>
          <cell r="C6074" t="str">
            <v>Creze</v>
          </cell>
          <cell r="D6074" t="str">
            <v>0</v>
          </cell>
          <cell r="E6074">
            <v>0</v>
          </cell>
          <cell r="F6074">
            <v>26</v>
          </cell>
          <cell r="G6074" t="str">
            <v>EDGAR RICARDO ESPINOZA  REYES</v>
          </cell>
          <cell r="H6074" t="str">
            <v>Refinanciamiento</v>
          </cell>
          <cell r="I6074" t="str">
            <v>Refinanciamiento</v>
          </cell>
          <cell r="J6074">
            <v>0</v>
          </cell>
          <cell r="K6074">
            <v>220000</v>
          </cell>
          <cell r="L6074">
            <v>0</v>
          </cell>
          <cell r="M6074">
            <v>0</v>
          </cell>
          <cell r="N6074" t="str">
            <v>feb. 28, 2018 12:00am</v>
          </cell>
        </row>
        <row r="6075">
          <cell r="B6075" t="str">
            <v>C6337CC2937</v>
          </cell>
          <cell r="C6075" t="str">
            <v>Creze</v>
          </cell>
          <cell r="D6075" t="str">
            <v>&gt; 270</v>
          </cell>
          <cell r="E6075">
            <v>2007</v>
          </cell>
          <cell r="F6075">
            <v>2675</v>
          </cell>
          <cell r="G6075" t="str">
            <v>AUTOTRANSPORTES CARO SA DE CV</v>
          </cell>
          <cell r="H6075" t="str">
            <v>Vigente</v>
          </cell>
          <cell r="I6075" t="str">
            <v>Vendido a Terceros</v>
          </cell>
          <cell r="J6075">
            <v>452549.86</v>
          </cell>
          <cell r="K6075">
            <v>47450.14</v>
          </cell>
          <cell r="L6075">
            <v>452549.84</v>
          </cell>
          <cell r="M6075">
            <v>0</v>
          </cell>
          <cell r="N6075" t="str">
            <v>sep. 23, 2019 12:00am</v>
          </cell>
        </row>
        <row r="6076">
          <cell r="B6076" t="str">
            <v>C6347CC2842</v>
          </cell>
          <cell r="C6076" t="str">
            <v>Faccorp01</v>
          </cell>
          <cell r="D6076" t="str">
            <v>0</v>
          </cell>
          <cell r="E6076">
            <v>0</v>
          </cell>
          <cell r="F6076">
            <v>2624</v>
          </cell>
          <cell r="G6076" t="str">
            <v>ROBERTO ISAAC ALVARADO SEGOVIANO</v>
          </cell>
          <cell r="H6076" t="str">
            <v>Vigente</v>
          </cell>
          <cell r="I6076" t="str">
            <v>Refinanciamiento</v>
          </cell>
          <cell r="J6076">
            <v>0</v>
          </cell>
          <cell r="K6076">
            <v>300000</v>
          </cell>
          <cell r="L6076">
            <v>0</v>
          </cell>
          <cell r="M6076">
            <v>0</v>
          </cell>
          <cell r="N6076" t="str">
            <v>ago. 28, 2019 12:00am</v>
          </cell>
        </row>
        <row r="6077">
          <cell r="B6077" t="str">
            <v>C6347CC3055</v>
          </cell>
          <cell r="C6077" t="str">
            <v>FACCORP15</v>
          </cell>
          <cell r="D6077" t="str">
            <v>0</v>
          </cell>
          <cell r="E6077">
            <v>0</v>
          </cell>
          <cell r="F6077">
            <v>2624</v>
          </cell>
          <cell r="G6077" t="str">
            <v>ROBERTO ISAAC ALVARADO SEGOVIANO</v>
          </cell>
          <cell r="H6077" t="str">
            <v>Refinanciamiento</v>
          </cell>
          <cell r="I6077" t="str">
            <v>Liquidación anticipada</v>
          </cell>
          <cell r="J6077">
            <v>0.03</v>
          </cell>
          <cell r="K6077">
            <v>999999.97</v>
          </cell>
          <cell r="L6077">
            <v>0</v>
          </cell>
          <cell r="M6077">
            <v>0</v>
          </cell>
          <cell r="N6077" t="str">
            <v>oct. 21, 2019 12:00am</v>
          </cell>
        </row>
        <row r="6078">
          <cell r="B6078" t="str">
            <v>C6348CC2880</v>
          </cell>
          <cell r="C6078" t="str">
            <v>Faccorp01</v>
          </cell>
          <cell r="D6078" t="str">
            <v>0</v>
          </cell>
          <cell r="E6078">
            <v>0</v>
          </cell>
          <cell r="F6078">
            <v>2641</v>
          </cell>
          <cell r="G6078" t="str">
            <v>GH INSTALACIONES SA DE CV</v>
          </cell>
          <cell r="H6078" t="str">
            <v>Vigente</v>
          </cell>
          <cell r="I6078" t="str">
            <v>Refinanciamiento</v>
          </cell>
          <cell r="J6078">
            <v>0.02</v>
          </cell>
          <cell r="K6078">
            <v>499999.98</v>
          </cell>
          <cell r="L6078">
            <v>0</v>
          </cell>
          <cell r="M6078">
            <v>0</v>
          </cell>
          <cell r="N6078" t="str">
            <v>sep. 3, 2019 12:00am</v>
          </cell>
        </row>
        <row r="6079">
          <cell r="B6079" t="str">
            <v>C6348CC3942</v>
          </cell>
          <cell r="C6079" t="str">
            <v>Faccorp01</v>
          </cell>
          <cell r="D6079" t="str">
            <v>0</v>
          </cell>
          <cell r="E6079">
            <v>0</v>
          </cell>
          <cell r="F6079">
            <v>2641</v>
          </cell>
          <cell r="G6079" t="str">
            <v>GH INSTALACIONES SA DE CV</v>
          </cell>
          <cell r="H6079" t="str">
            <v>COVID INTERES</v>
          </cell>
          <cell r="I6079" t="str">
            <v>Pagado</v>
          </cell>
          <cell r="J6079">
            <v>0.01</v>
          </cell>
          <cell r="K6079">
            <v>332746.25</v>
          </cell>
          <cell r="L6079">
            <v>0</v>
          </cell>
          <cell r="M6079">
            <v>0</v>
          </cell>
          <cell r="N6079" t="str">
            <v>may. 7, 2020 12:00am</v>
          </cell>
        </row>
        <row r="6080">
          <cell r="B6080" t="str">
            <v>C6363CC2918</v>
          </cell>
          <cell r="C6080" t="str">
            <v>ACCIAL06</v>
          </cell>
          <cell r="D6080" t="str">
            <v>0</v>
          </cell>
          <cell r="E6080">
            <v>0</v>
          </cell>
          <cell r="F6080">
            <v>2708</v>
          </cell>
          <cell r="G6080" t="str">
            <v xml:space="preserve">COMERCIALIZADORA AUTOMOTRIZ SARSAN SA DE CV </v>
          </cell>
          <cell r="H6080" t="str">
            <v>Vigente</v>
          </cell>
          <cell r="I6080" t="str">
            <v>Pagado</v>
          </cell>
          <cell r="J6080">
            <v>0.1</v>
          </cell>
          <cell r="K6080">
            <v>1999999.9</v>
          </cell>
          <cell r="L6080">
            <v>0</v>
          </cell>
          <cell r="M6080">
            <v>0</v>
          </cell>
          <cell r="N6080" t="str">
            <v>sep. 30, 2019 12:00am</v>
          </cell>
        </row>
        <row r="6081">
          <cell r="B6081" t="str">
            <v>C6386CC2848</v>
          </cell>
          <cell r="C6081" t="str">
            <v>Creze</v>
          </cell>
          <cell r="D6081" t="str">
            <v>0</v>
          </cell>
          <cell r="E6081">
            <v>0</v>
          </cell>
          <cell r="F6081">
            <v>2074</v>
          </cell>
          <cell r="G6081" t="str">
            <v>POLYGON DIGITAL GROUP SA DE CV</v>
          </cell>
          <cell r="H6081" t="str">
            <v>Vigente</v>
          </cell>
          <cell r="I6081" t="str">
            <v>Liquidación anticipada</v>
          </cell>
          <cell r="J6081">
            <v>0.05</v>
          </cell>
          <cell r="K6081">
            <v>849999.95</v>
          </cell>
          <cell r="L6081">
            <v>0</v>
          </cell>
          <cell r="M6081">
            <v>0</v>
          </cell>
          <cell r="N6081" t="str">
            <v>ago. 28, 2019 12:00am</v>
          </cell>
        </row>
        <row r="6082">
          <cell r="B6082" t="str">
            <v>C6386CC2954</v>
          </cell>
          <cell r="C6082" t="str">
            <v>Creze</v>
          </cell>
          <cell r="D6082" t="str">
            <v>0</v>
          </cell>
          <cell r="E6082">
            <v>0</v>
          </cell>
          <cell r="F6082">
            <v>2074</v>
          </cell>
          <cell r="G6082" t="str">
            <v>POLYGON DIGITAL GROUP SA DE CV</v>
          </cell>
          <cell r="H6082" t="str">
            <v>Vigente</v>
          </cell>
          <cell r="I6082" t="str">
            <v>Liquidación anticipada</v>
          </cell>
          <cell r="J6082">
            <v>0.06</v>
          </cell>
          <cell r="K6082">
            <v>1199999.94</v>
          </cell>
          <cell r="L6082">
            <v>0</v>
          </cell>
          <cell r="M6082">
            <v>0</v>
          </cell>
          <cell r="N6082" t="str">
            <v>sep. 26, 2019 12:00am</v>
          </cell>
        </row>
        <row r="6083">
          <cell r="B6083" t="str">
            <v>C6389CC3096</v>
          </cell>
          <cell r="C6083" t="str">
            <v>CREZERF01</v>
          </cell>
          <cell r="D6083" t="str">
            <v>&gt; 270</v>
          </cell>
          <cell r="E6083">
            <v>1687</v>
          </cell>
          <cell r="F6083">
            <v>2795</v>
          </cell>
          <cell r="G6083" t="str">
            <v>CONSTRURENT BOOX SA DE CV</v>
          </cell>
          <cell r="H6083" t="str">
            <v>Vigente</v>
          </cell>
          <cell r="I6083" t="str">
            <v>Vendido a Terceros en Administración</v>
          </cell>
          <cell r="J6083">
            <v>31125.51</v>
          </cell>
          <cell r="K6083">
            <v>168874.49</v>
          </cell>
          <cell r="L6083">
            <v>31125.49</v>
          </cell>
          <cell r="M6083">
            <v>0</v>
          </cell>
          <cell r="N6083" t="str">
            <v>oct. 31, 2019 12:00am</v>
          </cell>
        </row>
        <row r="6084">
          <cell r="B6084" t="str">
            <v>C638CC283</v>
          </cell>
          <cell r="C6084" t="str">
            <v>FG3</v>
          </cell>
          <cell r="D6084" t="str">
            <v>0</v>
          </cell>
          <cell r="E6084">
            <v>0</v>
          </cell>
          <cell r="F6084">
            <v>38</v>
          </cell>
          <cell r="G6084" t="str">
            <v>KARLA ISABEL MARTÍNEZ  SEPULVEDA</v>
          </cell>
          <cell r="H6084" t="str">
            <v>null</v>
          </cell>
          <cell r="I6084" t="str">
            <v>Refinanciamiento</v>
          </cell>
          <cell r="J6084">
            <v>0</v>
          </cell>
          <cell r="K6084">
            <v>50000</v>
          </cell>
          <cell r="L6084">
            <v>0</v>
          </cell>
          <cell r="M6084">
            <v>0</v>
          </cell>
          <cell r="N6084" t="str">
            <v>may. 17, 2017 12:00am</v>
          </cell>
        </row>
        <row r="6085">
          <cell r="B6085" t="str">
            <v>C638CC546</v>
          </cell>
          <cell r="C6085" t="str">
            <v>Creze</v>
          </cell>
          <cell r="D6085" t="str">
            <v>0</v>
          </cell>
          <cell r="E6085">
            <v>0</v>
          </cell>
          <cell r="F6085">
            <v>38</v>
          </cell>
          <cell r="G6085" t="str">
            <v>KARLA ISABEL MARTÍNEZ  SEPULVEDA</v>
          </cell>
          <cell r="H6085" t="str">
            <v>Refinanciamiento</v>
          </cell>
          <cell r="I6085" t="str">
            <v>Reestructura</v>
          </cell>
          <cell r="J6085">
            <v>178.69</v>
          </cell>
          <cell r="K6085">
            <v>149821.31</v>
          </cell>
          <cell r="L6085">
            <v>0</v>
          </cell>
          <cell r="M6085">
            <v>0</v>
          </cell>
          <cell r="N6085" t="str">
            <v>sep. 29, 2017 12:00am</v>
          </cell>
        </row>
        <row r="6086">
          <cell r="B6086" t="str">
            <v>C638CC587</v>
          </cell>
          <cell r="C6086" t="str">
            <v>FG5</v>
          </cell>
          <cell r="D6086" t="str">
            <v>0</v>
          </cell>
          <cell r="E6086">
            <v>0</v>
          </cell>
          <cell r="F6086">
            <v>38</v>
          </cell>
          <cell r="G6086" t="str">
            <v>KARLA ISABEL MARTÍNEZ  SEPULVEDA</v>
          </cell>
          <cell r="H6086" t="str">
            <v>Refinanciamiento</v>
          </cell>
          <cell r="I6086" t="str">
            <v>Pagado</v>
          </cell>
          <cell r="J6086">
            <v>302.04000000000002</v>
          </cell>
          <cell r="K6086">
            <v>104697.96</v>
          </cell>
          <cell r="L6086">
            <v>0</v>
          </cell>
          <cell r="M6086">
            <v>0</v>
          </cell>
          <cell r="N6086" t="str">
            <v>oct. 14, 2017 12:00am</v>
          </cell>
        </row>
        <row r="6087">
          <cell r="B6087" t="str">
            <v>C6397CC2900</v>
          </cell>
          <cell r="C6087" t="str">
            <v>Faccorp01</v>
          </cell>
          <cell r="D6087" t="str">
            <v>0</v>
          </cell>
          <cell r="E6087">
            <v>0</v>
          </cell>
          <cell r="F6087">
            <v>2643</v>
          </cell>
          <cell r="G6087" t="str">
            <v>DISEÑO E IMPLEMENTACION DE MEJORAS EDUCATIVAS SA DE CV</v>
          </cell>
          <cell r="H6087" t="str">
            <v>Vigente</v>
          </cell>
          <cell r="I6087" t="str">
            <v>Reestructura</v>
          </cell>
          <cell r="J6087">
            <v>-0.01</v>
          </cell>
          <cell r="K6087">
            <v>400000.01</v>
          </cell>
          <cell r="L6087">
            <v>0</v>
          </cell>
          <cell r="M6087">
            <v>0</v>
          </cell>
          <cell r="N6087" t="str">
            <v>sep. 5, 2019 12:00am</v>
          </cell>
        </row>
        <row r="6088">
          <cell r="B6088" t="str">
            <v>C6397CC4007</v>
          </cell>
          <cell r="C6088" t="str">
            <v>FACCORP15</v>
          </cell>
          <cell r="D6088" t="str">
            <v>0</v>
          </cell>
          <cell r="E6088">
            <v>0</v>
          </cell>
          <cell r="F6088">
            <v>2643</v>
          </cell>
          <cell r="G6088" t="str">
            <v>DISEÑO E IMPLEMENTACION DE MEJORAS EDUCATIVAS SA DE CV</v>
          </cell>
          <cell r="H6088" t="str">
            <v>Creze Workout</v>
          </cell>
          <cell r="I6088" t="str">
            <v>Refinanciamiento</v>
          </cell>
          <cell r="J6088">
            <v>-0.01</v>
          </cell>
          <cell r="K6088">
            <v>279300.76</v>
          </cell>
          <cell r="L6088">
            <v>0</v>
          </cell>
          <cell r="M6088">
            <v>0</v>
          </cell>
          <cell r="N6088" t="str">
            <v>may. 26, 2020 12:00am</v>
          </cell>
        </row>
        <row r="6089">
          <cell r="B6089" t="str">
            <v>C6397CC4626</v>
          </cell>
          <cell r="C6089" t="str">
            <v>FACCORP16R</v>
          </cell>
          <cell r="D6089" t="str">
            <v>0</v>
          </cell>
          <cell r="E6089">
            <v>0</v>
          </cell>
          <cell r="F6089">
            <v>2643</v>
          </cell>
          <cell r="G6089" t="str">
            <v>DISEÑO E IMPLEMENTACION DE MEJORAS EDUCATIVAS SA DE CV</v>
          </cell>
          <cell r="H6089" t="str">
            <v>COVID INTERES</v>
          </cell>
          <cell r="I6089" t="str">
            <v>Pagado</v>
          </cell>
          <cell r="J6089">
            <v>0.12</v>
          </cell>
          <cell r="K6089">
            <v>222430.98</v>
          </cell>
          <cell r="L6089">
            <v>0</v>
          </cell>
          <cell r="M6089">
            <v>0</v>
          </cell>
          <cell r="N6089" t="str">
            <v>ene. 22, 2021 12:00am</v>
          </cell>
        </row>
        <row r="6090">
          <cell r="B6090" t="str">
            <v>C63CC402</v>
          </cell>
          <cell r="C6090" t="str">
            <v>FG3</v>
          </cell>
          <cell r="D6090" t="str">
            <v>0</v>
          </cell>
          <cell r="E6090">
            <v>0</v>
          </cell>
          <cell r="F6090">
            <v>202</v>
          </cell>
          <cell r="G6090" t="str">
            <v>FRANCISCO RODRIGUEZ RUBIO</v>
          </cell>
          <cell r="H6090" t="str">
            <v>null</v>
          </cell>
          <cell r="I6090" t="str">
            <v>Refinanciamiento</v>
          </cell>
          <cell r="J6090">
            <v>0.02</v>
          </cell>
          <cell r="K6090">
            <v>49999.98</v>
          </cell>
          <cell r="L6090">
            <v>0</v>
          </cell>
          <cell r="M6090">
            <v>0</v>
          </cell>
          <cell r="N6090" t="str">
            <v>jul. 27, 2017 12:00am</v>
          </cell>
        </row>
        <row r="6091">
          <cell r="B6091" t="str">
            <v>C63CC756</v>
          </cell>
          <cell r="C6091" t="str">
            <v>Creze</v>
          </cell>
          <cell r="D6091" t="str">
            <v>0</v>
          </cell>
          <cell r="E6091">
            <v>0</v>
          </cell>
          <cell r="F6091">
            <v>202</v>
          </cell>
          <cell r="G6091" t="str">
            <v>FRANCISCO RODRIGUEZ RUBIO</v>
          </cell>
          <cell r="H6091" t="str">
            <v>Refinanciamiento</v>
          </cell>
          <cell r="I6091" t="str">
            <v>Pagado</v>
          </cell>
          <cell r="J6091">
            <v>0.02</v>
          </cell>
          <cell r="K6091">
            <v>49999.98</v>
          </cell>
          <cell r="L6091">
            <v>0</v>
          </cell>
          <cell r="M6091">
            <v>0</v>
          </cell>
          <cell r="N6091" t="str">
            <v>dic. 13, 2017 12:00am</v>
          </cell>
        </row>
        <row r="6092">
          <cell r="B6092" t="str">
            <v>C6410CC2930</v>
          </cell>
          <cell r="C6092" t="str">
            <v>ACCIAL06</v>
          </cell>
          <cell r="D6092" t="str">
            <v>0</v>
          </cell>
          <cell r="E6092">
            <v>0</v>
          </cell>
          <cell r="F6092">
            <v>711</v>
          </cell>
          <cell r="G6092" t="str">
            <v>JAZU TECHNOLOGY SA DE CV</v>
          </cell>
          <cell r="H6092" t="str">
            <v>Vigente</v>
          </cell>
          <cell r="I6092" t="str">
            <v>Refinanciamiento</v>
          </cell>
          <cell r="J6092">
            <v>0.01</v>
          </cell>
          <cell r="K6092">
            <v>219999.99</v>
          </cell>
          <cell r="L6092">
            <v>0</v>
          </cell>
          <cell r="M6092">
            <v>0</v>
          </cell>
          <cell r="N6092" t="str">
            <v>sep. 23, 2019 12:00am</v>
          </cell>
        </row>
        <row r="6093">
          <cell r="B6093" t="str">
            <v>C6410CC3581</v>
          </cell>
          <cell r="C6093" t="str">
            <v>FACCORP15</v>
          </cell>
          <cell r="D6093" t="str">
            <v>0</v>
          </cell>
          <cell r="E6093">
            <v>0</v>
          </cell>
          <cell r="F6093">
            <v>711</v>
          </cell>
          <cell r="G6093" t="str">
            <v>JAZU TECHNOLOGY SA DE CV</v>
          </cell>
          <cell r="H6093" t="str">
            <v>Refinanciamiento</v>
          </cell>
          <cell r="I6093" t="str">
            <v>Pagado</v>
          </cell>
          <cell r="J6093">
            <v>0</v>
          </cell>
          <cell r="K6093">
            <v>300000</v>
          </cell>
          <cell r="L6093">
            <v>0</v>
          </cell>
          <cell r="M6093">
            <v>0</v>
          </cell>
          <cell r="N6093" t="str">
            <v>mar. 17, 2020 12:00am</v>
          </cell>
        </row>
        <row r="6094">
          <cell r="B6094" t="str">
            <v>C6419CC2944</v>
          </cell>
          <cell r="C6094" t="str">
            <v>ACCIAL08</v>
          </cell>
          <cell r="D6094" t="str">
            <v>0</v>
          </cell>
          <cell r="E6094">
            <v>0</v>
          </cell>
          <cell r="F6094">
            <v>2750</v>
          </cell>
          <cell r="G6094" t="str">
            <v>GRUPO ONITEX SA DE CV</v>
          </cell>
          <cell r="H6094" t="str">
            <v>Vigente</v>
          </cell>
          <cell r="I6094" t="str">
            <v>Reestructura</v>
          </cell>
          <cell r="J6094">
            <v>-0.01</v>
          </cell>
          <cell r="K6094">
            <v>500000.01</v>
          </cell>
          <cell r="L6094">
            <v>0</v>
          </cell>
          <cell r="M6094">
            <v>0</v>
          </cell>
          <cell r="N6094" t="str">
            <v>oct. 18, 2019 12:00am</v>
          </cell>
        </row>
        <row r="6095">
          <cell r="B6095" t="str">
            <v>C6419CC4027</v>
          </cell>
          <cell r="C6095" t="str">
            <v>Creze</v>
          </cell>
          <cell r="D6095" t="str">
            <v>&gt; 270</v>
          </cell>
          <cell r="E6095">
            <v>1755</v>
          </cell>
          <cell r="F6095">
            <v>2750</v>
          </cell>
          <cell r="G6095" t="str">
            <v>GRUPO ONITEX SA DE CV</v>
          </cell>
          <cell r="H6095" t="str">
            <v>Nuevo por pago anticipado</v>
          </cell>
          <cell r="I6095" t="str">
            <v>Vendido a Terceros</v>
          </cell>
          <cell r="J6095">
            <v>250895.9</v>
          </cell>
          <cell r="K6095">
            <v>30569.1</v>
          </cell>
          <cell r="L6095">
            <v>250895.9</v>
          </cell>
          <cell r="M6095">
            <v>0</v>
          </cell>
          <cell r="N6095" t="str">
            <v>jun. 2, 2020 12:00am</v>
          </cell>
        </row>
        <row r="6096">
          <cell r="B6096" t="str">
            <v>C6437CC2902</v>
          </cell>
          <cell r="C6096" t="str">
            <v>CREZERA01</v>
          </cell>
          <cell r="D6096" t="str">
            <v>0</v>
          </cell>
          <cell r="E6096">
            <v>0</v>
          </cell>
          <cell r="F6096">
            <v>2647</v>
          </cell>
          <cell r="G6096" t="str">
            <v>JORGE MARIANO ACOSTA AGUILAR</v>
          </cell>
          <cell r="H6096" t="str">
            <v>Vigente</v>
          </cell>
          <cell r="I6096" t="str">
            <v>Pagado</v>
          </cell>
          <cell r="J6096">
            <v>0.35</v>
          </cell>
          <cell r="K6096">
            <v>199999.65</v>
          </cell>
          <cell r="L6096">
            <v>0</v>
          </cell>
          <cell r="M6096">
            <v>0</v>
          </cell>
          <cell r="N6096" t="str">
            <v>sep. 6, 2019 12:00am</v>
          </cell>
        </row>
        <row r="6097">
          <cell r="B6097" t="str">
            <v>C6440CC2960</v>
          </cell>
          <cell r="C6097" t="str">
            <v>Creze</v>
          </cell>
          <cell r="D6097" t="str">
            <v>0</v>
          </cell>
          <cell r="E6097">
            <v>0</v>
          </cell>
          <cell r="F6097">
            <v>2709</v>
          </cell>
          <cell r="G6097" t="str">
            <v>DECUMANUS SA DE CV</v>
          </cell>
          <cell r="H6097" t="str">
            <v>Vigente</v>
          </cell>
          <cell r="I6097" t="str">
            <v>Refinanciamiento</v>
          </cell>
          <cell r="J6097">
            <v>0.01</v>
          </cell>
          <cell r="K6097">
            <v>249999.99</v>
          </cell>
          <cell r="L6097">
            <v>0</v>
          </cell>
          <cell r="M6097">
            <v>0</v>
          </cell>
          <cell r="N6097" t="str">
            <v>sep. 30, 2019 12:00am</v>
          </cell>
        </row>
        <row r="6098">
          <cell r="B6098" t="str">
            <v>C6440CC3352</v>
          </cell>
          <cell r="C6098" t="str">
            <v>Creze</v>
          </cell>
          <cell r="D6098" t="str">
            <v>0</v>
          </cell>
          <cell r="E6098">
            <v>0</v>
          </cell>
          <cell r="F6098">
            <v>2709</v>
          </cell>
          <cell r="G6098" t="str">
            <v>DECUMANUS SA DE CV</v>
          </cell>
          <cell r="H6098" t="str">
            <v>Refinanciamiento</v>
          </cell>
          <cell r="I6098" t="str">
            <v>Liquidación anticipada</v>
          </cell>
          <cell r="J6098">
            <v>0</v>
          </cell>
          <cell r="K6098">
            <v>350000</v>
          </cell>
          <cell r="L6098">
            <v>0</v>
          </cell>
          <cell r="M6098">
            <v>0</v>
          </cell>
          <cell r="N6098" t="str">
            <v>ene. 17, 2020 12:00am</v>
          </cell>
        </row>
        <row r="6099">
          <cell r="B6099" t="str">
            <v>C6445CC2912</v>
          </cell>
          <cell r="C6099" t="str">
            <v>ACCIAL06</v>
          </cell>
          <cell r="D6099" t="str">
            <v>0</v>
          </cell>
          <cell r="E6099">
            <v>0</v>
          </cell>
          <cell r="F6099">
            <v>2653</v>
          </cell>
          <cell r="G6099" t="str">
            <v>UPGRADE MARKETING SA DE CV</v>
          </cell>
          <cell r="H6099" t="str">
            <v>Vigente</v>
          </cell>
          <cell r="I6099" t="str">
            <v>Refinanciamiento</v>
          </cell>
          <cell r="J6099">
            <v>0.02</v>
          </cell>
          <cell r="K6099">
            <v>799999.98</v>
          </cell>
          <cell r="L6099">
            <v>0</v>
          </cell>
          <cell r="M6099">
            <v>0</v>
          </cell>
          <cell r="N6099" t="str">
            <v>sep. 12, 2019 12:00am</v>
          </cell>
        </row>
        <row r="6100">
          <cell r="B6100" t="str">
            <v>C6445CC3378</v>
          </cell>
          <cell r="C6100" t="str">
            <v>ACCIAL11</v>
          </cell>
          <cell r="D6100" t="str">
            <v>0</v>
          </cell>
          <cell r="E6100">
            <v>0</v>
          </cell>
          <cell r="F6100">
            <v>2653</v>
          </cell>
          <cell r="G6100" t="str">
            <v>UPGRADE MARKETING SA DE CV</v>
          </cell>
          <cell r="H6100" t="str">
            <v>Refinanciamiento</v>
          </cell>
          <cell r="I6100" t="str">
            <v>Refinanciamiento</v>
          </cell>
          <cell r="J6100">
            <v>0.02</v>
          </cell>
          <cell r="K6100">
            <v>999999.98</v>
          </cell>
          <cell r="L6100">
            <v>0</v>
          </cell>
          <cell r="M6100">
            <v>0</v>
          </cell>
          <cell r="N6100" t="str">
            <v>ene. 24, 2020 12:00am</v>
          </cell>
        </row>
        <row r="6101">
          <cell r="B6101" t="str">
            <v>C6445CC3932</v>
          </cell>
          <cell r="C6101" t="str">
            <v>Creze</v>
          </cell>
          <cell r="D6101" t="str">
            <v>&gt; 270</v>
          </cell>
          <cell r="E6101">
            <v>1748</v>
          </cell>
          <cell r="F6101">
            <v>2653</v>
          </cell>
          <cell r="G6101" t="str">
            <v>UPGRADE MARKETING SA DE CV</v>
          </cell>
          <cell r="H6101" t="str">
            <v>Plan de Contigencia</v>
          </cell>
          <cell r="I6101" t="str">
            <v>Vendido a Terceros en Administración</v>
          </cell>
          <cell r="J6101">
            <v>996027.11</v>
          </cell>
          <cell r="K6101">
            <v>0</v>
          </cell>
          <cell r="L6101">
            <v>996027.12</v>
          </cell>
          <cell r="M6101">
            <v>0</v>
          </cell>
          <cell r="N6101" t="str">
            <v>abr. 22, 2020 12:00am</v>
          </cell>
        </row>
        <row r="6102">
          <cell r="B6102" t="str">
            <v>C6447CC2934</v>
          </cell>
          <cell r="C6102" t="str">
            <v>Creze</v>
          </cell>
          <cell r="D6102" t="str">
            <v>0</v>
          </cell>
          <cell r="E6102">
            <v>0</v>
          </cell>
          <cell r="F6102">
            <v>2670</v>
          </cell>
          <cell r="G6102" t="str">
            <v>QUALITY SOLUTION SASHIDA &amp; CRUZ S DE RL DE CV</v>
          </cell>
          <cell r="H6102" t="str">
            <v>Vigente</v>
          </cell>
          <cell r="I6102" t="str">
            <v>Refinanciamiento</v>
          </cell>
          <cell r="J6102">
            <v>-0.02</v>
          </cell>
          <cell r="K6102">
            <v>300000.02</v>
          </cell>
          <cell r="L6102">
            <v>0</v>
          </cell>
          <cell r="M6102">
            <v>0</v>
          </cell>
          <cell r="N6102" t="str">
            <v>sep. 20, 2019 12:00am</v>
          </cell>
        </row>
        <row r="6103">
          <cell r="B6103" t="str">
            <v>C6447CC3572</v>
          </cell>
          <cell r="C6103" t="str">
            <v>Creze</v>
          </cell>
          <cell r="D6103" t="str">
            <v>0</v>
          </cell>
          <cell r="E6103">
            <v>0</v>
          </cell>
          <cell r="F6103">
            <v>2670</v>
          </cell>
          <cell r="G6103" t="str">
            <v>QUALITY SOLUTION SASHIDA &amp; CRUZ S DE RL DE CV</v>
          </cell>
          <cell r="H6103" t="str">
            <v>Refinanciamiento</v>
          </cell>
          <cell r="I6103" t="str">
            <v>Refinanciamiento</v>
          </cell>
          <cell r="J6103">
            <v>-0.01</v>
          </cell>
          <cell r="K6103">
            <v>300000.01</v>
          </cell>
          <cell r="L6103">
            <v>0</v>
          </cell>
          <cell r="M6103">
            <v>0</v>
          </cell>
          <cell r="N6103" t="str">
            <v>mar. 11, 2020 12:00am</v>
          </cell>
        </row>
        <row r="6104">
          <cell r="B6104" t="str">
            <v>C6447CC3937</v>
          </cell>
          <cell r="C6104" t="str">
            <v>CREZERF01</v>
          </cell>
          <cell r="D6104" t="str">
            <v>&gt; 270</v>
          </cell>
          <cell r="E6104">
            <v>1717</v>
          </cell>
          <cell r="F6104">
            <v>2670</v>
          </cell>
          <cell r="G6104" t="str">
            <v>QUALITY SOLUTION SASHIDA &amp; CRUZ S DE RL DE CV</v>
          </cell>
          <cell r="H6104" t="str">
            <v>Plan de Contigencia</v>
          </cell>
          <cell r="I6104" t="str">
            <v>Vendido a Terceros</v>
          </cell>
          <cell r="J6104">
            <v>328891.23</v>
          </cell>
          <cell r="K6104">
            <v>0</v>
          </cell>
          <cell r="L6104">
            <v>328891.23</v>
          </cell>
          <cell r="M6104">
            <v>0</v>
          </cell>
          <cell r="N6104" t="str">
            <v>may. 7, 2020 12:00am</v>
          </cell>
        </row>
        <row r="6105">
          <cell r="B6105" t="str">
            <v>C644CC1432</v>
          </cell>
          <cell r="C6105" t="str">
            <v>Creze</v>
          </cell>
          <cell r="D6105" t="str">
            <v>&gt; 270</v>
          </cell>
          <cell r="E6105">
            <v>2403</v>
          </cell>
          <cell r="F6105">
            <v>118</v>
          </cell>
          <cell r="G6105" t="str">
            <v>RODILLOS DEL PACÍFICO SA DE CV</v>
          </cell>
          <cell r="H6105" t="str">
            <v>Reestructura</v>
          </cell>
          <cell r="I6105" t="str">
            <v>Vendido a Terceros</v>
          </cell>
          <cell r="J6105">
            <v>175141.17</v>
          </cell>
          <cell r="K6105">
            <v>21619.83</v>
          </cell>
          <cell r="L6105">
            <v>175141.14</v>
          </cell>
          <cell r="M6105">
            <v>0</v>
          </cell>
          <cell r="N6105" t="str">
            <v>ago. 20, 2018 12:00am</v>
          </cell>
        </row>
        <row r="6106">
          <cell r="B6106" t="str">
            <v>C644CC282</v>
          </cell>
          <cell r="C6106" t="str">
            <v>FG1</v>
          </cell>
          <cell r="D6106" t="str">
            <v>0</v>
          </cell>
          <cell r="E6106">
            <v>0</v>
          </cell>
          <cell r="F6106">
            <v>118</v>
          </cell>
          <cell r="G6106" t="str">
            <v>RODILLOS DEL PACÍFICO SA DE CV</v>
          </cell>
          <cell r="H6106" t="str">
            <v>null</v>
          </cell>
          <cell r="I6106" t="str">
            <v>Refinanciamiento</v>
          </cell>
          <cell r="J6106">
            <v>0.41</v>
          </cell>
          <cell r="K6106">
            <v>249999.59</v>
          </cell>
          <cell r="L6106">
            <v>0</v>
          </cell>
          <cell r="M6106">
            <v>0</v>
          </cell>
          <cell r="N6106" t="str">
            <v>may. 12, 2017 12:00am</v>
          </cell>
        </row>
        <row r="6107">
          <cell r="B6107" t="str">
            <v>C644CC496</v>
          </cell>
          <cell r="C6107" t="str">
            <v>FG4</v>
          </cell>
          <cell r="D6107" t="str">
            <v>0</v>
          </cell>
          <cell r="E6107">
            <v>0</v>
          </cell>
          <cell r="F6107">
            <v>118</v>
          </cell>
          <cell r="G6107" t="str">
            <v>RODILLOS DEL PACÍFICO SA DE CV</v>
          </cell>
          <cell r="H6107" t="str">
            <v>Refinanciamiento</v>
          </cell>
          <cell r="I6107" t="str">
            <v>Reestructura</v>
          </cell>
          <cell r="J6107">
            <v>-0.01</v>
          </cell>
          <cell r="K6107">
            <v>350000.01</v>
          </cell>
          <cell r="L6107">
            <v>0</v>
          </cell>
          <cell r="M6107">
            <v>0</v>
          </cell>
          <cell r="N6107" t="str">
            <v>sep. 6, 2017 12:00am</v>
          </cell>
        </row>
        <row r="6108">
          <cell r="B6108" t="str">
            <v>C644CC684</v>
          </cell>
          <cell r="C6108" t="str">
            <v>FG6</v>
          </cell>
          <cell r="D6108" t="str">
            <v>0</v>
          </cell>
          <cell r="E6108">
            <v>0</v>
          </cell>
          <cell r="F6108">
            <v>118</v>
          </cell>
          <cell r="G6108" t="str">
            <v>RODILLOS DEL PACÍFICO SA DE CV</v>
          </cell>
          <cell r="H6108" t="str">
            <v>Reestructura</v>
          </cell>
          <cell r="I6108" t="str">
            <v>Reestructura</v>
          </cell>
          <cell r="J6108">
            <v>0.01</v>
          </cell>
          <cell r="K6108">
            <v>301999.99</v>
          </cell>
          <cell r="L6108">
            <v>0</v>
          </cell>
          <cell r="M6108">
            <v>0</v>
          </cell>
          <cell r="N6108" t="str">
            <v>nov. 16, 2017 12:00am</v>
          </cell>
        </row>
        <row r="6109">
          <cell r="B6109" t="str">
            <v>C6459CC2941</v>
          </cell>
          <cell r="C6109" t="str">
            <v>ACCIAL16</v>
          </cell>
          <cell r="D6109" t="str">
            <v>0</v>
          </cell>
          <cell r="E6109">
            <v>0</v>
          </cell>
          <cell r="F6109">
            <v>2678</v>
          </cell>
          <cell r="G6109" t="str">
            <v>MARCELINO RUIZ LOPEZ</v>
          </cell>
          <cell r="H6109" t="str">
            <v>Vigente</v>
          </cell>
          <cell r="I6109" t="str">
            <v>Pagado</v>
          </cell>
          <cell r="J6109">
            <v>0.02</v>
          </cell>
          <cell r="K6109">
            <v>199999.98</v>
          </cell>
          <cell r="L6109">
            <v>0</v>
          </cell>
          <cell r="M6109">
            <v>0</v>
          </cell>
          <cell r="N6109" t="str">
            <v>oct. 1, 2019 12:00am</v>
          </cell>
        </row>
        <row r="6110">
          <cell r="B6110" t="str">
            <v>C6460CC2913</v>
          </cell>
          <cell r="C6110" t="str">
            <v>Faccorp02</v>
          </cell>
          <cell r="D6110" t="str">
            <v>0</v>
          </cell>
          <cell r="E6110">
            <v>0</v>
          </cell>
          <cell r="F6110">
            <v>2659</v>
          </cell>
          <cell r="G6110" t="str">
            <v>ARMANDO ENRIQUE OROZCO DE LA ROSA</v>
          </cell>
          <cell r="H6110" t="str">
            <v>Vigente</v>
          </cell>
          <cell r="I6110" t="str">
            <v>Liquidación anticipada</v>
          </cell>
          <cell r="J6110">
            <v>0.38</v>
          </cell>
          <cell r="K6110">
            <v>99999.62</v>
          </cell>
          <cell r="L6110">
            <v>0</v>
          </cell>
          <cell r="M6110">
            <v>0</v>
          </cell>
          <cell r="N6110" t="str">
            <v>sep. 18, 2019 12:00am</v>
          </cell>
        </row>
        <row r="6111">
          <cell r="B6111" t="str">
            <v>C6467CC2905</v>
          </cell>
          <cell r="C6111" t="str">
            <v>Creze</v>
          </cell>
          <cell r="D6111" t="str">
            <v>0</v>
          </cell>
          <cell r="E6111">
            <v>0</v>
          </cell>
          <cell r="F6111">
            <v>2651</v>
          </cell>
          <cell r="G6111" t="str">
            <v>ALEJANDRO MALDONADO WILSON</v>
          </cell>
          <cell r="H6111" t="str">
            <v>Vigente</v>
          </cell>
          <cell r="I6111" t="str">
            <v>Refinanciamiento</v>
          </cell>
          <cell r="J6111">
            <v>0.03</v>
          </cell>
          <cell r="K6111">
            <v>249999.97</v>
          </cell>
          <cell r="L6111">
            <v>0</v>
          </cell>
          <cell r="M6111">
            <v>0</v>
          </cell>
          <cell r="N6111" t="str">
            <v>sep. 9, 2019 12:00am</v>
          </cell>
        </row>
        <row r="6112">
          <cell r="B6112" t="str">
            <v>C6467CC3945</v>
          </cell>
          <cell r="C6112" t="str">
            <v>FACCORP15</v>
          </cell>
          <cell r="D6112" t="str">
            <v>0</v>
          </cell>
          <cell r="E6112">
            <v>0</v>
          </cell>
          <cell r="F6112">
            <v>2651</v>
          </cell>
          <cell r="G6112" t="str">
            <v>ALEJANDRO MALDONADO WILSON</v>
          </cell>
          <cell r="H6112" t="str">
            <v>Plan de Contigencia</v>
          </cell>
          <cell r="I6112" t="str">
            <v>Pagado</v>
          </cell>
          <cell r="J6112">
            <v>0.01</v>
          </cell>
          <cell r="K6112">
            <v>120542.14</v>
          </cell>
          <cell r="L6112">
            <v>0</v>
          </cell>
          <cell r="M6112">
            <v>0</v>
          </cell>
          <cell r="N6112" t="str">
            <v>may. 7, 2020 12:00am</v>
          </cell>
        </row>
        <row r="6113">
          <cell r="B6113" t="str">
            <v>C6473CC2933</v>
          </cell>
          <cell r="C6113" t="str">
            <v>ACCIALREV</v>
          </cell>
          <cell r="D6113" t="str">
            <v>&gt; 270</v>
          </cell>
          <cell r="E6113">
            <v>1961</v>
          </cell>
          <cell r="F6113">
            <v>2672</v>
          </cell>
          <cell r="G6113" t="str">
            <v>VSI ENGINEERING SA DE CV</v>
          </cell>
          <cell r="H6113" t="str">
            <v>Vigente</v>
          </cell>
          <cell r="I6113" t="str">
            <v>Reestructura</v>
          </cell>
          <cell r="J6113">
            <v>0</v>
          </cell>
          <cell r="K6113">
            <v>500000</v>
          </cell>
          <cell r="L6113">
            <v>0</v>
          </cell>
          <cell r="M6113">
            <v>0</v>
          </cell>
          <cell r="N6113" t="str">
            <v>sep. 23, 2019 12:00am</v>
          </cell>
        </row>
        <row r="6114">
          <cell r="B6114" t="str">
            <v>C6473CC3904</v>
          </cell>
          <cell r="C6114" t="str">
            <v>ACCIAL14</v>
          </cell>
          <cell r="D6114" t="str">
            <v>0</v>
          </cell>
          <cell r="E6114">
            <v>0</v>
          </cell>
          <cell r="F6114">
            <v>2672</v>
          </cell>
          <cell r="G6114" t="str">
            <v>VSI ENGINEERING SA DE CV</v>
          </cell>
          <cell r="H6114" t="str">
            <v>Creze Workout</v>
          </cell>
          <cell r="I6114" t="str">
            <v>Reestructura</v>
          </cell>
          <cell r="J6114">
            <v>0.04</v>
          </cell>
          <cell r="K6114">
            <v>466034.09</v>
          </cell>
          <cell r="L6114">
            <v>0</v>
          </cell>
          <cell r="M6114">
            <v>0</v>
          </cell>
          <cell r="N6114" t="str">
            <v>abr. 22, 2020 12:00am</v>
          </cell>
        </row>
        <row r="6115">
          <cell r="B6115" t="str">
            <v>C6473CC5649</v>
          </cell>
          <cell r="C6115" t="str">
            <v>ACCIAL57</v>
          </cell>
          <cell r="D6115" t="str">
            <v>0</v>
          </cell>
          <cell r="E6115">
            <v>0</v>
          </cell>
          <cell r="F6115">
            <v>2672</v>
          </cell>
          <cell r="G6115" t="str">
            <v>VSI ENGINEERING SA DE CV</v>
          </cell>
          <cell r="H6115" t="str">
            <v>Reestructura en vencido</v>
          </cell>
          <cell r="I6115" t="str">
            <v>Pagado</v>
          </cell>
          <cell r="J6115">
            <v>0.04</v>
          </cell>
          <cell r="K6115">
            <v>333628.7</v>
          </cell>
          <cell r="L6115">
            <v>0</v>
          </cell>
          <cell r="M6115">
            <v>0</v>
          </cell>
          <cell r="N6115" t="str">
            <v>oct. 7, 2021 12:00am</v>
          </cell>
        </row>
        <row r="6116">
          <cell r="B6116" t="str">
            <v>C6475CC2949</v>
          </cell>
          <cell r="C6116" t="str">
            <v>Faccorp01</v>
          </cell>
          <cell r="D6116" t="str">
            <v>0</v>
          </cell>
          <cell r="E6116">
            <v>0</v>
          </cell>
          <cell r="F6116">
            <v>2680</v>
          </cell>
          <cell r="G6116" t="str">
            <v>PSD ATLANTIS S.A. DE C.V.</v>
          </cell>
          <cell r="H6116" t="str">
            <v>Vigente</v>
          </cell>
          <cell r="I6116" t="str">
            <v>Reestructura</v>
          </cell>
          <cell r="J6116">
            <v>0.01</v>
          </cell>
          <cell r="K6116">
            <v>999999.99</v>
          </cell>
          <cell r="L6116">
            <v>0</v>
          </cell>
          <cell r="M6116">
            <v>0</v>
          </cell>
          <cell r="N6116" t="str">
            <v>sep. 26, 2019 12:00am</v>
          </cell>
        </row>
        <row r="6117">
          <cell r="B6117" t="str">
            <v>C6475CC4062</v>
          </cell>
          <cell r="C6117" t="str">
            <v>ACCIAL16</v>
          </cell>
          <cell r="D6117" t="str">
            <v>0</v>
          </cell>
          <cell r="E6117">
            <v>0</v>
          </cell>
          <cell r="F6117">
            <v>2680</v>
          </cell>
          <cell r="G6117" t="str">
            <v>PSD ATLANTIS S.A. DE C.V.</v>
          </cell>
          <cell r="H6117" t="str">
            <v>Creze Workout</v>
          </cell>
          <cell r="I6117" t="str">
            <v>Reestructura</v>
          </cell>
          <cell r="J6117">
            <v>-0.01</v>
          </cell>
          <cell r="K6117">
            <v>953648.36</v>
          </cell>
          <cell r="L6117">
            <v>0</v>
          </cell>
          <cell r="M6117">
            <v>0</v>
          </cell>
          <cell r="N6117" t="str">
            <v>jun. 26, 2020 12:00am</v>
          </cell>
        </row>
        <row r="6118">
          <cell r="B6118" t="str">
            <v>C6475CC4870</v>
          </cell>
          <cell r="C6118" t="str">
            <v>Creze</v>
          </cell>
          <cell r="D6118" t="str">
            <v>0</v>
          </cell>
          <cell r="E6118">
            <v>0</v>
          </cell>
          <cell r="F6118">
            <v>2680</v>
          </cell>
          <cell r="G6118" t="str">
            <v>PSD ATLANTIS S.A. DE C.V.</v>
          </cell>
          <cell r="H6118" t="str">
            <v>COVID INTERES</v>
          </cell>
          <cell r="I6118" t="str">
            <v>Reestructura</v>
          </cell>
          <cell r="J6118">
            <v>-0.02</v>
          </cell>
          <cell r="K6118">
            <v>972403.43</v>
          </cell>
          <cell r="L6118">
            <v>0</v>
          </cell>
          <cell r="M6118">
            <v>0</v>
          </cell>
          <cell r="N6118" t="str">
            <v>mar. 31, 2021 12:00am</v>
          </cell>
        </row>
        <row r="6119">
          <cell r="B6119" t="str">
            <v>C647CC1380</v>
          </cell>
          <cell r="C6119" t="str">
            <v>Creze</v>
          </cell>
          <cell r="D6119" t="str">
            <v>0</v>
          </cell>
          <cell r="E6119">
            <v>0</v>
          </cell>
          <cell r="F6119">
            <v>762</v>
          </cell>
          <cell r="G6119" t="str">
            <v>ERNESTO MORALES PUERTOS</v>
          </cell>
          <cell r="H6119" t="str">
            <v>Refinanciamiento</v>
          </cell>
          <cell r="I6119" t="str">
            <v>Refinanciamiento</v>
          </cell>
          <cell r="J6119">
            <v>0.01</v>
          </cell>
          <cell r="K6119">
            <v>89999.99</v>
          </cell>
          <cell r="L6119">
            <v>0</v>
          </cell>
          <cell r="M6119">
            <v>0</v>
          </cell>
          <cell r="N6119" t="str">
            <v>jul. 30, 2018 12:00am</v>
          </cell>
        </row>
        <row r="6120">
          <cell r="B6120" t="str">
            <v>C647CC2145</v>
          </cell>
          <cell r="C6120" t="str">
            <v>Creze</v>
          </cell>
          <cell r="D6120" t="str">
            <v>0</v>
          </cell>
          <cell r="E6120">
            <v>0</v>
          </cell>
          <cell r="F6120">
            <v>762</v>
          </cell>
          <cell r="G6120" t="str">
            <v>ERNESTO MORALES PUERTOS</v>
          </cell>
          <cell r="H6120" t="str">
            <v>Refinanciamiento</v>
          </cell>
          <cell r="I6120" t="str">
            <v>Refinanciamiento</v>
          </cell>
          <cell r="J6120">
            <v>-0.01</v>
          </cell>
          <cell r="K6120">
            <v>150000.01</v>
          </cell>
          <cell r="L6120">
            <v>0</v>
          </cell>
          <cell r="M6120">
            <v>0</v>
          </cell>
          <cell r="N6120" t="str">
            <v>mar. 31, 2019 12:00am</v>
          </cell>
        </row>
        <row r="6121">
          <cell r="B6121" t="str">
            <v>C647CC3887</v>
          </cell>
          <cell r="C6121" t="str">
            <v>FACCORP15</v>
          </cell>
          <cell r="D6121" t="str">
            <v>0</v>
          </cell>
          <cell r="E6121">
            <v>0</v>
          </cell>
          <cell r="F6121">
            <v>762</v>
          </cell>
          <cell r="G6121" t="str">
            <v>ERNESTO MORALES PUERTOS</v>
          </cell>
          <cell r="H6121" t="str">
            <v>COVID INTERES</v>
          </cell>
          <cell r="I6121" t="str">
            <v>Liquidación anticipada</v>
          </cell>
          <cell r="J6121">
            <v>0</v>
          </cell>
          <cell r="K6121">
            <v>94103.27</v>
          </cell>
          <cell r="L6121">
            <v>0</v>
          </cell>
          <cell r="M6121">
            <v>0</v>
          </cell>
          <cell r="N6121" t="str">
            <v>abr. 22, 2020 12:00am</v>
          </cell>
        </row>
        <row r="6122">
          <cell r="B6122" t="str">
            <v>C647CC4752</v>
          </cell>
          <cell r="C6122" t="str">
            <v>ACCIAL23</v>
          </cell>
          <cell r="D6122" t="str">
            <v>0</v>
          </cell>
          <cell r="E6122">
            <v>0</v>
          </cell>
          <cell r="F6122">
            <v>762</v>
          </cell>
          <cell r="G6122" t="str">
            <v>ERNESTO MORALES PUERTOS</v>
          </cell>
          <cell r="H6122" t="str">
            <v>Subsecuente</v>
          </cell>
          <cell r="I6122" t="str">
            <v>Liquidación anticipada</v>
          </cell>
          <cell r="J6122">
            <v>-0.01</v>
          </cell>
          <cell r="K6122">
            <v>100000.01</v>
          </cell>
          <cell r="L6122">
            <v>0</v>
          </cell>
          <cell r="M6122">
            <v>0</v>
          </cell>
          <cell r="N6122" t="str">
            <v>mar. 3, 2021 12:00am</v>
          </cell>
        </row>
        <row r="6123">
          <cell r="B6123" t="str">
            <v>C647CC639</v>
          </cell>
          <cell r="C6123" t="str">
            <v>FG5</v>
          </cell>
          <cell r="D6123" t="str">
            <v>0</v>
          </cell>
          <cell r="E6123">
            <v>0</v>
          </cell>
          <cell r="F6123">
            <v>762</v>
          </cell>
          <cell r="G6123" t="str">
            <v>ERNESTO MORALES PUERTOS</v>
          </cell>
          <cell r="H6123" t="str">
            <v>Vigente</v>
          </cell>
          <cell r="I6123" t="str">
            <v>Refinanciamiento</v>
          </cell>
          <cell r="J6123">
            <v>150.63999999999999</v>
          </cell>
          <cell r="K6123">
            <v>49849.36</v>
          </cell>
          <cell r="L6123">
            <v>0</v>
          </cell>
          <cell r="M6123">
            <v>0</v>
          </cell>
          <cell r="N6123" t="str">
            <v>oct. 31, 2017 12:00am</v>
          </cell>
        </row>
        <row r="6124">
          <cell r="B6124" t="str">
            <v>C647CC867</v>
          </cell>
          <cell r="C6124" t="str">
            <v>Creze</v>
          </cell>
          <cell r="D6124" t="str">
            <v>0</v>
          </cell>
          <cell r="E6124">
            <v>0</v>
          </cell>
          <cell r="F6124">
            <v>762</v>
          </cell>
          <cell r="G6124" t="str">
            <v>ERNESTO MORALES PUERTOS</v>
          </cell>
          <cell r="H6124" t="str">
            <v>Refinanciamiento</v>
          </cell>
          <cell r="I6124" t="str">
            <v>Refinanciamiento</v>
          </cell>
          <cell r="J6124">
            <v>-0.02</v>
          </cell>
          <cell r="K6124">
            <v>80000.02</v>
          </cell>
          <cell r="L6124">
            <v>0</v>
          </cell>
          <cell r="M6124">
            <v>0</v>
          </cell>
          <cell r="N6124" t="str">
            <v>feb. 8, 2018 12:00am</v>
          </cell>
        </row>
        <row r="6125">
          <cell r="B6125" t="str">
            <v>C6495CC2920</v>
          </cell>
          <cell r="C6125" t="str">
            <v>ACCIAL06</v>
          </cell>
          <cell r="D6125" t="str">
            <v>0</v>
          </cell>
          <cell r="E6125">
            <v>0</v>
          </cell>
          <cell r="F6125">
            <v>2660</v>
          </cell>
          <cell r="G6125" t="str">
            <v>PLASTICONSTRUCTOR SA DE CV</v>
          </cell>
          <cell r="H6125" t="str">
            <v>Vigente</v>
          </cell>
          <cell r="I6125" t="str">
            <v>Refinanciamiento</v>
          </cell>
          <cell r="J6125">
            <v>0.03</v>
          </cell>
          <cell r="K6125">
            <v>349999.97</v>
          </cell>
          <cell r="L6125">
            <v>0</v>
          </cell>
          <cell r="M6125">
            <v>0</v>
          </cell>
          <cell r="N6125" t="str">
            <v>sep. 19, 2019 12:00am</v>
          </cell>
        </row>
        <row r="6126">
          <cell r="B6126" t="str">
            <v>C6495CC3884</v>
          </cell>
          <cell r="C6126" t="str">
            <v>ACCIAL13</v>
          </cell>
          <cell r="D6126" t="str">
            <v>0</v>
          </cell>
          <cell r="E6126">
            <v>0</v>
          </cell>
          <cell r="F6126">
            <v>2660</v>
          </cell>
          <cell r="G6126" t="str">
            <v>PLASTICONSTRUCTOR SA DE CV</v>
          </cell>
          <cell r="H6126" t="str">
            <v>Plan de Contigencia</v>
          </cell>
          <cell r="I6126" t="str">
            <v>Pagado</v>
          </cell>
          <cell r="J6126">
            <v>-0.01</v>
          </cell>
          <cell r="K6126">
            <v>240807.28</v>
          </cell>
          <cell r="L6126">
            <v>0</v>
          </cell>
          <cell r="M6126">
            <v>0</v>
          </cell>
          <cell r="N6126" t="str">
            <v>abr. 22, 2020 12:00am</v>
          </cell>
        </row>
        <row r="6127">
          <cell r="B6127" t="str">
            <v>C6499CC2921</v>
          </cell>
          <cell r="C6127" t="str">
            <v>ACCIAL06</v>
          </cell>
          <cell r="D6127" t="str">
            <v>0</v>
          </cell>
          <cell r="E6127">
            <v>0</v>
          </cell>
          <cell r="F6127">
            <v>2663</v>
          </cell>
          <cell r="G6127" t="str">
            <v>RECURSOS INTEGRALES ENTRELAZADOS SA DE CV</v>
          </cell>
          <cell r="H6127" t="str">
            <v>Vigente</v>
          </cell>
          <cell r="I6127" t="str">
            <v>Pagado</v>
          </cell>
          <cell r="J6127">
            <v>0.04</v>
          </cell>
          <cell r="K6127">
            <v>999999.96</v>
          </cell>
          <cell r="L6127">
            <v>0</v>
          </cell>
          <cell r="M6127">
            <v>0</v>
          </cell>
          <cell r="N6127" t="str">
            <v>sep. 19, 2019 12:00am</v>
          </cell>
        </row>
        <row r="6128">
          <cell r="B6128" t="str">
            <v>C6503CC2919</v>
          </cell>
          <cell r="C6128" t="str">
            <v>Creze</v>
          </cell>
          <cell r="D6128" t="str">
            <v>0</v>
          </cell>
          <cell r="E6128">
            <v>0</v>
          </cell>
          <cell r="F6128">
            <v>2657</v>
          </cell>
          <cell r="G6128" t="str">
            <v>CHRISTIAN CARLO PARRA LOPEZ</v>
          </cell>
          <cell r="H6128" t="str">
            <v>Vigente</v>
          </cell>
          <cell r="I6128" t="str">
            <v>Pagado</v>
          </cell>
          <cell r="J6128">
            <v>0.01</v>
          </cell>
          <cell r="K6128">
            <v>249999.99</v>
          </cell>
          <cell r="L6128">
            <v>0</v>
          </cell>
          <cell r="M6128">
            <v>0</v>
          </cell>
          <cell r="N6128" t="str">
            <v>sep. 17, 2019 12:00am</v>
          </cell>
        </row>
        <row r="6129">
          <cell r="B6129" t="str">
            <v>C6503CC4126</v>
          </cell>
          <cell r="C6129" t="str">
            <v>FACCORPREV</v>
          </cell>
          <cell r="D6129" t="str">
            <v>&gt; 270</v>
          </cell>
          <cell r="E6129">
            <v>1421</v>
          </cell>
          <cell r="F6129">
            <v>2657</v>
          </cell>
          <cell r="G6129" t="str">
            <v>CHRISTIAN CARLO PARRA LOPEZ</v>
          </cell>
          <cell r="H6129" t="str">
            <v>Subsecuente</v>
          </cell>
          <cell r="I6129" t="str">
            <v>Vendido a Terceros en Administración</v>
          </cell>
          <cell r="J6129">
            <v>62907.81</v>
          </cell>
          <cell r="K6129">
            <v>237092.19</v>
          </cell>
          <cell r="L6129">
            <v>62907.82</v>
          </cell>
          <cell r="M6129">
            <v>0</v>
          </cell>
          <cell r="N6129" t="str">
            <v>ago. 18, 2020 12:00am</v>
          </cell>
        </row>
        <row r="6130">
          <cell r="B6130" t="str">
            <v>C6528CC2932</v>
          </cell>
          <cell r="C6130" t="str">
            <v>ACCIAL06</v>
          </cell>
          <cell r="D6130" t="str">
            <v>0</v>
          </cell>
          <cell r="E6130">
            <v>0</v>
          </cell>
          <cell r="F6130">
            <v>2668</v>
          </cell>
          <cell r="G6130" t="str">
            <v>ECA FIRE SYSTEMS SA DE CV</v>
          </cell>
          <cell r="H6130" t="str">
            <v>Vigente</v>
          </cell>
          <cell r="I6130" t="str">
            <v>Refinanciamiento</v>
          </cell>
          <cell r="J6130">
            <v>0</v>
          </cell>
          <cell r="K6130">
            <v>500000</v>
          </cell>
          <cell r="L6130">
            <v>0</v>
          </cell>
          <cell r="M6130">
            <v>0</v>
          </cell>
          <cell r="N6130" t="str">
            <v>sep. 20, 2019 12:00am</v>
          </cell>
        </row>
        <row r="6131">
          <cell r="B6131" t="str">
            <v>C6528CC3508</v>
          </cell>
          <cell r="C6131" t="str">
            <v>ACCIAL11</v>
          </cell>
          <cell r="D6131" t="str">
            <v>0</v>
          </cell>
          <cell r="E6131">
            <v>0</v>
          </cell>
          <cell r="F6131">
            <v>2668</v>
          </cell>
          <cell r="G6131" t="str">
            <v>ECA FIRE SYSTEMS SA DE CV</v>
          </cell>
          <cell r="H6131" t="str">
            <v>Refinanciamiento</v>
          </cell>
          <cell r="I6131" t="str">
            <v>Refinanciamiento</v>
          </cell>
          <cell r="J6131">
            <v>-0.02</v>
          </cell>
          <cell r="K6131">
            <v>500000.02</v>
          </cell>
          <cell r="L6131">
            <v>0</v>
          </cell>
          <cell r="M6131">
            <v>0</v>
          </cell>
          <cell r="N6131" t="str">
            <v>feb. 24, 2020 12:00am</v>
          </cell>
        </row>
        <row r="6132">
          <cell r="B6132" t="str">
            <v>C6528CC3968</v>
          </cell>
          <cell r="C6132" t="str">
            <v>ACCIAL14</v>
          </cell>
          <cell r="D6132" t="str">
            <v>0</v>
          </cell>
          <cell r="E6132">
            <v>0</v>
          </cell>
          <cell r="F6132">
            <v>2668</v>
          </cell>
          <cell r="G6132" t="str">
            <v>ECA FIRE SYSTEMS SA DE CV</v>
          </cell>
          <cell r="H6132" t="str">
            <v>Plan de Contigencia</v>
          </cell>
          <cell r="I6132" t="str">
            <v>Refinanciamiento</v>
          </cell>
          <cell r="J6132">
            <v>0.03</v>
          </cell>
          <cell r="K6132">
            <v>495474.52</v>
          </cell>
          <cell r="L6132">
            <v>0</v>
          </cell>
          <cell r="M6132">
            <v>0</v>
          </cell>
          <cell r="N6132" t="str">
            <v>may. 7, 2020 12:00am</v>
          </cell>
        </row>
        <row r="6133">
          <cell r="B6133" t="str">
            <v>C6528CC5258</v>
          </cell>
          <cell r="C6133" t="str">
            <v>FACCORPCA5</v>
          </cell>
          <cell r="D6133" t="str">
            <v>0</v>
          </cell>
          <cell r="E6133">
            <v>0</v>
          </cell>
          <cell r="F6133">
            <v>2668</v>
          </cell>
          <cell r="G6133" t="str">
            <v>ECA FIRE SYSTEMS SA DE CV</v>
          </cell>
          <cell r="H6133" t="str">
            <v>Subsecuente</v>
          </cell>
          <cell r="I6133" t="str">
            <v>Reestructura</v>
          </cell>
          <cell r="J6133">
            <v>0</v>
          </cell>
          <cell r="K6133">
            <v>1000000</v>
          </cell>
          <cell r="L6133">
            <v>0</v>
          </cell>
          <cell r="M6133">
            <v>0</v>
          </cell>
          <cell r="N6133" t="str">
            <v>jul. 2, 2021 12:00am</v>
          </cell>
        </row>
        <row r="6134">
          <cell r="B6134" t="str">
            <v>C6529CC2976</v>
          </cell>
          <cell r="C6134" t="str">
            <v>FACCORP04</v>
          </cell>
          <cell r="D6134" t="str">
            <v>0</v>
          </cell>
          <cell r="E6134">
            <v>0</v>
          </cell>
          <cell r="F6134">
            <v>2714</v>
          </cell>
          <cell r="G6134" t="str">
            <v>SURTIDORA MEDICA DE OCCIDENTE SA DE CV</v>
          </cell>
          <cell r="H6134" t="str">
            <v>Vigente</v>
          </cell>
          <cell r="I6134" t="str">
            <v>Pagado</v>
          </cell>
          <cell r="J6134">
            <v>0.02</v>
          </cell>
          <cell r="K6134">
            <v>1999999.98</v>
          </cell>
          <cell r="L6134">
            <v>0</v>
          </cell>
          <cell r="M6134">
            <v>0</v>
          </cell>
          <cell r="N6134" t="str">
            <v>oct. 3, 2019 12:00am</v>
          </cell>
        </row>
        <row r="6135">
          <cell r="B6135" t="str">
            <v>C6539CC2956</v>
          </cell>
          <cell r="C6135" t="str">
            <v>FACCORP15</v>
          </cell>
          <cell r="D6135" t="str">
            <v>0</v>
          </cell>
          <cell r="E6135">
            <v>0</v>
          </cell>
          <cell r="F6135">
            <v>2682</v>
          </cell>
          <cell r="G6135" t="str">
            <v>J YSAAC MARTINEZ HERNANDEZ</v>
          </cell>
          <cell r="H6135" t="str">
            <v>Vigente</v>
          </cell>
          <cell r="I6135" t="str">
            <v>Pagado</v>
          </cell>
          <cell r="J6135">
            <v>0.04</v>
          </cell>
          <cell r="K6135">
            <v>119999.96</v>
          </cell>
          <cell r="L6135">
            <v>0</v>
          </cell>
          <cell r="M6135">
            <v>0</v>
          </cell>
          <cell r="N6135" t="str">
            <v>sep. 26, 2019 12:00am</v>
          </cell>
        </row>
        <row r="6136">
          <cell r="B6136" t="str">
            <v>C6545CC3009</v>
          </cell>
          <cell r="C6136" t="str">
            <v>ACCIAL06</v>
          </cell>
          <cell r="D6136" t="str">
            <v>0</v>
          </cell>
          <cell r="E6136">
            <v>0</v>
          </cell>
          <cell r="F6136">
            <v>2727</v>
          </cell>
          <cell r="G6136" t="str">
            <v>PORTAL DE ENTRADAS SA DE CV</v>
          </cell>
          <cell r="H6136" t="str">
            <v>Vigente</v>
          </cell>
          <cell r="I6136" t="str">
            <v>Reestructura</v>
          </cell>
          <cell r="J6136">
            <v>0.01</v>
          </cell>
          <cell r="K6136">
            <v>849999.99</v>
          </cell>
          <cell r="L6136">
            <v>0</v>
          </cell>
          <cell r="M6136">
            <v>0</v>
          </cell>
          <cell r="N6136" t="str">
            <v>oct. 10, 2019 12:00am</v>
          </cell>
        </row>
        <row r="6137">
          <cell r="B6137" t="str">
            <v>C6545CC3318</v>
          </cell>
          <cell r="C6137" t="str">
            <v>Creze</v>
          </cell>
          <cell r="D6137" t="str">
            <v>&gt; 270</v>
          </cell>
          <cell r="E6137">
            <v>1906</v>
          </cell>
          <cell r="F6137">
            <v>2727</v>
          </cell>
          <cell r="G6137" t="str">
            <v>PORTAL DE ENTRADAS SA DE CV</v>
          </cell>
          <cell r="H6137" t="str">
            <v>Reestructura</v>
          </cell>
          <cell r="I6137" t="str">
            <v>Vendido a Terceros en Administración</v>
          </cell>
          <cell r="J6137">
            <v>784724.76</v>
          </cell>
          <cell r="K6137">
            <v>22130.240000000002</v>
          </cell>
          <cell r="L6137">
            <v>785131.47</v>
          </cell>
          <cell r="M6137">
            <v>0</v>
          </cell>
          <cell r="N6137" t="str">
            <v>ene. 3, 2020 12:00am</v>
          </cell>
        </row>
        <row r="6138">
          <cell r="B6138" t="str">
            <v>C655CC376</v>
          </cell>
          <cell r="C6138" t="str">
            <v>FG2</v>
          </cell>
          <cell r="D6138" t="str">
            <v>0</v>
          </cell>
          <cell r="E6138">
            <v>0</v>
          </cell>
          <cell r="F6138">
            <v>506</v>
          </cell>
          <cell r="G6138" t="str">
            <v>ARMANDO LOPEZ GOMEZ</v>
          </cell>
          <cell r="H6138" t="str">
            <v>null</v>
          </cell>
          <cell r="I6138" t="str">
            <v>Pagado</v>
          </cell>
          <cell r="J6138">
            <v>0</v>
          </cell>
          <cell r="K6138">
            <v>50000</v>
          </cell>
          <cell r="L6138">
            <v>0</v>
          </cell>
          <cell r="M6138">
            <v>0</v>
          </cell>
          <cell r="N6138" t="str">
            <v>jul. 14, 2017 12:00am</v>
          </cell>
        </row>
        <row r="6139">
          <cell r="B6139" t="str">
            <v>C6573CC2964</v>
          </cell>
          <cell r="C6139" t="str">
            <v>ACCIAL06</v>
          </cell>
          <cell r="D6139" t="str">
            <v>0</v>
          </cell>
          <cell r="E6139">
            <v>0</v>
          </cell>
          <cell r="F6139">
            <v>2687</v>
          </cell>
          <cell r="G6139" t="str">
            <v>JUAN ALBERTO GARCÍA ORTIZ</v>
          </cell>
          <cell r="H6139" t="str">
            <v>Vigente</v>
          </cell>
          <cell r="I6139" t="str">
            <v>Pagado</v>
          </cell>
          <cell r="J6139">
            <v>0</v>
          </cell>
          <cell r="K6139">
            <v>400000</v>
          </cell>
          <cell r="L6139">
            <v>0</v>
          </cell>
          <cell r="M6139">
            <v>0</v>
          </cell>
          <cell r="N6139" t="str">
            <v>sep. 27, 2019 12:00am</v>
          </cell>
        </row>
        <row r="6140">
          <cell r="B6140" t="str">
            <v>C6594CC4361</v>
          </cell>
          <cell r="C6140" t="str">
            <v>CREZERF01</v>
          </cell>
          <cell r="D6140" t="str">
            <v>&gt; 270</v>
          </cell>
          <cell r="E6140">
            <v>1542</v>
          </cell>
          <cell r="F6140">
            <v>3804</v>
          </cell>
          <cell r="G6140" t="str">
            <v>MAQUINARIA Y EQUIPO PESADO DUARKA SA DE CV</v>
          </cell>
          <cell r="H6140" t="str">
            <v>Nuevo</v>
          </cell>
          <cell r="I6140" t="str">
            <v>Vendido a Terceros en Administración</v>
          </cell>
          <cell r="J6140">
            <v>347079.07</v>
          </cell>
          <cell r="K6140">
            <v>52920.93</v>
          </cell>
          <cell r="L6140">
            <v>347079.07</v>
          </cell>
          <cell r="M6140">
            <v>0</v>
          </cell>
          <cell r="N6140" t="str">
            <v>oct. 31, 2020 12:00am</v>
          </cell>
        </row>
        <row r="6141">
          <cell r="B6141" t="str">
            <v>C6605CC2955</v>
          </cell>
          <cell r="C6141" t="str">
            <v>Creze</v>
          </cell>
          <cell r="D6141" t="str">
            <v>&gt; 270</v>
          </cell>
          <cell r="E6141">
            <v>1840</v>
          </cell>
          <cell r="F6141">
            <v>2683</v>
          </cell>
          <cell r="G6141" t="str">
            <v>RAUL ALEJANDRO MERCADO RUBIO</v>
          </cell>
          <cell r="H6141" t="str">
            <v>Vigente</v>
          </cell>
          <cell r="I6141" t="str">
            <v>Vendido a Terceros</v>
          </cell>
          <cell r="J6141">
            <v>26764.12</v>
          </cell>
          <cell r="K6141">
            <v>23235.88</v>
          </cell>
          <cell r="L6141">
            <v>26764.13</v>
          </cell>
          <cell r="M6141">
            <v>0</v>
          </cell>
          <cell r="N6141" t="str">
            <v>sep. 26, 2019 12:00am</v>
          </cell>
        </row>
        <row r="6142">
          <cell r="B6142" t="str">
            <v>C6636CC2959</v>
          </cell>
          <cell r="C6142" t="str">
            <v>Faccorp01</v>
          </cell>
          <cell r="D6142" t="str">
            <v>0</v>
          </cell>
          <cell r="E6142">
            <v>0</v>
          </cell>
          <cell r="F6142">
            <v>2703</v>
          </cell>
          <cell r="G6142" t="str">
            <v>RENTAL LIFT DE MEXICO SA DE CV</v>
          </cell>
          <cell r="H6142" t="str">
            <v>Vigente</v>
          </cell>
          <cell r="I6142" t="str">
            <v>Refinanciamiento</v>
          </cell>
          <cell r="J6142">
            <v>0.01</v>
          </cell>
          <cell r="K6142">
            <v>599999.99</v>
          </cell>
          <cell r="L6142">
            <v>0</v>
          </cell>
          <cell r="M6142">
            <v>0</v>
          </cell>
          <cell r="N6142" t="str">
            <v>sep. 30, 2019 12:00am</v>
          </cell>
        </row>
        <row r="6143">
          <cell r="B6143" t="str">
            <v>C6636CC3976</v>
          </cell>
          <cell r="C6143" t="str">
            <v>Faccorp01</v>
          </cell>
          <cell r="D6143" t="str">
            <v>0</v>
          </cell>
          <cell r="E6143">
            <v>0</v>
          </cell>
          <cell r="F6143">
            <v>2703</v>
          </cell>
          <cell r="G6143" t="str">
            <v>RENTAL LIFT DE MEXICO SA DE CV</v>
          </cell>
          <cell r="H6143" t="str">
            <v>Plan de Contigencia</v>
          </cell>
          <cell r="I6143" t="str">
            <v>Reestructura</v>
          </cell>
          <cell r="J6143">
            <v>0.01</v>
          </cell>
          <cell r="K6143">
            <v>463130.5</v>
          </cell>
          <cell r="L6143">
            <v>0</v>
          </cell>
          <cell r="M6143">
            <v>0</v>
          </cell>
          <cell r="N6143" t="str">
            <v>may. 21, 2020 12:00am</v>
          </cell>
        </row>
        <row r="6144">
          <cell r="B6144" t="str">
            <v>C6636CC4882</v>
          </cell>
          <cell r="C6144" t="str">
            <v>Creze</v>
          </cell>
          <cell r="D6144" t="str">
            <v>0</v>
          </cell>
          <cell r="E6144">
            <v>0</v>
          </cell>
          <cell r="F6144">
            <v>2703</v>
          </cell>
          <cell r="G6144" t="str">
            <v>RENTAL LIFT DE MEXICO SA DE CV</v>
          </cell>
          <cell r="H6144" t="str">
            <v>Reestructura en vencido</v>
          </cell>
          <cell r="I6144" t="str">
            <v>Pagado</v>
          </cell>
          <cell r="J6144">
            <v>0</v>
          </cell>
          <cell r="K6144">
            <v>298867.20000000001</v>
          </cell>
          <cell r="L6144">
            <v>0</v>
          </cell>
          <cell r="M6144">
            <v>0</v>
          </cell>
          <cell r="N6144" t="str">
            <v>mar. 31, 2021 12:00am</v>
          </cell>
        </row>
        <row r="6145">
          <cell r="B6145" t="str">
            <v>C6643CC2963</v>
          </cell>
          <cell r="C6145" t="str">
            <v>ACCIAL06</v>
          </cell>
          <cell r="D6145" t="str">
            <v>0</v>
          </cell>
          <cell r="E6145">
            <v>0</v>
          </cell>
          <cell r="F6145">
            <v>2694</v>
          </cell>
          <cell r="G6145" t="str">
            <v>CHIBRIAN DE MEXICO SA DE CV</v>
          </cell>
          <cell r="H6145" t="str">
            <v>Vigente</v>
          </cell>
          <cell r="I6145" t="str">
            <v>Refinanciamiento</v>
          </cell>
          <cell r="J6145">
            <v>-0.01</v>
          </cell>
          <cell r="K6145">
            <v>400000.01</v>
          </cell>
          <cell r="L6145">
            <v>0</v>
          </cell>
          <cell r="M6145">
            <v>0</v>
          </cell>
          <cell r="N6145" t="str">
            <v>sep. 27, 2019 12:00am</v>
          </cell>
        </row>
        <row r="6146">
          <cell r="B6146" t="str">
            <v>C6643CC3789</v>
          </cell>
          <cell r="C6146" t="str">
            <v>ACCIAL12</v>
          </cell>
          <cell r="D6146" t="str">
            <v>0</v>
          </cell>
          <cell r="E6146">
            <v>0</v>
          </cell>
          <cell r="F6146">
            <v>2694</v>
          </cell>
          <cell r="G6146" t="str">
            <v>CHIBRIAN DE MEXICO SA DE CV</v>
          </cell>
          <cell r="H6146" t="str">
            <v>Plan de Contigencia</v>
          </cell>
          <cell r="I6146" t="str">
            <v>Pagado</v>
          </cell>
          <cell r="J6146">
            <v>-0.01</v>
          </cell>
          <cell r="K6146">
            <v>361890</v>
          </cell>
          <cell r="L6146">
            <v>0</v>
          </cell>
          <cell r="M6146">
            <v>0</v>
          </cell>
          <cell r="N6146" t="str">
            <v>abr. 7, 2020 12:00am</v>
          </cell>
        </row>
        <row r="6147">
          <cell r="B6147" t="str">
            <v>C6646CC2957</v>
          </cell>
          <cell r="C6147" t="str">
            <v>Creze</v>
          </cell>
          <cell r="D6147" t="str">
            <v>0</v>
          </cell>
          <cell r="E6147">
            <v>0</v>
          </cell>
          <cell r="F6147">
            <v>2689</v>
          </cell>
          <cell r="G6147" t="str">
            <v>HERRAMIENTAS Y MAQUINADOS CERON SA DE CV</v>
          </cell>
          <cell r="H6147" t="str">
            <v>Vigente</v>
          </cell>
          <cell r="I6147" t="str">
            <v>Refinanciamiento</v>
          </cell>
          <cell r="J6147">
            <v>-0.02</v>
          </cell>
          <cell r="K6147">
            <v>300000.02</v>
          </cell>
          <cell r="L6147">
            <v>0</v>
          </cell>
          <cell r="M6147">
            <v>0</v>
          </cell>
          <cell r="N6147" t="str">
            <v>sep. 27, 2019 12:00am</v>
          </cell>
        </row>
        <row r="6148">
          <cell r="B6148" t="str">
            <v>C6646CC3747</v>
          </cell>
          <cell r="C6148" t="str">
            <v>FACCORP14</v>
          </cell>
          <cell r="D6148" t="str">
            <v>0</v>
          </cell>
          <cell r="E6148">
            <v>0</v>
          </cell>
          <cell r="F6148">
            <v>2689</v>
          </cell>
          <cell r="G6148" t="str">
            <v>HERRAMIENTAS Y MAQUINADOS CERON SA DE CV</v>
          </cell>
          <cell r="H6148" t="str">
            <v>Plan de Contigencia</v>
          </cell>
          <cell r="I6148" t="str">
            <v>Reestructura</v>
          </cell>
          <cell r="J6148">
            <v>0.02</v>
          </cell>
          <cell r="K6148">
            <v>239954.89</v>
          </cell>
          <cell r="L6148">
            <v>0</v>
          </cell>
          <cell r="M6148">
            <v>0</v>
          </cell>
          <cell r="N6148" t="str">
            <v>abr. 7, 2020 12:00am</v>
          </cell>
        </row>
        <row r="6149">
          <cell r="B6149" t="str">
            <v>C6646CC4727</v>
          </cell>
          <cell r="C6149" t="str">
            <v>FACCORPREV</v>
          </cell>
          <cell r="D6149" t="str">
            <v>&gt; 270</v>
          </cell>
          <cell r="E6149">
            <v>1352</v>
          </cell>
          <cell r="F6149">
            <v>2689</v>
          </cell>
          <cell r="G6149" t="str">
            <v>HERRAMIENTAS Y MAQUINADOS CERON SA DE CV</v>
          </cell>
          <cell r="H6149" t="str">
            <v>Reestructura en vencido</v>
          </cell>
          <cell r="I6149" t="str">
            <v>Vendido a Terceros</v>
          </cell>
          <cell r="J6149">
            <v>17690.060000000001</v>
          </cell>
          <cell r="K6149">
            <v>135623.93</v>
          </cell>
          <cell r="L6149">
            <v>17690.07</v>
          </cell>
          <cell r="M6149">
            <v>0</v>
          </cell>
          <cell r="N6149" t="str">
            <v>feb. 24, 2021 12:00am</v>
          </cell>
        </row>
        <row r="6150">
          <cell r="B6150" t="str">
            <v>C6655CC2947</v>
          </cell>
          <cell r="C6150" t="str">
            <v>Creze</v>
          </cell>
          <cell r="D6150" t="str">
            <v>0</v>
          </cell>
          <cell r="E6150">
            <v>0</v>
          </cell>
          <cell r="F6150">
            <v>2688</v>
          </cell>
          <cell r="G6150" t="str">
            <v>TOTALSYSTEMS S.A DE C.V</v>
          </cell>
          <cell r="H6150" t="str">
            <v>Vigente</v>
          </cell>
          <cell r="I6150" t="str">
            <v>Liquidación anticipada</v>
          </cell>
          <cell r="J6150">
            <v>-0.01</v>
          </cell>
          <cell r="K6150">
            <v>500000.01</v>
          </cell>
          <cell r="L6150">
            <v>0</v>
          </cell>
          <cell r="M6150">
            <v>0</v>
          </cell>
          <cell r="N6150" t="str">
            <v>sep. 27, 2019 12:00am</v>
          </cell>
        </row>
        <row r="6151">
          <cell r="B6151" t="str">
            <v>C6655CC3539</v>
          </cell>
          <cell r="C6151" t="str">
            <v>ACCIAL11</v>
          </cell>
          <cell r="D6151" t="str">
            <v>0</v>
          </cell>
          <cell r="E6151">
            <v>0</v>
          </cell>
          <cell r="F6151">
            <v>2688</v>
          </cell>
          <cell r="G6151" t="str">
            <v>TOTALSYSTEMS S.A DE C.V</v>
          </cell>
          <cell r="H6151" t="str">
            <v>Vigente</v>
          </cell>
          <cell r="I6151" t="str">
            <v>Pagado</v>
          </cell>
          <cell r="J6151">
            <v>0</v>
          </cell>
          <cell r="K6151">
            <v>500000</v>
          </cell>
          <cell r="L6151">
            <v>0</v>
          </cell>
          <cell r="M6151">
            <v>0</v>
          </cell>
          <cell r="N6151" t="str">
            <v>mar. 6, 2020 12:00am</v>
          </cell>
        </row>
        <row r="6152">
          <cell r="B6152" t="str">
            <v>C6665CC2991</v>
          </cell>
          <cell r="C6152" t="str">
            <v>Creze</v>
          </cell>
          <cell r="D6152" t="str">
            <v>&gt; 270</v>
          </cell>
          <cell r="E6152">
            <v>2007</v>
          </cell>
          <cell r="F6152">
            <v>2719</v>
          </cell>
          <cell r="G6152" t="str">
            <v>MARIA FERNANDA FONSECA ARRES</v>
          </cell>
          <cell r="H6152" t="str">
            <v>Vigente</v>
          </cell>
          <cell r="I6152" t="str">
            <v>Vendido a Terceros</v>
          </cell>
          <cell r="J6152">
            <v>386972.92</v>
          </cell>
          <cell r="K6152">
            <v>13027.08</v>
          </cell>
          <cell r="L6152">
            <v>386972.92</v>
          </cell>
          <cell r="M6152">
            <v>0</v>
          </cell>
          <cell r="N6152" t="str">
            <v>oct. 7, 2019 12:00am</v>
          </cell>
        </row>
        <row r="6153">
          <cell r="B6153" t="str">
            <v>C6667CC3122</v>
          </cell>
          <cell r="C6153" t="str">
            <v>Creze</v>
          </cell>
          <cell r="D6153" t="str">
            <v>0</v>
          </cell>
          <cell r="E6153">
            <v>0</v>
          </cell>
          <cell r="F6153">
            <v>2808</v>
          </cell>
          <cell r="G6153" t="str">
            <v>ADRIAN ORTIZ HERRERA</v>
          </cell>
          <cell r="H6153" t="str">
            <v>Vigente</v>
          </cell>
          <cell r="I6153" t="str">
            <v>Liquidación anticipada</v>
          </cell>
          <cell r="J6153">
            <v>0</v>
          </cell>
          <cell r="K6153">
            <v>150000</v>
          </cell>
          <cell r="L6153">
            <v>0</v>
          </cell>
          <cell r="M6153">
            <v>0</v>
          </cell>
          <cell r="N6153" t="str">
            <v>nov. 5, 2019 12:00am</v>
          </cell>
        </row>
        <row r="6154">
          <cell r="B6154" t="str">
            <v>C6677CC2961</v>
          </cell>
          <cell r="C6154" t="str">
            <v>Creze</v>
          </cell>
          <cell r="D6154" t="str">
            <v>&gt; 270</v>
          </cell>
          <cell r="E6154">
            <v>1953</v>
          </cell>
          <cell r="F6154">
            <v>2700</v>
          </cell>
          <cell r="G6154" t="str">
            <v>JOSE ANTONIO ESTRADA PALOMO</v>
          </cell>
          <cell r="H6154" t="str">
            <v>Vigente</v>
          </cell>
          <cell r="I6154" t="str">
            <v>Vendido a Terceros</v>
          </cell>
          <cell r="J6154">
            <v>67391.490000000005</v>
          </cell>
          <cell r="K6154">
            <v>17608.509999999998</v>
          </cell>
          <cell r="L6154">
            <v>67391.48</v>
          </cell>
          <cell r="M6154">
            <v>0</v>
          </cell>
          <cell r="N6154" t="str">
            <v>sep. 30, 2019 12:00am</v>
          </cell>
        </row>
        <row r="6155">
          <cell r="B6155" t="str">
            <v>C6681CC3020</v>
          </cell>
          <cell r="C6155" t="str">
            <v>FACCORP15</v>
          </cell>
          <cell r="D6155" t="str">
            <v>0</v>
          </cell>
          <cell r="E6155">
            <v>0</v>
          </cell>
          <cell r="F6155">
            <v>2761</v>
          </cell>
          <cell r="G6155" t="str">
            <v>BERLIX DE MEXICO, S.A. DE C.V.</v>
          </cell>
          <cell r="H6155" t="str">
            <v>Vigente</v>
          </cell>
          <cell r="I6155" t="str">
            <v>Pagado</v>
          </cell>
          <cell r="J6155">
            <v>-0.01</v>
          </cell>
          <cell r="K6155">
            <v>1000000.01</v>
          </cell>
          <cell r="L6155">
            <v>0</v>
          </cell>
          <cell r="M6155">
            <v>0</v>
          </cell>
          <cell r="N6155" t="str">
            <v>oct. 23, 2019 12:00am</v>
          </cell>
        </row>
        <row r="6156">
          <cell r="B6156" t="str">
            <v>C6685CC2982</v>
          </cell>
          <cell r="C6156" t="str">
            <v>Creze</v>
          </cell>
          <cell r="D6156" t="str">
            <v>&gt; 270</v>
          </cell>
          <cell r="E6156">
            <v>1870</v>
          </cell>
          <cell r="F6156">
            <v>2710</v>
          </cell>
          <cell r="G6156" t="str">
            <v>GRUPO INTERWORKS Y SERVICIOS S DE RL DE CV</v>
          </cell>
          <cell r="H6156" t="str">
            <v>Vigente</v>
          </cell>
          <cell r="I6156" t="str">
            <v>Vendido a Terceros</v>
          </cell>
          <cell r="J6156">
            <v>237041.34</v>
          </cell>
          <cell r="K6156">
            <v>162958.66</v>
          </cell>
          <cell r="L6156">
            <v>237041.3</v>
          </cell>
          <cell r="M6156">
            <v>0</v>
          </cell>
          <cell r="N6156" t="str">
            <v>sep. 30, 2019 12:00am</v>
          </cell>
        </row>
        <row r="6157">
          <cell r="B6157" t="str">
            <v>C6686CC2975</v>
          </cell>
          <cell r="C6157" t="str">
            <v>Faccorp01</v>
          </cell>
          <cell r="D6157" t="str">
            <v>0</v>
          </cell>
          <cell r="E6157">
            <v>0</v>
          </cell>
          <cell r="F6157">
            <v>2706</v>
          </cell>
          <cell r="G6157" t="str">
            <v>GSB PERFORMANCE SA DE CV</v>
          </cell>
          <cell r="H6157" t="str">
            <v>Vigente</v>
          </cell>
          <cell r="I6157" t="str">
            <v>Refinanciamiento</v>
          </cell>
          <cell r="J6157">
            <v>0.03</v>
          </cell>
          <cell r="K6157">
            <v>999999.97</v>
          </cell>
          <cell r="L6157">
            <v>0</v>
          </cell>
          <cell r="M6157">
            <v>0</v>
          </cell>
          <cell r="N6157" t="str">
            <v>sep. 30, 2019 12:00am</v>
          </cell>
        </row>
        <row r="6158">
          <cell r="B6158" t="str">
            <v>C6686CC3885</v>
          </cell>
          <cell r="C6158" t="str">
            <v>Faccorp01</v>
          </cell>
          <cell r="D6158" t="str">
            <v>0</v>
          </cell>
          <cell r="E6158">
            <v>0</v>
          </cell>
          <cell r="F6158">
            <v>2706</v>
          </cell>
          <cell r="G6158" t="str">
            <v>GSB PERFORMANCE SA DE CV</v>
          </cell>
          <cell r="H6158" t="str">
            <v>Plan de Contigencia</v>
          </cell>
          <cell r="I6158" t="str">
            <v>Reestructura</v>
          </cell>
          <cell r="J6158">
            <v>-0.01</v>
          </cell>
          <cell r="K6158">
            <v>735202.83</v>
          </cell>
          <cell r="L6158">
            <v>0</v>
          </cell>
          <cell r="M6158">
            <v>0</v>
          </cell>
          <cell r="N6158" t="str">
            <v>abr. 7, 2020 12:00am</v>
          </cell>
        </row>
        <row r="6159">
          <cell r="B6159" t="str">
            <v>C6686CC4422</v>
          </cell>
          <cell r="C6159" t="str">
            <v>Creze</v>
          </cell>
          <cell r="D6159" t="str">
            <v>&gt; 270</v>
          </cell>
          <cell r="E6159">
            <v>1444</v>
          </cell>
          <cell r="F6159">
            <v>2706</v>
          </cell>
          <cell r="G6159" t="str">
            <v>GSB PERFORMANCE SA DE CV</v>
          </cell>
          <cell r="H6159" t="str">
            <v>Reestructura en vencido</v>
          </cell>
          <cell r="I6159" t="str">
            <v>Vendido a Terceros en Administración</v>
          </cell>
          <cell r="J6159">
            <v>695141.5</v>
          </cell>
          <cell r="K6159">
            <v>92924.44</v>
          </cell>
          <cell r="L6159">
            <v>695141.49</v>
          </cell>
          <cell r="M6159">
            <v>0</v>
          </cell>
          <cell r="N6159" t="str">
            <v>nov. 25, 2020 12:00am</v>
          </cell>
        </row>
        <row r="6160">
          <cell r="B6160" t="str">
            <v>C668CC2587</v>
          </cell>
          <cell r="C6160" t="str">
            <v>Creze</v>
          </cell>
          <cell r="D6160" t="str">
            <v>0</v>
          </cell>
          <cell r="E6160">
            <v>0</v>
          </cell>
          <cell r="F6160">
            <v>42</v>
          </cell>
          <cell r="G6160" t="str">
            <v>FABIAN FLORES QUINTERO</v>
          </cell>
          <cell r="H6160" t="str">
            <v>Reestructura</v>
          </cell>
          <cell r="I6160" t="str">
            <v>Refinanciamiento</v>
          </cell>
          <cell r="J6160">
            <v>-0.01</v>
          </cell>
          <cell r="K6160">
            <v>70000.009999999995</v>
          </cell>
          <cell r="L6160">
            <v>0</v>
          </cell>
          <cell r="M6160">
            <v>0</v>
          </cell>
          <cell r="N6160" t="str">
            <v>jun. 25, 2019 12:00am</v>
          </cell>
        </row>
        <row r="6161">
          <cell r="B6161" t="str">
            <v>C668CC286</v>
          </cell>
          <cell r="C6161" t="str">
            <v>FG2</v>
          </cell>
          <cell r="D6161" t="str">
            <v>0</v>
          </cell>
          <cell r="E6161">
            <v>0</v>
          </cell>
          <cell r="F6161">
            <v>42</v>
          </cell>
          <cell r="G6161" t="str">
            <v>FABIAN FLORES QUINTERO</v>
          </cell>
          <cell r="H6161" t="str">
            <v>null</v>
          </cell>
          <cell r="I6161" t="str">
            <v>Liquidación anticipada</v>
          </cell>
          <cell r="J6161">
            <v>0.01</v>
          </cell>
          <cell r="K6161">
            <v>49999.99</v>
          </cell>
          <cell r="L6161">
            <v>0</v>
          </cell>
          <cell r="M6161">
            <v>0</v>
          </cell>
          <cell r="N6161" t="str">
            <v>may. 23, 2017 12:00am</v>
          </cell>
        </row>
        <row r="6162">
          <cell r="B6162" t="str">
            <v>C668CC3254</v>
          </cell>
          <cell r="C6162" t="str">
            <v>FACCORP15</v>
          </cell>
          <cell r="D6162" t="str">
            <v>0</v>
          </cell>
          <cell r="E6162">
            <v>0</v>
          </cell>
          <cell r="F6162">
            <v>42</v>
          </cell>
          <cell r="G6162" t="str">
            <v>FABIAN FLORES QUINTERO</v>
          </cell>
          <cell r="H6162" t="str">
            <v>Refinanciamiento</v>
          </cell>
          <cell r="I6162" t="str">
            <v>Pagado</v>
          </cell>
          <cell r="J6162">
            <v>0.05</v>
          </cell>
          <cell r="K6162">
            <v>69999.95</v>
          </cell>
          <cell r="L6162">
            <v>0</v>
          </cell>
          <cell r="M6162">
            <v>0</v>
          </cell>
          <cell r="N6162" t="str">
            <v>dic. 9, 2019 12:00am</v>
          </cell>
        </row>
        <row r="6163">
          <cell r="B6163" t="str">
            <v>C668CC535</v>
          </cell>
          <cell r="C6163" t="str">
            <v>FG5</v>
          </cell>
          <cell r="D6163" t="str">
            <v>0</v>
          </cell>
          <cell r="E6163">
            <v>0</v>
          </cell>
          <cell r="F6163">
            <v>42</v>
          </cell>
          <cell r="G6163" t="str">
            <v>FABIAN FLORES QUINTERO</v>
          </cell>
          <cell r="H6163" t="str">
            <v>Vigente</v>
          </cell>
          <cell r="I6163" t="str">
            <v>Liquidación anticipada</v>
          </cell>
          <cell r="J6163">
            <v>0</v>
          </cell>
          <cell r="K6163">
            <v>80000</v>
          </cell>
          <cell r="L6163">
            <v>0</v>
          </cell>
          <cell r="M6163">
            <v>0</v>
          </cell>
          <cell r="N6163" t="str">
            <v>sep. 29, 2017 12:00am</v>
          </cell>
        </row>
        <row r="6164">
          <cell r="B6164" t="str">
            <v>C6697CC2988</v>
          </cell>
          <cell r="C6164" t="str">
            <v>Creze</v>
          </cell>
          <cell r="D6164" t="str">
            <v>0</v>
          </cell>
          <cell r="E6164">
            <v>0</v>
          </cell>
          <cell r="F6164">
            <v>2717</v>
          </cell>
          <cell r="G6164" t="str">
            <v>DISALMA, S.A. DE C.V.</v>
          </cell>
          <cell r="H6164" t="str">
            <v>Vigente</v>
          </cell>
          <cell r="I6164" t="str">
            <v>Liquidación anticipada</v>
          </cell>
          <cell r="J6164">
            <v>0</v>
          </cell>
          <cell r="K6164">
            <v>500000</v>
          </cell>
          <cell r="L6164">
            <v>0</v>
          </cell>
          <cell r="M6164">
            <v>0</v>
          </cell>
          <cell r="N6164" t="str">
            <v>oct. 4, 2019 12:00am</v>
          </cell>
        </row>
        <row r="6165">
          <cell r="B6165" t="str">
            <v>C6704CC3041</v>
          </cell>
          <cell r="C6165" t="str">
            <v>Creze</v>
          </cell>
          <cell r="D6165" t="str">
            <v>0</v>
          </cell>
          <cell r="E6165">
            <v>0</v>
          </cell>
          <cell r="F6165">
            <v>2806</v>
          </cell>
          <cell r="G6165" t="str">
            <v>PAGE MARKETING Y SERVICIOS, S.A. DE C.V.</v>
          </cell>
          <cell r="H6165" t="str">
            <v>Vigente</v>
          </cell>
          <cell r="I6165" t="str">
            <v>Pagado</v>
          </cell>
          <cell r="J6165">
            <v>0.04</v>
          </cell>
          <cell r="K6165">
            <v>999999.96</v>
          </cell>
          <cell r="L6165">
            <v>0</v>
          </cell>
          <cell r="M6165">
            <v>0</v>
          </cell>
          <cell r="N6165" t="str">
            <v>oct. 31, 2019 12:00am</v>
          </cell>
        </row>
        <row r="6166">
          <cell r="B6166" t="str">
            <v>C6704CC4840</v>
          </cell>
          <cell r="C6166" t="str">
            <v>ACCIAL28</v>
          </cell>
          <cell r="D6166" t="str">
            <v>0</v>
          </cell>
          <cell r="E6166">
            <v>0</v>
          </cell>
          <cell r="F6166">
            <v>2806</v>
          </cell>
          <cell r="G6166" t="str">
            <v>PAGE MARKETING Y SERVICIOS, S.A. DE C.V.</v>
          </cell>
          <cell r="H6166" t="str">
            <v>Subsecuente</v>
          </cell>
          <cell r="I6166" t="str">
            <v>Reestructura</v>
          </cell>
          <cell r="J6166">
            <v>0</v>
          </cell>
          <cell r="K6166">
            <v>1000000</v>
          </cell>
          <cell r="L6166">
            <v>0</v>
          </cell>
          <cell r="M6166">
            <v>0</v>
          </cell>
          <cell r="N6166" t="str">
            <v>abr. 14, 2021 12:00am</v>
          </cell>
        </row>
        <row r="6167">
          <cell r="B6167" t="str">
            <v>C6704CC5462</v>
          </cell>
          <cell r="C6167" t="str">
            <v>FACCORP03S</v>
          </cell>
          <cell r="D6167" t="str">
            <v>0</v>
          </cell>
          <cell r="E6167">
            <v>0</v>
          </cell>
          <cell r="F6167">
            <v>2806</v>
          </cell>
          <cell r="G6167" t="str">
            <v>PAGE MARKETING Y SERVICIOS, S.A. DE C.V.</v>
          </cell>
          <cell r="H6167" t="str">
            <v>Reestructura en vigente</v>
          </cell>
          <cell r="I6167" t="str">
            <v>Refinanciamiento</v>
          </cell>
          <cell r="J6167">
            <v>0</v>
          </cell>
          <cell r="K6167">
            <v>917723.62</v>
          </cell>
          <cell r="L6167">
            <v>0</v>
          </cell>
          <cell r="M6167">
            <v>0</v>
          </cell>
          <cell r="N6167" t="str">
            <v>ago. 12, 2021 12:00am</v>
          </cell>
        </row>
        <row r="6168">
          <cell r="B6168" t="str">
            <v>C6704CC6864</v>
          </cell>
          <cell r="C6168" t="str">
            <v>FACCORP17S</v>
          </cell>
          <cell r="D6168" t="str">
            <v>0</v>
          </cell>
          <cell r="E6168">
            <v>0</v>
          </cell>
          <cell r="F6168">
            <v>2806</v>
          </cell>
          <cell r="G6168" t="str">
            <v>PAGE MARKETING Y SERVICIOS, S.A. DE C.V.</v>
          </cell>
          <cell r="H6168" t="str">
            <v>Refinanciamiento plus</v>
          </cell>
          <cell r="I6168" t="str">
            <v>Liquidación anticipada</v>
          </cell>
          <cell r="J6168">
            <v>-0.02</v>
          </cell>
          <cell r="K6168">
            <v>1545000.02</v>
          </cell>
          <cell r="L6168">
            <v>0</v>
          </cell>
          <cell r="M6168">
            <v>0</v>
          </cell>
          <cell r="N6168" t="str">
            <v>sep. 5, 2022 12:00am</v>
          </cell>
        </row>
        <row r="6169">
          <cell r="B6169" t="str">
            <v>C6716CC3010</v>
          </cell>
          <cell r="C6169" t="str">
            <v>ArcL01</v>
          </cell>
          <cell r="D6169" t="str">
            <v>0</v>
          </cell>
          <cell r="E6169">
            <v>0</v>
          </cell>
          <cell r="F6169">
            <v>2730</v>
          </cell>
          <cell r="G6169" t="str">
            <v>CONSORCIO PROFESIONAL DE LIMPIEZA SA DE CV</v>
          </cell>
          <cell r="H6169" t="str">
            <v>Vigente</v>
          </cell>
          <cell r="I6169" t="str">
            <v>Liquidación anticipada</v>
          </cell>
          <cell r="J6169">
            <v>0.01</v>
          </cell>
          <cell r="K6169">
            <v>299999.99</v>
          </cell>
          <cell r="L6169">
            <v>0</v>
          </cell>
          <cell r="M6169">
            <v>0</v>
          </cell>
          <cell r="N6169" t="str">
            <v>oct. 10, 2019 12:00am</v>
          </cell>
        </row>
        <row r="6170">
          <cell r="B6170" t="str">
            <v>C671CC1087</v>
          </cell>
          <cell r="C6170" t="str">
            <v>Creze</v>
          </cell>
          <cell r="D6170" t="str">
            <v>0</v>
          </cell>
          <cell r="E6170">
            <v>0</v>
          </cell>
          <cell r="F6170">
            <v>444</v>
          </cell>
          <cell r="G6170" t="str">
            <v>LUIS JAVIER MORODO SAINZ</v>
          </cell>
          <cell r="H6170" t="str">
            <v>Refinanciamiento</v>
          </cell>
          <cell r="I6170" t="str">
            <v>Pagado</v>
          </cell>
          <cell r="J6170">
            <v>0</v>
          </cell>
          <cell r="K6170">
            <v>450000</v>
          </cell>
          <cell r="L6170">
            <v>0</v>
          </cell>
          <cell r="M6170">
            <v>0</v>
          </cell>
          <cell r="N6170" t="str">
            <v>abr. 19, 2018 12:00am</v>
          </cell>
        </row>
        <row r="6171">
          <cell r="B6171" t="str">
            <v>C671CC288</v>
          </cell>
          <cell r="C6171" t="str">
            <v>FG2</v>
          </cell>
          <cell r="D6171" t="str">
            <v>0</v>
          </cell>
          <cell r="E6171">
            <v>0</v>
          </cell>
          <cell r="F6171">
            <v>444</v>
          </cell>
          <cell r="G6171" t="str">
            <v>LUIS JAVIER MORODO SAINZ</v>
          </cell>
          <cell r="H6171" t="str">
            <v>null</v>
          </cell>
          <cell r="I6171" t="str">
            <v>Pagado</v>
          </cell>
          <cell r="J6171">
            <v>-0.01</v>
          </cell>
          <cell r="K6171">
            <v>50000.01</v>
          </cell>
          <cell r="L6171">
            <v>0</v>
          </cell>
          <cell r="M6171">
            <v>0</v>
          </cell>
          <cell r="N6171" t="str">
            <v>may. 26, 2017 12:00am</v>
          </cell>
        </row>
        <row r="6172">
          <cell r="B6172" t="str">
            <v>C671CC494</v>
          </cell>
          <cell r="C6172" t="str">
            <v>FG4</v>
          </cell>
          <cell r="D6172" t="str">
            <v>0</v>
          </cell>
          <cell r="E6172">
            <v>0</v>
          </cell>
          <cell r="F6172">
            <v>444</v>
          </cell>
          <cell r="G6172" t="str">
            <v>LUIS JAVIER MORODO SAINZ</v>
          </cell>
          <cell r="H6172" t="str">
            <v>Vigente</v>
          </cell>
          <cell r="I6172" t="str">
            <v>Refinanciamiento</v>
          </cell>
          <cell r="J6172">
            <v>0.01</v>
          </cell>
          <cell r="K6172">
            <v>99999.99</v>
          </cell>
          <cell r="L6172">
            <v>0</v>
          </cell>
          <cell r="M6172">
            <v>0</v>
          </cell>
          <cell r="N6172" t="str">
            <v>sep. 8, 2017 12:00am</v>
          </cell>
        </row>
        <row r="6173">
          <cell r="B6173" t="str">
            <v>C671CC770</v>
          </cell>
          <cell r="C6173" t="str">
            <v>Creze</v>
          </cell>
          <cell r="D6173" t="str">
            <v>0</v>
          </cell>
          <cell r="E6173">
            <v>0</v>
          </cell>
          <cell r="F6173">
            <v>444</v>
          </cell>
          <cell r="G6173" t="str">
            <v>LUIS JAVIER MORODO SAINZ</v>
          </cell>
          <cell r="H6173" t="str">
            <v>Refinanciamiento</v>
          </cell>
          <cell r="I6173" t="str">
            <v>Refinanciamiento</v>
          </cell>
          <cell r="J6173">
            <v>0.02</v>
          </cell>
          <cell r="K6173">
            <v>399999.98</v>
          </cell>
          <cell r="L6173">
            <v>0</v>
          </cell>
          <cell r="M6173">
            <v>0</v>
          </cell>
          <cell r="N6173" t="str">
            <v>dic. 15, 2017 12:00am</v>
          </cell>
        </row>
        <row r="6174">
          <cell r="B6174" t="str">
            <v>C6729CC3036</v>
          </cell>
          <cell r="C6174" t="str">
            <v>Creze</v>
          </cell>
          <cell r="D6174" t="str">
            <v>0</v>
          </cell>
          <cell r="E6174">
            <v>0</v>
          </cell>
          <cell r="F6174">
            <v>2748</v>
          </cell>
          <cell r="G6174" t="str">
            <v>GRUPO RAJUAL INTERNACIONAL, S. DE R.L. DE C.V.</v>
          </cell>
          <cell r="H6174" t="str">
            <v>Vigente</v>
          </cell>
          <cell r="I6174" t="str">
            <v>Refinanciamiento</v>
          </cell>
          <cell r="J6174">
            <v>0.03</v>
          </cell>
          <cell r="K6174">
            <v>193999.97</v>
          </cell>
          <cell r="L6174">
            <v>0</v>
          </cell>
          <cell r="M6174">
            <v>0</v>
          </cell>
          <cell r="N6174" t="str">
            <v>oct. 18, 2019 12:00am</v>
          </cell>
        </row>
        <row r="6175">
          <cell r="B6175" t="str">
            <v>C6729CC3746</v>
          </cell>
          <cell r="C6175" t="str">
            <v>FACCORP15</v>
          </cell>
          <cell r="D6175" t="str">
            <v>0</v>
          </cell>
          <cell r="E6175">
            <v>0</v>
          </cell>
          <cell r="F6175">
            <v>2748</v>
          </cell>
          <cell r="G6175" t="str">
            <v>GRUPO RAJUAL INTERNACIONAL, S. DE R.L. DE C.V.</v>
          </cell>
          <cell r="H6175" t="str">
            <v>Plan de Contigencia</v>
          </cell>
          <cell r="I6175" t="str">
            <v>Pagado</v>
          </cell>
          <cell r="J6175">
            <v>0.02</v>
          </cell>
          <cell r="K6175">
            <v>151686.46</v>
          </cell>
          <cell r="L6175">
            <v>0</v>
          </cell>
          <cell r="M6175">
            <v>0</v>
          </cell>
          <cell r="N6175" t="str">
            <v>abr. 10, 2020 12:00am</v>
          </cell>
        </row>
        <row r="6176">
          <cell r="B6176" t="str">
            <v>C672CC293</v>
          </cell>
          <cell r="C6176" t="str">
            <v>FG3</v>
          </cell>
          <cell r="D6176" t="str">
            <v>0</v>
          </cell>
          <cell r="E6176">
            <v>0</v>
          </cell>
          <cell r="F6176">
            <v>440</v>
          </cell>
          <cell r="G6176" t="str">
            <v>JORGE ARTURO HUERTA IBARRA</v>
          </cell>
          <cell r="H6176" t="str">
            <v>null</v>
          </cell>
          <cell r="I6176" t="str">
            <v>Reestructura</v>
          </cell>
          <cell r="J6176">
            <v>0</v>
          </cell>
          <cell r="K6176">
            <v>60000</v>
          </cell>
          <cell r="L6176">
            <v>0</v>
          </cell>
          <cell r="M6176">
            <v>0</v>
          </cell>
          <cell r="N6176" t="str">
            <v>may. 30, 2017 12:00am</v>
          </cell>
        </row>
        <row r="6177">
          <cell r="B6177" t="str">
            <v>C672CC459</v>
          </cell>
          <cell r="C6177" t="str">
            <v>FG6</v>
          </cell>
          <cell r="D6177" t="str">
            <v>0</v>
          </cell>
          <cell r="E6177">
            <v>0</v>
          </cell>
          <cell r="F6177">
            <v>440</v>
          </cell>
          <cell r="G6177" t="str">
            <v>JORGE ARTURO HUERTA IBARRA</v>
          </cell>
          <cell r="H6177" t="str">
            <v>Reestructura</v>
          </cell>
          <cell r="I6177" t="str">
            <v>Reestructura</v>
          </cell>
          <cell r="J6177">
            <v>0</v>
          </cell>
          <cell r="K6177">
            <v>50830</v>
          </cell>
          <cell r="L6177">
            <v>0</v>
          </cell>
          <cell r="M6177">
            <v>0</v>
          </cell>
          <cell r="N6177" t="str">
            <v>ago. 22, 2017 12:00am</v>
          </cell>
        </row>
        <row r="6178">
          <cell r="B6178" t="str">
            <v>C672CC831</v>
          </cell>
          <cell r="C6178" t="str">
            <v>Creze</v>
          </cell>
          <cell r="D6178" t="str">
            <v>&gt; 270</v>
          </cell>
          <cell r="E6178">
            <v>2624</v>
          </cell>
          <cell r="F6178">
            <v>440</v>
          </cell>
          <cell r="G6178" t="str">
            <v>JORGE ARTURO HUERTA IBARRA</v>
          </cell>
          <cell r="H6178" t="str">
            <v>Reestructura</v>
          </cell>
          <cell r="I6178" t="str">
            <v>Vendido a Terceros</v>
          </cell>
          <cell r="J6178">
            <v>43855.33</v>
          </cell>
          <cell r="K6178">
            <v>3144.67</v>
          </cell>
          <cell r="L6178">
            <v>43855.31</v>
          </cell>
          <cell r="M6178">
            <v>0</v>
          </cell>
          <cell r="N6178" t="str">
            <v>ene. 29, 2018 12:00am</v>
          </cell>
        </row>
        <row r="6179">
          <cell r="B6179" t="str">
            <v>C6737CC3271</v>
          </cell>
          <cell r="C6179" t="str">
            <v>Creze</v>
          </cell>
          <cell r="D6179" t="str">
            <v>0</v>
          </cell>
          <cell r="E6179">
            <v>0</v>
          </cell>
          <cell r="F6179">
            <v>2936</v>
          </cell>
          <cell r="G6179" t="str">
            <v>MOUNTAR S.A.P.I. DE C.V.</v>
          </cell>
          <cell r="H6179" t="str">
            <v>Vigente</v>
          </cell>
          <cell r="I6179" t="str">
            <v>Liquidación anticipada</v>
          </cell>
          <cell r="J6179">
            <v>0.02</v>
          </cell>
          <cell r="K6179">
            <v>999999.98</v>
          </cell>
          <cell r="L6179">
            <v>0</v>
          </cell>
          <cell r="M6179">
            <v>0</v>
          </cell>
          <cell r="N6179" t="str">
            <v>dic. 16, 2019 12:00am</v>
          </cell>
        </row>
        <row r="6180">
          <cell r="B6180" t="str">
            <v>C6745CC2998</v>
          </cell>
          <cell r="C6180" t="str">
            <v>FACCORP15</v>
          </cell>
          <cell r="D6180" t="str">
            <v>0</v>
          </cell>
          <cell r="E6180">
            <v>0</v>
          </cell>
          <cell r="F6180">
            <v>2734</v>
          </cell>
          <cell r="G6180" t="str">
            <v>SANDRA PATRICIA CASANOVA GUILLEN</v>
          </cell>
          <cell r="H6180" t="str">
            <v>Vigente</v>
          </cell>
          <cell r="I6180" t="str">
            <v>Pagado</v>
          </cell>
          <cell r="J6180">
            <v>0.03</v>
          </cell>
          <cell r="K6180">
            <v>499999.97</v>
          </cell>
          <cell r="L6180">
            <v>0</v>
          </cell>
          <cell r="M6180">
            <v>0</v>
          </cell>
          <cell r="N6180" t="str">
            <v>oct. 8, 2019 12:00am</v>
          </cell>
        </row>
        <row r="6181">
          <cell r="B6181" t="str">
            <v>C6745CC5036</v>
          </cell>
          <cell r="C6181" t="str">
            <v>Creze</v>
          </cell>
          <cell r="D6181" t="str">
            <v>0</v>
          </cell>
          <cell r="E6181">
            <v>0</v>
          </cell>
          <cell r="F6181">
            <v>2734</v>
          </cell>
          <cell r="G6181" t="str">
            <v>SANDRA PATRICIA CASANOVA GUILLEN</v>
          </cell>
          <cell r="H6181" t="str">
            <v>Subsecuente</v>
          </cell>
          <cell r="I6181" t="str">
            <v>Refinanciamiento</v>
          </cell>
          <cell r="J6181">
            <v>0.01</v>
          </cell>
          <cell r="K6181">
            <v>999999.99</v>
          </cell>
          <cell r="L6181">
            <v>0</v>
          </cell>
          <cell r="M6181">
            <v>0</v>
          </cell>
          <cell r="N6181" t="str">
            <v>may. 20, 2021 12:00am</v>
          </cell>
        </row>
        <row r="6182">
          <cell r="B6182" t="str">
            <v>C6745CC6770</v>
          </cell>
          <cell r="C6182" t="str">
            <v>FACCORP17S</v>
          </cell>
          <cell r="D6182" t="str">
            <v>0</v>
          </cell>
          <cell r="E6182">
            <v>0</v>
          </cell>
          <cell r="F6182">
            <v>2734</v>
          </cell>
          <cell r="G6182" t="str">
            <v>SANDRA PATRICIA CASANOVA GUILLEN</v>
          </cell>
          <cell r="H6182" t="str">
            <v>Refinanciamiento</v>
          </cell>
          <cell r="I6182" t="str">
            <v>Refinanciamiento</v>
          </cell>
          <cell r="J6182">
            <v>0</v>
          </cell>
          <cell r="K6182">
            <v>1260000</v>
          </cell>
          <cell r="L6182">
            <v>0</v>
          </cell>
          <cell r="M6182">
            <v>0</v>
          </cell>
          <cell r="N6182" t="str">
            <v>ago. 9, 2022 12:00am</v>
          </cell>
        </row>
        <row r="6183">
          <cell r="B6183" t="str">
            <v>C6764CC2983</v>
          </cell>
          <cell r="C6183" t="str">
            <v>ACCIAL07</v>
          </cell>
          <cell r="D6183" t="str">
            <v>0</v>
          </cell>
          <cell r="E6183">
            <v>0</v>
          </cell>
          <cell r="F6183">
            <v>2724</v>
          </cell>
          <cell r="G6183" t="str">
            <v>LUIS FERNANDO XIBILLE ELIZONDO</v>
          </cell>
          <cell r="H6183" t="str">
            <v>Vigente</v>
          </cell>
          <cell r="I6183" t="str">
            <v>Pagado</v>
          </cell>
          <cell r="J6183">
            <v>0.01</v>
          </cell>
          <cell r="K6183">
            <v>49999.99</v>
          </cell>
          <cell r="L6183">
            <v>0</v>
          </cell>
          <cell r="M6183">
            <v>0</v>
          </cell>
          <cell r="N6183" t="str">
            <v>oct. 9, 2019 12:00am</v>
          </cell>
        </row>
        <row r="6184">
          <cell r="B6184" t="str">
            <v>C6764CC4278</v>
          </cell>
          <cell r="C6184" t="str">
            <v>Faccorp</v>
          </cell>
          <cell r="D6184" t="str">
            <v>0</v>
          </cell>
          <cell r="E6184">
            <v>0</v>
          </cell>
          <cell r="F6184">
            <v>2724</v>
          </cell>
          <cell r="G6184" t="str">
            <v>LUIS FERNANDO XIBILLE ELIZONDO</v>
          </cell>
          <cell r="H6184" t="str">
            <v>Subsecuente</v>
          </cell>
          <cell r="I6184" t="str">
            <v>Pagado</v>
          </cell>
          <cell r="J6184">
            <v>0.04</v>
          </cell>
          <cell r="K6184">
            <v>49999.96</v>
          </cell>
          <cell r="L6184">
            <v>0</v>
          </cell>
          <cell r="M6184">
            <v>0</v>
          </cell>
          <cell r="N6184" t="str">
            <v>oct. 9, 2020 12:00am</v>
          </cell>
        </row>
        <row r="6185">
          <cell r="B6185" t="str">
            <v>C6765CC5304</v>
          </cell>
          <cell r="C6185" t="str">
            <v>ACCIAL44</v>
          </cell>
          <cell r="D6185" t="str">
            <v>0</v>
          </cell>
          <cell r="E6185">
            <v>0</v>
          </cell>
          <cell r="F6185">
            <v>4547</v>
          </cell>
          <cell r="G6185" t="str">
            <v>CITRUS GAME SAPI DE CV</v>
          </cell>
          <cell r="H6185" t="str">
            <v>Nuevo</v>
          </cell>
          <cell r="I6185" t="str">
            <v>Pagado</v>
          </cell>
          <cell r="J6185">
            <v>0.02</v>
          </cell>
          <cell r="K6185">
            <v>2099999.98</v>
          </cell>
          <cell r="L6185">
            <v>0</v>
          </cell>
          <cell r="M6185">
            <v>0</v>
          </cell>
          <cell r="N6185" t="str">
            <v>jul. 15, 2021 12:00am</v>
          </cell>
        </row>
        <row r="6186">
          <cell r="B6186" t="str">
            <v>C676CC300</v>
          </cell>
          <cell r="C6186" t="str">
            <v>FG1</v>
          </cell>
          <cell r="D6186" t="str">
            <v>0</v>
          </cell>
          <cell r="E6186">
            <v>0</v>
          </cell>
          <cell r="F6186">
            <v>433</v>
          </cell>
          <cell r="G6186" t="str">
            <v>APLICACIONES TECNOLOGICAS EN CONSTRUCCION SA DE CV</v>
          </cell>
          <cell r="H6186" t="str">
            <v>null</v>
          </cell>
          <cell r="I6186" t="str">
            <v>Refinanciamiento</v>
          </cell>
          <cell r="J6186">
            <v>0.01</v>
          </cell>
          <cell r="K6186">
            <v>349999.99</v>
          </cell>
          <cell r="L6186">
            <v>0</v>
          </cell>
          <cell r="M6186">
            <v>0</v>
          </cell>
          <cell r="N6186" t="str">
            <v>may. 31, 2017 12:00am</v>
          </cell>
        </row>
        <row r="6187">
          <cell r="B6187" t="str">
            <v>C676CC497</v>
          </cell>
          <cell r="C6187" t="str">
            <v>FG4</v>
          </cell>
          <cell r="D6187" t="str">
            <v>0</v>
          </cell>
          <cell r="E6187">
            <v>0</v>
          </cell>
          <cell r="F6187">
            <v>433</v>
          </cell>
          <cell r="G6187" t="str">
            <v>APLICACIONES TECNOLOGICAS EN CONSTRUCCION SA DE CV</v>
          </cell>
          <cell r="H6187" t="str">
            <v>Refinanciamiento</v>
          </cell>
          <cell r="I6187" t="str">
            <v>Reestructura</v>
          </cell>
          <cell r="J6187">
            <v>0.02</v>
          </cell>
          <cell r="K6187">
            <v>449999.98</v>
          </cell>
          <cell r="L6187">
            <v>0</v>
          </cell>
          <cell r="M6187">
            <v>0</v>
          </cell>
          <cell r="N6187" t="str">
            <v>sep. 13, 2017 12:00am</v>
          </cell>
        </row>
        <row r="6188">
          <cell r="B6188" t="str">
            <v>C676CC678</v>
          </cell>
          <cell r="C6188" t="str">
            <v>FG5</v>
          </cell>
          <cell r="D6188" t="str">
            <v>0</v>
          </cell>
          <cell r="E6188">
            <v>0</v>
          </cell>
          <cell r="F6188">
            <v>433</v>
          </cell>
          <cell r="G6188" t="str">
            <v>APLICACIONES TECNOLOGICAS EN CONSTRUCCION SA DE CV</v>
          </cell>
          <cell r="H6188" t="str">
            <v>Reestructura</v>
          </cell>
          <cell r="I6188" t="str">
            <v>Reestructura</v>
          </cell>
          <cell r="J6188">
            <v>-0.02</v>
          </cell>
          <cell r="K6188">
            <v>450000.02</v>
          </cell>
          <cell r="L6188">
            <v>0</v>
          </cell>
          <cell r="M6188">
            <v>0</v>
          </cell>
          <cell r="N6188" t="str">
            <v>nov. 15, 2017 12:00am</v>
          </cell>
        </row>
        <row r="6189">
          <cell r="B6189" t="str">
            <v>C6774CC3005</v>
          </cell>
          <cell r="C6189" t="str">
            <v>FACCORP15</v>
          </cell>
          <cell r="D6189" t="str">
            <v>0</v>
          </cell>
          <cell r="E6189">
            <v>0</v>
          </cell>
          <cell r="F6189">
            <v>2726</v>
          </cell>
          <cell r="G6189" t="str">
            <v>AMILCAR DELGADO VAZQUEZ</v>
          </cell>
          <cell r="H6189" t="str">
            <v>Vigente</v>
          </cell>
          <cell r="I6189" t="str">
            <v>Refinanciamiento</v>
          </cell>
          <cell r="J6189">
            <v>0.03</v>
          </cell>
          <cell r="K6189">
            <v>299999.96999999997</v>
          </cell>
          <cell r="L6189">
            <v>0</v>
          </cell>
          <cell r="M6189">
            <v>0</v>
          </cell>
          <cell r="N6189" t="str">
            <v>oct. 10, 2019 12:00am</v>
          </cell>
        </row>
        <row r="6190">
          <cell r="B6190" t="str">
            <v>C6774CC4261</v>
          </cell>
          <cell r="C6190" t="str">
            <v>Faccorp</v>
          </cell>
          <cell r="D6190" t="str">
            <v>0</v>
          </cell>
          <cell r="E6190">
            <v>0</v>
          </cell>
          <cell r="F6190">
            <v>2726</v>
          </cell>
          <cell r="G6190" t="str">
            <v>AMILCAR DELGADO VAZQUEZ</v>
          </cell>
          <cell r="H6190" t="str">
            <v>Refinanciamiento</v>
          </cell>
          <cell r="I6190" t="str">
            <v>Reestructura</v>
          </cell>
          <cell r="J6190">
            <v>0.06</v>
          </cell>
          <cell r="K6190">
            <v>299999.94</v>
          </cell>
          <cell r="L6190">
            <v>0</v>
          </cell>
          <cell r="M6190">
            <v>0</v>
          </cell>
          <cell r="N6190" t="str">
            <v>oct. 5, 2020 12:00am</v>
          </cell>
        </row>
        <row r="6191">
          <cell r="B6191" t="str">
            <v>C6774CC5981</v>
          </cell>
          <cell r="C6191" t="str">
            <v>Creze</v>
          </cell>
          <cell r="D6191" t="str">
            <v>0</v>
          </cell>
          <cell r="E6191">
            <v>0</v>
          </cell>
          <cell r="F6191">
            <v>2726</v>
          </cell>
          <cell r="G6191" t="str">
            <v>AMILCAR DELGADO VAZQUEZ</v>
          </cell>
          <cell r="H6191" t="str">
            <v>Reestructura en vencido</v>
          </cell>
          <cell r="I6191" t="str">
            <v>Reestructura</v>
          </cell>
          <cell r="J6191">
            <v>-0.36</v>
          </cell>
          <cell r="K6191">
            <v>147669.35999999999</v>
          </cell>
          <cell r="L6191">
            <v>0</v>
          </cell>
          <cell r="M6191">
            <v>0</v>
          </cell>
          <cell r="N6191" t="str">
            <v>ene. 10, 2022 12:00am</v>
          </cell>
        </row>
        <row r="6192">
          <cell r="B6192" t="str">
            <v>C6774CC6731</v>
          </cell>
          <cell r="C6192" t="str">
            <v>Creze</v>
          </cell>
          <cell r="D6192" t="str">
            <v>0</v>
          </cell>
          <cell r="E6192">
            <v>0</v>
          </cell>
          <cell r="F6192">
            <v>2726</v>
          </cell>
          <cell r="G6192" t="str">
            <v>AMILCAR DELGADO VAZQUEZ</v>
          </cell>
          <cell r="H6192" t="str">
            <v>Reestructura en vencido</v>
          </cell>
          <cell r="I6192" t="str">
            <v>Pagado</v>
          </cell>
          <cell r="J6192">
            <v>0</v>
          </cell>
          <cell r="K6192">
            <v>157286</v>
          </cell>
          <cell r="L6192">
            <v>0</v>
          </cell>
          <cell r="M6192">
            <v>0</v>
          </cell>
          <cell r="N6192" t="str">
            <v>jul. 19, 2022 12:00am</v>
          </cell>
        </row>
        <row r="6193">
          <cell r="B6193" t="str">
            <v>C6778CC3045</v>
          </cell>
          <cell r="C6193" t="str">
            <v>Creze</v>
          </cell>
          <cell r="D6193" t="str">
            <v>0</v>
          </cell>
          <cell r="E6193">
            <v>0</v>
          </cell>
          <cell r="F6193">
            <v>2742</v>
          </cell>
          <cell r="G6193" t="str">
            <v>UNICOS DEL FUERTE SAPI DE CV</v>
          </cell>
          <cell r="H6193" t="str">
            <v>Vigente</v>
          </cell>
          <cell r="I6193" t="str">
            <v>Refinanciamiento</v>
          </cell>
          <cell r="J6193">
            <v>0.02</v>
          </cell>
          <cell r="K6193">
            <v>999999.98</v>
          </cell>
          <cell r="L6193">
            <v>0</v>
          </cell>
          <cell r="M6193">
            <v>0</v>
          </cell>
          <cell r="N6193" t="str">
            <v>oct. 17, 2019 12:00am</v>
          </cell>
        </row>
        <row r="6194">
          <cell r="B6194" t="str">
            <v>C6778CC3847</v>
          </cell>
          <cell r="C6194" t="str">
            <v>Creze</v>
          </cell>
          <cell r="D6194" t="str">
            <v>&gt; 270</v>
          </cell>
          <cell r="E6194">
            <v>1870</v>
          </cell>
          <cell r="F6194">
            <v>2742</v>
          </cell>
          <cell r="G6194" t="str">
            <v>UNICOS DEL FUERTE SAPI DE CV</v>
          </cell>
          <cell r="H6194" t="str">
            <v>Plan de Contigencia</v>
          </cell>
          <cell r="I6194" t="str">
            <v>Vendido a Terceros en Administración</v>
          </cell>
          <cell r="J6194">
            <v>872321.93</v>
          </cell>
          <cell r="K6194">
            <v>0</v>
          </cell>
          <cell r="L6194">
            <v>872321.92</v>
          </cell>
          <cell r="M6194">
            <v>0</v>
          </cell>
          <cell r="N6194" t="str">
            <v>mar. 23, 2020 12:00am</v>
          </cell>
        </row>
        <row r="6195">
          <cell r="B6195" t="str">
            <v>C6787CC2997</v>
          </cell>
          <cell r="C6195" t="str">
            <v>Creze</v>
          </cell>
          <cell r="D6195" t="str">
            <v>&gt; 270</v>
          </cell>
          <cell r="E6195">
            <v>2038</v>
          </cell>
          <cell r="F6195">
            <v>2729</v>
          </cell>
          <cell r="G6195" t="str">
            <v>DAVID NUÑEZ MARTÍNEZ</v>
          </cell>
          <cell r="H6195" t="str">
            <v>Vigente</v>
          </cell>
          <cell r="I6195" t="str">
            <v>Vendido a Terceros</v>
          </cell>
          <cell r="J6195">
            <v>300000</v>
          </cell>
          <cell r="K6195">
            <v>0</v>
          </cell>
          <cell r="L6195">
            <v>300000</v>
          </cell>
          <cell r="M6195">
            <v>0</v>
          </cell>
          <cell r="N6195" t="str">
            <v>oct. 10, 2019 12:00am</v>
          </cell>
        </row>
        <row r="6196">
          <cell r="B6196" t="str">
            <v>C678CC297</v>
          </cell>
          <cell r="C6196" t="str">
            <v>FG1</v>
          </cell>
          <cell r="D6196" t="str">
            <v>0</v>
          </cell>
          <cell r="E6196">
            <v>0</v>
          </cell>
          <cell r="F6196">
            <v>446</v>
          </cell>
          <cell r="G6196" t="str">
            <v>WATERROWER DISTRIBUTIONS SA DE CV</v>
          </cell>
          <cell r="H6196" t="str">
            <v>null</v>
          </cell>
          <cell r="I6196" t="str">
            <v>Refinanciamiento</v>
          </cell>
          <cell r="J6196">
            <v>0.48</v>
          </cell>
          <cell r="K6196">
            <v>299999.52</v>
          </cell>
          <cell r="L6196">
            <v>0</v>
          </cell>
          <cell r="M6196">
            <v>0</v>
          </cell>
          <cell r="N6196" t="str">
            <v>may. 30, 2017 12:00am</v>
          </cell>
        </row>
        <row r="6197">
          <cell r="B6197" t="str">
            <v>C678CC610</v>
          </cell>
          <cell r="C6197" t="str">
            <v>FG5</v>
          </cell>
          <cell r="D6197" t="str">
            <v>0</v>
          </cell>
          <cell r="E6197">
            <v>0</v>
          </cell>
          <cell r="F6197">
            <v>446</v>
          </cell>
          <cell r="G6197" t="str">
            <v>WATERROWER DISTRIBUTIONS SA DE CV</v>
          </cell>
          <cell r="H6197" t="str">
            <v>Refinanciamiento</v>
          </cell>
          <cell r="I6197" t="str">
            <v>Reestructura</v>
          </cell>
          <cell r="J6197">
            <v>0.01</v>
          </cell>
          <cell r="K6197">
            <v>499999.99</v>
          </cell>
          <cell r="L6197">
            <v>0</v>
          </cell>
          <cell r="M6197">
            <v>0</v>
          </cell>
          <cell r="N6197" t="str">
            <v>oct. 23, 2017 12:00am</v>
          </cell>
        </row>
        <row r="6198">
          <cell r="B6198" t="str">
            <v>C678CC995</v>
          </cell>
          <cell r="C6198" t="str">
            <v>Creze</v>
          </cell>
          <cell r="D6198" t="str">
            <v>0</v>
          </cell>
          <cell r="E6198">
            <v>0</v>
          </cell>
          <cell r="F6198">
            <v>446</v>
          </cell>
          <cell r="G6198" t="str">
            <v>WATERROWER DISTRIBUTIONS SA DE CV</v>
          </cell>
          <cell r="H6198" t="str">
            <v>Reestructura</v>
          </cell>
          <cell r="I6198" t="str">
            <v>Pagado</v>
          </cell>
          <cell r="J6198">
            <v>0.21</v>
          </cell>
          <cell r="K6198">
            <v>329999.78999999998</v>
          </cell>
          <cell r="L6198">
            <v>0</v>
          </cell>
          <cell r="M6198">
            <v>0</v>
          </cell>
          <cell r="N6198" t="str">
            <v>abr. 12, 2018 12:00am</v>
          </cell>
        </row>
        <row r="6199">
          <cell r="B6199" t="str">
            <v>C6793CC3037</v>
          </cell>
          <cell r="C6199" t="str">
            <v>Creze</v>
          </cell>
          <cell r="D6199" t="str">
            <v>&gt; 270</v>
          </cell>
          <cell r="E6199">
            <v>2007</v>
          </cell>
          <cell r="F6199">
            <v>2767</v>
          </cell>
          <cell r="G6199" t="str">
            <v>GRUPO CEREZA BR SA DE CV</v>
          </cell>
          <cell r="H6199" t="str">
            <v>Vigente</v>
          </cell>
          <cell r="I6199" t="str">
            <v>Vendido a Terceros</v>
          </cell>
          <cell r="J6199">
            <v>483878.82</v>
          </cell>
          <cell r="K6199">
            <v>16121.18</v>
          </cell>
          <cell r="L6199">
            <v>483878.82</v>
          </cell>
          <cell r="M6199">
            <v>0</v>
          </cell>
          <cell r="N6199" t="str">
            <v>oct. 24, 2019 12:00am</v>
          </cell>
        </row>
        <row r="6200">
          <cell r="B6200" t="str">
            <v>C683CC298</v>
          </cell>
          <cell r="C6200" t="str">
            <v>FG1</v>
          </cell>
          <cell r="D6200" t="str">
            <v>0</v>
          </cell>
          <cell r="E6200">
            <v>0</v>
          </cell>
          <cell r="F6200">
            <v>434</v>
          </cell>
          <cell r="G6200" t="str">
            <v>SOME PROC SA DE CV</v>
          </cell>
          <cell r="H6200" t="str">
            <v>null</v>
          </cell>
          <cell r="I6200" t="str">
            <v>Refinanciamiento</v>
          </cell>
          <cell r="J6200">
            <v>0.01</v>
          </cell>
          <cell r="K6200">
            <v>199999.99</v>
          </cell>
          <cell r="L6200">
            <v>0</v>
          </cell>
          <cell r="M6200">
            <v>0</v>
          </cell>
          <cell r="N6200" t="str">
            <v>may. 30, 2017 12:00am</v>
          </cell>
        </row>
        <row r="6201">
          <cell r="B6201" t="str">
            <v>C683CC481</v>
          </cell>
          <cell r="C6201" t="str">
            <v>FG4</v>
          </cell>
          <cell r="D6201" t="str">
            <v>0</v>
          </cell>
          <cell r="E6201">
            <v>0</v>
          </cell>
          <cell r="F6201">
            <v>434</v>
          </cell>
          <cell r="G6201" t="str">
            <v>SOME PROC SA DE CV</v>
          </cell>
          <cell r="H6201" t="str">
            <v>Refinanciamiento</v>
          </cell>
          <cell r="I6201" t="str">
            <v>Refinanciamiento</v>
          </cell>
          <cell r="J6201">
            <v>0.02</v>
          </cell>
          <cell r="K6201">
            <v>499999.98</v>
          </cell>
          <cell r="L6201">
            <v>0</v>
          </cell>
          <cell r="M6201">
            <v>0</v>
          </cell>
          <cell r="N6201" t="str">
            <v>ago. 31, 2017 12:00am</v>
          </cell>
        </row>
        <row r="6202">
          <cell r="B6202" t="str">
            <v>C683CC705</v>
          </cell>
          <cell r="C6202" t="str">
            <v>Creze</v>
          </cell>
          <cell r="D6202" t="str">
            <v>&gt; 270</v>
          </cell>
          <cell r="E6202">
            <v>2645</v>
          </cell>
          <cell r="F6202">
            <v>434</v>
          </cell>
          <cell r="G6202" t="str">
            <v>SOME PROC SA DE CV</v>
          </cell>
          <cell r="H6202" t="str">
            <v>Reestructura</v>
          </cell>
          <cell r="I6202" t="str">
            <v>Vendido a Terceros</v>
          </cell>
          <cell r="J6202">
            <v>351060.53</v>
          </cell>
          <cell r="K6202">
            <v>78939.47</v>
          </cell>
          <cell r="L6202">
            <v>351060.55</v>
          </cell>
          <cell r="M6202">
            <v>0</v>
          </cell>
          <cell r="N6202" t="str">
            <v>nov. 23, 2017 12:00am</v>
          </cell>
        </row>
        <row r="6203">
          <cell r="B6203" t="str">
            <v>C6842CC3030</v>
          </cell>
          <cell r="C6203" t="str">
            <v>Creze</v>
          </cell>
          <cell r="D6203" t="str">
            <v>0</v>
          </cell>
          <cell r="E6203">
            <v>0</v>
          </cell>
          <cell r="F6203">
            <v>2744</v>
          </cell>
          <cell r="G6203" t="str">
            <v>LUIS CARLOS ORDUÑO RIVERA</v>
          </cell>
          <cell r="H6203" t="str">
            <v>Vigente</v>
          </cell>
          <cell r="I6203" t="str">
            <v>Liquidación anticipada</v>
          </cell>
          <cell r="J6203">
            <v>-0.01</v>
          </cell>
          <cell r="K6203">
            <v>450000.01</v>
          </cell>
          <cell r="L6203">
            <v>0</v>
          </cell>
          <cell r="M6203">
            <v>0</v>
          </cell>
          <cell r="N6203" t="str">
            <v>oct. 17, 2019 12:00am</v>
          </cell>
        </row>
        <row r="6204">
          <cell r="B6204" t="str">
            <v>C6844CC3034</v>
          </cell>
          <cell r="C6204" t="str">
            <v>FACCORP03</v>
          </cell>
          <cell r="D6204" t="str">
            <v>0</v>
          </cell>
          <cell r="E6204">
            <v>0</v>
          </cell>
          <cell r="F6204">
            <v>2741</v>
          </cell>
          <cell r="G6204" t="str">
            <v>MARCO ANTONIO BACA VITE</v>
          </cell>
          <cell r="H6204" t="str">
            <v>Vigente</v>
          </cell>
          <cell r="I6204" t="str">
            <v>Refinanciamiento</v>
          </cell>
          <cell r="J6204">
            <v>0.02</v>
          </cell>
          <cell r="K6204">
            <v>99999.98</v>
          </cell>
          <cell r="L6204">
            <v>0</v>
          </cell>
          <cell r="M6204">
            <v>0</v>
          </cell>
          <cell r="N6204" t="str">
            <v>oct. 16, 2019 12:00am</v>
          </cell>
        </row>
        <row r="6205">
          <cell r="B6205" t="str">
            <v>C6844CC3712</v>
          </cell>
          <cell r="C6205" t="str">
            <v>FACCORP15</v>
          </cell>
          <cell r="D6205" t="str">
            <v>0</v>
          </cell>
          <cell r="E6205">
            <v>0</v>
          </cell>
          <cell r="F6205">
            <v>2741</v>
          </cell>
          <cell r="G6205" t="str">
            <v>MARCO ANTONIO BACA VITE</v>
          </cell>
          <cell r="H6205" t="str">
            <v>Plan de Contigencia</v>
          </cell>
          <cell r="I6205" t="str">
            <v>Pagado</v>
          </cell>
          <cell r="J6205">
            <v>0.04</v>
          </cell>
          <cell r="K6205">
            <v>95682.37</v>
          </cell>
          <cell r="L6205">
            <v>0</v>
          </cell>
          <cell r="M6205">
            <v>0</v>
          </cell>
          <cell r="N6205" t="str">
            <v>mar. 23, 2020 12:00am</v>
          </cell>
        </row>
        <row r="6206">
          <cell r="B6206" t="str">
            <v>C684CC306</v>
          </cell>
          <cell r="C6206" t="str">
            <v>FG1</v>
          </cell>
          <cell r="D6206" t="str">
            <v>0</v>
          </cell>
          <cell r="E6206">
            <v>0</v>
          </cell>
          <cell r="F6206">
            <v>432</v>
          </cell>
          <cell r="G6206" t="str">
            <v>ENI NETWORKS SA DE CV</v>
          </cell>
          <cell r="H6206" t="str">
            <v>null</v>
          </cell>
          <cell r="I6206" t="str">
            <v>Pagado</v>
          </cell>
          <cell r="J6206">
            <v>0.01</v>
          </cell>
          <cell r="K6206">
            <v>349999.99</v>
          </cell>
          <cell r="L6206">
            <v>0</v>
          </cell>
          <cell r="M6206">
            <v>0</v>
          </cell>
          <cell r="N6206" t="str">
            <v>may. 31, 2017 12:00am</v>
          </cell>
        </row>
        <row r="6207">
          <cell r="B6207" t="str">
            <v>C6850CC3044</v>
          </cell>
          <cell r="C6207" t="str">
            <v>Creze</v>
          </cell>
          <cell r="D6207" t="str">
            <v>0</v>
          </cell>
          <cell r="E6207">
            <v>0</v>
          </cell>
          <cell r="F6207">
            <v>2756</v>
          </cell>
          <cell r="G6207" t="str">
            <v>GEEKOLOR SA DE CV</v>
          </cell>
          <cell r="H6207" t="str">
            <v>Vigente</v>
          </cell>
          <cell r="I6207" t="str">
            <v>Refinanciamiento</v>
          </cell>
          <cell r="J6207">
            <v>0.04</v>
          </cell>
          <cell r="K6207">
            <v>199999.96</v>
          </cell>
          <cell r="L6207">
            <v>0</v>
          </cell>
          <cell r="M6207">
            <v>0</v>
          </cell>
          <cell r="N6207" t="str">
            <v>oct. 17, 2019 12:00am</v>
          </cell>
        </row>
        <row r="6208">
          <cell r="B6208" t="str">
            <v>C6850CC3598</v>
          </cell>
          <cell r="C6208" t="str">
            <v>FACCORP15</v>
          </cell>
          <cell r="D6208" t="str">
            <v>0</v>
          </cell>
          <cell r="E6208">
            <v>0</v>
          </cell>
          <cell r="F6208">
            <v>2756</v>
          </cell>
          <cell r="G6208" t="str">
            <v>GEEKOLOR SA DE CV</v>
          </cell>
          <cell r="H6208" t="str">
            <v>Refinanciamiento</v>
          </cell>
          <cell r="I6208" t="str">
            <v>Pagado</v>
          </cell>
          <cell r="J6208">
            <v>0.03</v>
          </cell>
          <cell r="K6208">
            <v>349999.97</v>
          </cell>
          <cell r="L6208">
            <v>0</v>
          </cell>
          <cell r="M6208">
            <v>0</v>
          </cell>
          <cell r="N6208" t="str">
            <v>mar. 17, 2020 12:00am</v>
          </cell>
        </row>
        <row r="6209">
          <cell r="B6209" t="str">
            <v>C6868CC3094</v>
          </cell>
          <cell r="C6209" t="str">
            <v>FACCORP15</v>
          </cell>
          <cell r="D6209" t="str">
            <v>0</v>
          </cell>
          <cell r="E6209">
            <v>0</v>
          </cell>
          <cell r="F6209">
            <v>2782</v>
          </cell>
          <cell r="G6209" t="str">
            <v>DISTRIBUIDORA AUTOMOTRIZ COMET SAPI DE CV</v>
          </cell>
          <cell r="H6209" t="str">
            <v>Vigente</v>
          </cell>
          <cell r="I6209" t="str">
            <v>Pagado</v>
          </cell>
          <cell r="J6209">
            <v>0.01</v>
          </cell>
          <cell r="K6209">
            <v>999999.99</v>
          </cell>
          <cell r="L6209">
            <v>0</v>
          </cell>
          <cell r="M6209">
            <v>0</v>
          </cell>
          <cell r="N6209" t="str">
            <v>oct. 29, 2019 12:00am</v>
          </cell>
        </row>
        <row r="6210">
          <cell r="B6210" t="str">
            <v>C6875CC3060</v>
          </cell>
          <cell r="C6210" t="str">
            <v>Creze</v>
          </cell>
          <cell r="D6210" t="str">
            <v>0</v>
          </cell>
          <cell r="E6210">
            <v>0</v>
          </cell>
          <cell r="F6210">
            <v>2769</v>
          </cell>
          <cell r="G6210" t="str">
            <v>TECH STORM SA DE CV</v>
          </cell>
          <cell r="H6210" t="str">
            <v>Vigente</v>
          </cell>
          <cell r="I6210" t="str">
            <v>Refinanciamiento</v>
          </cell>
          <cell r="J6210">
            <v>0.03</v>
          </cell>
          <cell r="K6210">
            <v>999999.97</v>
          </cell>
          <cell r="L6210">
            <v>0</v>
          </cell>
          <cell r="M6210">
            <v>0</v>
          </cell>
          <cell r="N6210" t="str">
            <v>oct. 24, 2019 12:00am</v>
          </cell>
        </row>
        <row r="6211">
          <cell r="B6211" t="str">
            <v>C6875CC4048</v>
          </cell>
          <cell r="C6211" t="str">
            <v>FACCORP14</v>
          </cell>
          <cell r="D6211" t="str">
            <v>0</v>
          </cell>
          <cell r="E6211">
            <v>0</v>
          </cell>
          <cell r="F6211">
            <v>2769</v>
          </cell>
          <cell r="G6211" t="str">
            <v>TECH STORM SA DE CV</v>
          </cell>
          <cell r="H6211" t="str">
            <v>Plan de Contigencia</v>
          </cell>
          <cell r="I6211" t="str">
            <v>Reestructura</v>
          </cell>
          <cell r="J6211">
            <v>0.01</v>
          </cell>
          <cell r="K6211">
            <v>593677.56999999995</v>
          </cell>
          <cell r="L6211">
            <v>0</v>
          </cell>
          <cell r="M6211">
            <v>0</v>
          </cell>
          <cell r="N6211" t="str">
            <v>jun. 22, 2020 12:00am</v>
          </cell>
        </row>
        <row r="6212">
          <cell r="B6212" t="str">
            <v>C6875CC4550</v>
          </cell>
          <cell r="C6212" t="str">
            <v>FACCORP02C</v>
          </cell>
          <cell r="D6212" t="str">
            <v>0</v>
          </cell>
          <cell r="E6212">
            <v>0</v>
          </cell>
          <cell r="F6212">
            <v>2769</v>
          </cell>
          <cell r="G6212" t="str">
            <v>TECH STORM SA DE CV</v>
          </cell>
          <cell r="H6212" t="str">
            <v>Reestructura en vencido</v>
          </cell>
          <cell r="I6212" t="str">
            <v>Liquidación anticipada</v>
          </cell>
          <cell r="J6212">
            <v>0.05</v>
          </cell>
          <cell r="K6212">
            <v>459836.51</v>
          </cell>
          <cell r="L6212">
            <v>0</v>
          </cell>
          <cell r="M6212">
            <v>0</v>
          </cell>
          <cell r="N6212" t="str">
            <v>dic. 29, 2020 12:00am</v>
          </cell>
        </row>
        <row r="6213">
          <cell r="B6213" t="str">
            <v>C6877CC3063</v>
          </cell>
          <cell r="C6213" t="str">
            <v>Creze</v>
          </cell>
          <cell r="D6213" t="str">
            <v>0</v>
          </cell>
          <cell r="E6213">
            <v>0</v>
          </cell>
          <cell r="F6213">
            <v>2762</v>
          </cell>
          <cell r="G6213" t="str">
            <v>ANDERICA SA DE CV</v>
          </cell>
          <cell r="H6213" t="str">
            <v>Vigente</v>
          </cell>
          <cell r="I6213" t="str">
            <v>Refinanciamiento</v>
          </cell>
          <cell r="J6213">
            <v>0.02</v>
          </cell>
          <cell r="K6213">
            <v>999999.98</v>
          </cell>
          <cell r="L6213">
            <v>0</v>
          </cell>
          <cell r="M6213">
            <v>0</v>
          </cell>
          <cell r="N6213" t="str">
            <v>oct. 23, 2019 12:00am</v>
          </cell>
        </row>
        <row r="6214">
          <cell r="B6214" t="str">
            <v>C6877CC3596</v>
          </cell>
          <cell r="C6214" t="str">
            <v>Creze</v>
          </cell>
          <cell r="D6214" t="str">
            <v>0</v>
          </cell>
          <cell r="E6214">
            <v>0</v>
          </cell>
          <cell r="F6214">
            <v>2762</v>
          </cell>
          <cell r="G6214" t="str">
            <v>ANDERICA SA DE CV</v>
          </cell>
          <cell r="H6214" t="str">
            <v>Refinanciamiento</v>
          </cell>
          <cell r="I6214" t="str">
            <v>Refinanciamiento</v>
          </cell>
          <cell r="J6214">
            <v>-0.01</v>
          </cell>
          <cell r="K6214">
            <v>1500000.01</v>
          </cell>
          <cell r="L6214">
            <v>0</v>
          </cell>
          <cell r="M6214">
            <v>0</v>
          </cell>
          <cell r="N6214" t="str">
            <v>mar. 17, 2020 12:00am</v>
          </cell>
        </row>
        <row r="6215">
          <cell r="B6215" t="str">
            <v>C6877CC3830</v>
          </cell>
          <cell r="C6215" t="str">
            <v>ACCIAL16</v>
          </cell>
          <cell r="D6215" t="str">
            <v>0</v>
          </cell>
          <cell r="E6215">
            <v>0</v>
          </cell>
          <cell r="F6215">
            <v>2762</v>
          </cell>
          <cell r="G6215" t="str">
            <v>ANDERICA SA DE CV</v>
          </cell>
          <cell r="H6215" t="str">
            <v>Plan de Contigencia</v>
          </cell>
          <cell r="I6215" t="str">
            <v>Reestructura</v>
          </cell>
          <cell r="J6215">
            <v>0.01</v>
          </cell>
          <cell r="K6215">
            <v>1716317.23</v>
          </cell>
          <cell r="L6215">
            <v>0</v>
          </cell>
          <cell r="M6215">
            <v>0</v>
          </cell>
          <cell r="N6215" t="str">
            <v>abr. 15, 2020 12:00am</v>
          </cell>
        </row>
        <row r="6216">
          <cell r="B6216" t="str">
            <v>C6877CC4166</v>
          </cell>
          <cell r="C6216" t="str">
            <v>Faccorp</v>
          </cell>
          <cell r="D6216" t="str">
            <v>0</v>
          </cell>
          <cell r="E6216">
            <v>0</v>
          </cell>
          <cell r="F6216">
            <v>2762</v>
          </cell>
          <cell r="G6216" t="str">
            <v>ANDERICA SA DE CV</v>
          </cell>
          <cell r="H6216" t="str">
            <v>Plan de Contigencia</v>
          </cell>
          <cell r="I6216" t="str">
            <v>Reestructura</v>
          </cell>
          <cell r="J6216">
            <v>0.01</v>
          </cell>
          <cell r="K6216">
            <v>1950953.51</v>
          </cell>
          <cell r="L6216">
            <v>0</v>
          </cell>
          <cell r="M6216">
            <v>0</v>
          </cell>
          <cell r="N6216" t="str">
            <v>ago. 31, 2020 12:00am</v>
          </cell>
        </row>
        <row r="6217">
          <cell r="B6217" t="str">
            <v>C6877CC4744</v>
          </cell>
          <cell r="C6217" t="str">
            <v>ACCIAL25</v>
          </cell>
          <cell r="D6217" t="str">
            <v>0</v>
          </cell>
          <cell r="E6217">
            <v>0</v>
          </cell>
          <cell r="F6217">
            <v>2762</v>
          </cell>
          <cell r="G6217" t="str">
            <v>ANDERICA SA DE CV</v>
          </cell>
          <cell r="H6217" t="str">
            <v>COVID INTERES</v>
          </cell>
          <cell r="I6217" t="str">
            <v>Reestructura</v>
          </cell>
          <cell r="J6217">
            <v>0</v>
          </cell>
          <cell r="K6217">
            <v>1827620.66</v>
          </cell>
          <cell r="L6217">
            <v>0</v>
          </cell>
          <cell r="M6217">
            <v>0</v>
          </cell>
          <cell r="N6217" t="str">
            <v>feb. 26, 2021 12:00am</v>
          </cell>
        </row>
        <row r="6218">
          <cell r="B6218" t="str">
            <v>C6877CC5635</v>
          </cell>
          <cell r="C6218" t="str">
            <v>Creze</v>
          </cell>
          <cell r="D6218" t="str">
            <v>0</v>
          </cell>
          <cell r="E6218">
            <v>0</v>
          </cell>
          <cell r="F6218">
            <v>2762</v>
          </cell>
          <cell r="G6218" t="str">
            <v>ANDERICA SA DE CV</v>
          </cell>
          <cell r="H6218" t="str">
            <v>Reestructura en vencido</v>
          </cell>
          <cell r="I6218" t="str">
            <v>Reestructura</v>
          </cell>
          <cell r="J6218">
            <v>0</v>
          </cell>
          <cell r="K6218">
            <v>2367461.66</v>
          </cell>
          <cell r="L6218">
            <v>0</v>
          </cell>
          <cell r="M6218">
            <v>0</v>
          </cell>
          <cell r="N6218" t="str">
            <v>sep. 27, 2021 12:00am</v>
          </cell>
        </row>
        <row r="6219">
          <cell r="B6219" t="str">
            <v>C6877CC6316</v>
          </cell>
          <cell r="C6219" t="str">
            <v>Creze</v>
          </cell>
          <cell r="D6219" t="str">
            <v>0</v>
          </cell>
          <cell r="E6219">
            <v>0</v>
          </cell>
          <cell r="F6219">
            <v>2762</v>
          </cell>
          <cell r="G6219" t="str">
            <v>ANDERICA SA DE CV</v>
          </cell>
          <cell r="H6219" t="str">
            <v>Reestructura en vencido</v>
          </cell>
          <cell r="I6219" t="str">
            <v>Pagado</v>
          </cell>
          <cell r="J6219">
            <v>0</v>
          </cell>
          <cell r="K6219">
            <v>2292461.66</v>
          </cell>
          <cell r="L6219">
            <v>0</v>
          </cell>
          <cell r="M6219">
            <v>0</v>
          </cell>
          <cell r="N6219" t="str">
            <v>abr. 19, 2022 12:00am</v>
          </cell>
        </row>
        <row r="6220">
          <cell r="B6220" t="str">
            <v>C6886CC3444</v>
          </cell>
          <cell r="C6220" t="str">
            <v>Accial10</v>
          </cell>
          <cell r="D6220" t="str">
            <v>0</v>
          </cell>
          <cell r="E6220">
            <v>0</v>
          </cell>
          <cell r="F6220">
            <v>3078</v>
          </cell>
          <cell r="G6220" t="str">
            <v>ARTE Y DISEÑO PROMOCIONAL FENIX S DE RL DE CV</v>
          </cell>
          <cell r="H6220" t="str">
            <v>Vigente</v>
          </cell>
          <cell r="I6220" t="str">
            <v>Refinanciamiento</v>
          </cell>
          <cell r="J6220">
            <v>-0.01</v>
          </cell>
          <cell r="K6220">
            <v>150000.01</v>
          </cell>
          <cell r="L6220">
            <v>0</v>
          </cell>
          <cell r="M6220">
            <v>0</v>
          </cell>
          <cell r="N6220" t="str">
            <v>feb. 12, 2020 12:00am</v>
          </cell>
        </row>
        <row r="6221">
          <cell r="B6221" t="str">
            <v>C6886CC3846</v>
          </cell>
          <cell r="C6221" t="str">
            <v>ACCIAL13</v>
          </cell>
          <cell r="D6221" t="str">
            <v>0</v>
          </cell>
          <cell r="E6221">
            <v>0</v>
          </cell>
          <cell r="F6221">
            <v>3078</v>
          </cell>
          <cell r="G6221" t="str">
            <v>ARTE Y DISEÑO PROMOCIONAL FENIX S DE RL DE CV</v>
          </cell>
          <cell r="H6221" t="str">
            <v>Plan de Contigencia</v>
          </cell>
          <cell r="I6221" t="str">
            <v>Pagado</v>
          </cell>
          <cell r="J6221">
            <v>0.01</v>
          </cell>
          <cell r="K6221">
            <v>161536.37</v>
          </cell>
          <cell r="L6221">
            <v>0</v>
          </cell>
          <cell r="M6221">
            <v>0</v>
          </cell>
          <cell r="N6221" t="str">
            <v>abr. 15, 2020 12:00am</v>
          </cell>
        </row>
        <row r="6222">
          <cell r="B6222" t="str">
            <v>C689CC426</v>
          </cell>
          <cell r="C6222" t="str">
            <v>FG3</v>
          </cell>
          <cell r="D6222" t="str">
            <v>0</v>
          </cell>
          <cell r="E6222">
            <v>0</v>
          </cell>
          <cell r="F6222">
            <v>550</v>
          </cell>
          <cell r="G6222" t="str">
            <v>COMERCIALIZADORA PASEO ALAMEDA SA DE CV</v>
          </cell>
          <cell r="H6222" t="str">
            <v>null</v>
          </cell>
          <cell r="I6222" t="str">
            <v>Liquidación anticipada</v>
          </cell>
          <cell r="J6222">
            <v>0</v>
          </cell>
          <cell r="K6222">
            <v>1000000</v>
          </cell>
          <cell r="L6222">
            <v>0</v>
          </cell>
          <cell r="M6222">
            <v>0</v>
          </cell>
          <cell r="N6222" t="str">
            <v>jul. 31, 2017 12:00am</v>
          </cell>
        </row>
        <row r="6223">
          <cell r="B6223" t="str">
            <v>C6925CC3058</v>
          </cell>
          <cell r="C6223" t="str">
            <v>Creze</v>
          </cell>
          <cell r="D6223" t="str">
            <v>0</v>
          </cell>
          <cell r="E6223">
            <v>0</v>
          </cell>
          <cell r="F6223">
            <v>2798</v>
          </cell>
          <cell r="G6223" t="str">
            <v>JORGE ARMANDO ALEMAN CARRILLO</v>
          </cell>
          <cell r="H6223" t="str">
            <v>Vigente</v>
          </cell>
          <cell r="I6223" t="str">
            <v>Liquidación anticipada</v>
          </cell>
          <cell r="J6223">
            <v>0</v>
          </cell>
          <cell r="K6223">
            <v>250000</v>
          </cell>
          <cell r="L6223">
            <v>0</v>
          </cell>
          <cell r="M6223">
            <v>0</v>
          </cell>
          <cell r="N6223" t="str">
            <v>oct. 31, 2019 12:00am</v>
          </cell>
        </row>
        <row r="6224">
          <cell r="B6224" t="str">
            <v>C6925CC3382</v>
          </cell>
          <cell r="C6224" t="str">
            <v>Accial10</v>
          </cell>
          <cell r="D6224" t="str">
            <v>0</v>
          </cell>
          <cell r="E6224">
            <v>0</v>
          </cell>
          <cell r="F6224">
            <v>2798</v>
          </cell>
          <cell r="G6224" t="str">
            <v>JORGE ARMANDO ALEMAN CARRILLO</v>
          </cell>
          <cell r="H6224" t="str">
            <v>Refinanciamiento</v>
          </cell>
          <cell r="I6224" t="str">
            <v>Refinanciamiento</v>
          </cell>
          <cell r="J6224">
            <v>0.03</v>
          </cell>
          <cell r="K6224">
            <v>59999.97</v>
          </cell>
          <cell r="L6224">
            <v>0</v>
          </cell>
          <cell r="M6224">
            <v>0</v>
          </cell>
          <cell r="N6224" t="str">
            <v>ene. 22, 2020 12:00am</v>
          </cell>
        </row>
        <row r="6225">
          <cell r="B6225" t="str">
            <v>C6925CC3859</v>
          </cell>
          <cell r="C6225" t="str">
            <v>ACCIALREV</v>
          </cell>
          <cell r="D6225" t="str">
            <v>&gt; 270</v>
          </cell>
          <cell r="E6225">
            <v>1717</v>
          </cell>
          <cell r="F6225">
            <v>2798</v>
          </cell>
          <cell r="G6225" t="str">
            <v>JORGE ARMANDO ALEMAN CARRILLO</v>
          </cell>
          <cell r="H6225" t="str">
            <v>Refinanciamiento plus</v>
          </cell>
          <cell r="I6225" t="str">
            <v>Pagado</v>
          </cell>
          <cell r="J6225">
            <v>25000</v>
          </cell>
          <cell r="K6225">
            <v>225000</v>
          </cell>
          <cell r="L6225">
            <v>25000</v>
          </cell>
          <cell r="M6225">
            <v>0</v>
          </cell>
          <cell r="N6225" t="str">
            <v>may. 21, 2020 12:00am</v>
          </cell>
        </row>
        <row r="6226">
          <cell r="B6226" t="str">
            <v>C6925CC4404</v>
          </cell>
          <cell r="C6226" t="str">
            <v>Faccorp</v>
          </cell>
          <cell r="D6226" t="str">
            <v>0</v>
          </cell>
          <cell r="E6226">
            <v>0</v>
          </cell>
          <cell r="F6226">
            <v>2798</v>
          </cell>
          <cell r="G6226" t="str">
            <v>JORGE ARMANDO ALEMAN CARRILLO</v>
          </cell>
          <cell r="H6226" t="str">
            <v>Subsecuente</v>
          </cell>
          <cell r="I6226" t="str">
            <v>Liquidación anticipada</v>
          </cell>
          <cell r="J6226">
            <v>-0.02</v>
          </cell>
          <cell r="K6226">
            <v>270000.02</v>
          </cell>
          <cell r="L6226">
            <v>0</v>
          </cell>
          <cell r="M6226">
            <v>0</v>
          </cell>
          <cell r="N6226" t="str">
            <v>nov. 20, 2020 12:00am</v>
          </cell>
        </row>
        <row r="6227">
          <cell r="B6227" t="str">
            <v>C6929CC3426</v>
          </cell>
          <cell r="C6227" t="str">
            <v>Accial10</v>
          </cell>
          <cell r="D6227" t="str">
            <v>0</v>
          </cell>
          <cell r="E6227">
            <v>0</v>
          </cell>
          <cell r="F6227">
            <v>3047</v>
          </cell>
          <cell r="G6227" t="str">
            <v>ALFONSO RAMOS NAVARRO</v>
          </cell>
          <cell r="H6227" t="str">
            <v>Vigente</v>
          </cell>
          <cell r="I6227" t="str">
            <v>Refinanciamiento</v>
          </cell>
          <cell r="J6227">
            <v>0.01</v>
          </cell>
          <cell r="K6227">
            <v>449999.99</v>
          </cell>
          <cell r="L6227">
            <v>0</v>
          </cell>
          <cell r="M6227">
            <v>0</v>
          </cell>
          <cell r="N6227" t="str">
            <v>ene. 31, 2020 12:00am</v>
          </cell>
        </row>
        <row r="6228">
          <cell r="B6228" t="str">
            <v>C6929CC4006</v>
          </cell>
          <cell r="C6228" t="str">
            <v>ACCIAL15</v>
          </cell>
          <cell r="D6228" t="str">
            <v>0</v>
          </cell>
          <cell r="E6228">
            <v>0</v>
          </cell>
          <cell r="F6228">
            <v>3047</v>
          </cell>
          <cell r="G6228" t="str">
            <v>ALFONSO RAMOS NAVARRO</v>
          </cell>
          <cell r="H6228" t="str">
            <v>Plan de Contigencia</v>
          </cell>
          <cell r="I6228" t="str">
            <v>Reestructura</v>
          </cell>
          <cell r="J6228">
            <v>-0.01</v>
          </cell>
          <cell r="K6228">
            <v>429091.58</v>
          </cell>
          <cell r="L6228">
            <v>0</v>
          </cell>
          <cell r="M6228">
            <v>0</v>
          </cell>
          <cell r="N6228" t="str">
            <v>jun. 4, 2020 12:00am</v>
          </cell>
        </row>
        <row r="6229">
          <cell r="B6229" t="str">
            <v>C6929CC4705</v>
          </cell>
          <cell r="C6229" t="str">
            <v>FACCORP19R</v>
          </cell>
          <cell r="D6229" t="str">
            <v>0</v>
          </cell>
          <cell r="E6229">
            <v>0</v>
          </cell>
          <cell r="F6229">
            <v>3047</v>
          </cell>
          <cell r="G6229" t="str">
            <v>ALFONSO RAMOS NAVARRO</v>
          </cell>
          <cell r="H6229" t="str">
            <v>Reestructura en vencido</v>
          </cell>
          <cell r="I6229" t="str">
            <v>Reestructura</v>
          </cell>
          <cell r="J6229">
            <v>0.03</v>
          </cell>
          <cell r="K6229">
            <v>385065.69</v>
          </cell>
          <cell r="L6229">
            <v>0</v>
          </cell>
          <cell r="M6229">
            <v>0</v>
          </cell>
          <cell r="N6229" t="str">
            <v>feb. 19, 2021 12:00am</v>
          </cell>
        </row>
        <row r="6230">
          <cell r="B6230" t="str">
            <v>C6929CC6018</v>
          </cell>
          <cell r="C6230" t="str">
            <v>ACCIAL57</v>
          </cell>
          <cell r="D6230" t="str">
            <v>0</v>
          </cell>
          <cell r="E6230">
            <v>0</v>
          </cell>
          <cell r="F6230">
            <v>3047</v>
          </cell>
          <cell r="G6230" t="str">
            <v>ALFONSO RAMOS NAVARRO</v>
          </cell>
          <cell r="H6230" t="str">
            <v>Reestructura en vencido</v>
          </cell>
          <cell r="I6230" t="str">
            <v>Pagado</v>
          </cell>
          <cell r="J6230">
            <v>0.01</v>
          </cell>
          <cell r="K6230">
            <v>128476.64</v>
          </cell>
          <cell r="L6230">
            <v>0</v>
          </cell>
          <cell r="M6230">
            <v>0</v>
          </cell>
          <cell r="N6230" t="str">
            <v>ene. 28, 2022 12:00am</v>
          </cell>
        </row>
        <row r="6231">
          <cell r="B6231" t="str">
            <v>C692CC1453</v>
          </cell>
          <cell r="C6231" t="str">
            <v>Creze</v>
          </cell>
          <cell r="D6231" t="str">
            <v>0</v>
          </cell>
          <cell r="E6231">
            <v>0</v>
          </cell>
          <cell r="F6231">
            <v>447</v>
          </cell>
          <cell r="G6231" t="str">
            <v>PRESTADORA DE SERVICIOS CARDERO SA DE CV</v>
          </cell>
          <cell r="H6231" t="str">
            <v>Vigente</v>
          </cell>
          <cell r="I6231" t="str">
            <v>Liquidación anticipada</v>
          </cell>
          <cell r="J6231">
            <v>0.38</v>
          </cell>
          <cell r="K6231">
            <v>199999.62</v>
          </cell>
          <cell r="L6231">
            <v>0</v>
          </cell>
          <cell r="M6231">
            <v>0</v>
          </cell>
          <cell r="N6231" t="str">
            <v>ago. 27, 2018 12:00am</v>
          </cell>
        </row>
        <row r="6232">
          <cell r="B6232" t="str">
            <v>C692CC1923</v>
          </cell>
          <cell r="C6232" t="str">
            <v>Accial01</v>
          </cell>
          <cell r="D6232" t="str">
            <v>0</v>
          </cell>
          <cell r="E6232">
            <v>0</v>
          </cell>
          <cell r="F6232">
            <v>447</v>
          </cell>
          <cell r="G6232" t="str">
            <v>PRESTADORA DE SERVICIOS CARDERO SA DE CV</v>
          </cell>
          <cell r="H6232" t="str">
            <v>Refinanciamiento</v>
          </cell>
          <cell r="I6232" t="str">
            <v>Liquidación anticipada</v>
          </cell>
          <cell r="J6232">
            <v>0.01</v>
          </cell>
          <cell r="K6232">
            <v>199999.99</v>
          </cell>
          <cell r="L6232">
            <v>0</v>
          </cell>
          <cell r="M6232">
            <v>0</v>
          </cell>
          <cell r="N6232" t="str">
            <v>ene. 31, 2019 12:00am</v>
          </cell>
        </row>
        <row r="6233">
          <cell r="B6233" t="str">
            <v>C692CC2447</v>
          </cell>
          <cell r="C6233" t="str">
            <v>Creze</v>
          </cell>
          <cell r="D6233" t="str">
            <v>0</v>
          </cell>
          <cell r="E6233">
            <v>0</v>
          </cell>
          <cell r="F6233">
            <v>447</v>
          </cell>
          <cell r="G6233" t="str">
            <v>PRESTADORA DE SERVICIOS CARDERO SA DE CV</v>
          </cell>
          <cell r="H6233" t="str">
            <v>Vigente</v>
          </cell>
          <cell r="I6233" t="str">
            <v>Liquidación anticipada</v>
          </cell>
          <cell r="J6233">
            <v>0</v>
          </cell>
          <cell r="K6233">
            <v>600000</v>
          </cell>
          <cell r="L6233">
            <v>0</v>
          </cell>
          <cell r="M6233">
            <v>0</v>
          </cell>
          <cell r="N6233" t="str">
            <v>may. 29, 2019 12:00am</v>
          </cell>
        </row>
        <row r="6234">
          <cell r="B6234" t="str">
            <v>C692CC3076</v>
          </cell>
          <cell r="C6234" t="str">
            <v>Creze</v>
          </cell>
          <cell r="D6234" t="str">
            <v>0</v>
          </cell>
          <cell r="E6234">
            <v>0</v>
          </cell>
          <cell r="F6234">
            <v>447</v>
          </cell>
          <cell r="G6234" t="str">
            <v>PRESTADORA DE SERVICIOS CARDERO SA DE CV</v>
          </cell>
          <cell r="H6234" t="str">
            <v>Reestructura</v>
          </cell>
          <cell r="I6234" t="str">
            <v>Refinanciamiento</v>
          </cell>
          <cell r="J6234">
            <v>0</v>
          </cell>
          <cell r="K6234">
            <v>500000</v>
          </cell>
          <cell r="L6234">
            <v>0</v>
          </cell>
          <cell r="M6234">
            <v>0</v>
          </cell>
          <cell r="N6234" t="str">
            <v>oct. 25, 2019 12:00am</v>
          </cell>
        </row>
        <row r="6235">
          <cell r="B6235" t="str">
            <v>C692CC308</v>
          </cell>
          <cell r="C6235" t="str">
            <v>FG1</v>
          </cell>
          <cell r="D6235" t="str">
            <v>0</v>
          </cell>
          <cell r="E6235">
            <v>0</v>
          </cell>
          <cell r="F6235">
            <v>447</v>
          </cell>
          <cell r="G6235" t="str">
            <v>PRESTADORA DE SERVICIOS CARDERO SA DE CV</v>
          </cell>
          <cell r="H6235" t="str">
            <v>null</v>
          </cell>
          <cell r="I6235" t="str">
            <v>Liquidación anticipada</v>
          </cell>
          <cell r="J6235">
            <v>0.01</v>
          </cell>
          <cell r="K6235">
            <v>99999.99</v>
          </cell>
          <cell r="L6235">
            <v>0</v>
          </cell>
          <cell r="M6235">
            <v>0</v>
          </cell>
          <cell r="N6235" t="str">
            <v>may. 31, 2017 12:00am</v>
          </cell>
        </row>
        <row r="6236">
          <cell r="B6236" t="str">
            <v>C692CC3726</v>
          </cell>
          <cell r="C6236" t="str">
            <v>FACCORP14</v>
          </cell>
          <cell r="D6236" t="str">
            <v>0</v>
          </cell>
          <cell r="E6236">
            <v>0</v>
          </cell>
          <cell r="F6236">
            <v>447</v>
          </cell>
          <cell r="G6236" t="str">
            <v>PRESTADORA DE SERVICIOS CARDERO SA DE CV</v>
          </cell>
          <cell r="H6236" t="str">
            <v>Plan de Contigencia</v>
          </cell>
          <cell r="I6236" t="str">
            <v>Reestructura</v>
          </cell>
          <cell r="J6236">
            <v>-0.02</v>
          </cell>
          <cell r="K6236">
            <v>419511.97</v>
          </cell>
          <cell r="L6236">
            <v>0</v>
          </cell>
          <cell r="M6236">
            <v>0</v>
          </cell>
          <cell r="N6236" t="str">
            <v>mar. 23, 2020 12:00am</v>
          </cell>
        </row>
        <row r="6237">
          <cell r="B6237" t="str">
            <v>C692CC4075</v>
          </cell>
          <cell r="C6237" t="str">
            <v>Creze</v>
          </cell>
          <cell r="D6237" t="str">
            <v>0</v>
          </cell>
          <cell r="E6237">
            <v>0</v>
          </cell>
          <cell r="F6237">
            <v>447</v>
          </cell>
          <cell r="G6237" t="str">
            <v>PRESTADORA DE SERVICIOS CARDERO SA DE CV</v>
          </cell>
          <cell r="H6237" t="str">
            <v>Plan de Contigencia</v>
          </cell>
          <cell r="I6237" t="str">
            <v>Reestructura</v>
          </cell>
          <cell r="J6237">
            <v>-0.02</v>
          </cell>
          <cell r="K6237">
            <v>477037.33</v>
          </cell>
          <cell r="L6237">
            <v>0</v>
          </cell>
          <cell r="M6237">
            <v>0</v>
          </cell>
          <cell r="N6237" t="str">
            <v>jul. 23, 2020 12:00am</v>
          </cell>
        </row>
        <row r="6238">
          <cell r="B6238" t="str">
            <v>C692CC4442</v>
          </cell>
          <cell r="C6238" t="str">
            <v>CREZERF01</v>
          </cell>
          <cell r="D6238" t="str">
            <v>0</v>
          </cell>
          <cell r="E6238">
            <v>0</v>
          </cell>
          <cell r="F6238">
            <v>447</v>
          </cell>
          <cell r="G6238" t="str">
            <v>PRESTADORA DE SERVICIOS CARDERO SA DE CV</v>
          </cell>
          <cell r="H6238" t="str">
            <v>Reestructura en vencido</v>
          </cell>
          <cell r="I6238" t="str">
            <v>Reestructura</v>
          </cell>
          <cell r="J6238">
            <v>-0.01</v>
          </cell>
          <cell r="K6238">
            <v>522394.96</v>
          </cell>
          <cell r="L6238">
            <v>0</v>
          </cell>
          <cell r="M6238">
            <v>0</v>
          </cell>
          <cell r="N6238" t="str">
            <v>nov. 30, 2020 12:00am</v>
          </cell>
        </row>
        <row r="6239">
          <cell r="B6239" t="str">
            <v>C692CC504</v>
          </cell>
          <cell r="C6239" t="str">
            <v>FG4</v>
          </cell>
          <cell r="D6239" t="str">
            <v>0</v>
          </cell>
          <cell r="E6239">
            <v>0</v>
          </cell>
          <cell r="F6239">
            <v>447</v>
          </cell>
          <cell r="G6239" t="str">
            <v>PRESTADORA DE SERVICIOS CARDERO SA DE CV</v>
          </cell>
          <cell r="H6239" t="str">
            <v>Refinanciamiento</v>
          </cell>
          <cell r="I6239" t="str">
            <v>Reestructura</v>
          </cell>
          <cell r="J6239">
            <v>0.02</v>
          </cell>
          <cell r="K6239">
            <v>499999.98</v>
          </cell>
          <cell r="L6239">
            <v>0</v>
          </cell>
          <cell r="M6239">
            <v>0</v>
          </cell>
          <cell r="N6239" t="str">
            <v>sep. 21, 2017 12:00am</v>
          </cell>
        </row>
        <row r="6240">
          <cell r="B6240" t="str">
            <v>C692CC5074</v>
          </cell>
          <cell r="C6240" t="str">
            <v>Creze</v>
          </cell>
          <cell r="D6240" t="str">
            <v>0</v>
          </cell>
          <cell r="E6240">
            <v>0</v>
          </cell>
          <cell r="F6240">
            <v>447</v>
          </cell>
          <cell r="G6240" t="str">
            <v>PRESTADORA DE SERVICIOS CARDERO SA DE CV</v>
          </cell>
          <cell r="H6240" t="str">
            <v>Reestructura en vencido</v>
          </cell>
          <cell r="I6240" t="str">
            <v>Reestructura</v>
          </cell>
          <cell r="J6240">
            <v>0.04</v>
          </cell>
          <cell r="K6240">
            <v>623929.18000000005</v>
          </cell>
          <cell r="L6240">
            <v>0</v>
          </cell>
          <cell r="M6240">
            <v>0</v>
          </cell>
          <cell r="N6240" t="str">
            <v>may. 31, 2021 12:00am</v>
          </cell>
        </row>
        <row r="6241">
          <cell r="B6241" t="str">
            <v>C6934CC3130</v>
          </cell>
          <cell r="C6241" t="str">
            <v>FACCORP15</v>
          </cell>
          <cell r="D6241" t="str">
            <v>0</v>
          </cell>
          <cell r="E6241">
            <v>0</v>
          </cell>
          <cell r="F6241">
            <v>2815</v>
          </cell>
          <cell r="G6241" t="str">
            <v>MANUFACTURERA DACA SA</v>
          </cell>
          <cell r="H6241" t="str">
            <v>Vigente</v>
          </cell>
          <cell r="I6241" t="str">
            <v>Pagado</v>
          </cell>
          <cell r="J6241">
            <v>0.01</v>
          </cell>
          <cell r="K6241">
            <v>299999.99</v>
          </cell>
          <cell r="L6241">
            <v>0</v>
          </cell>
          <cell r="M6241">
            <v>0</v>
          </cell>
          <cell r="N6241" t="str">
            <v>nov. 8, 2019 12:00am</v>
          </cell>
        </row>
        <row r="6242">
          <cell r="B6242" t="str">
            <v>C6968CC3104</v>
          </cell>
          <cell r="C6242" t="str">
            <v>Creze</v>
          </cell>
          <cell r="D6242" t="str">
            <v>0</v>
          </cell>
          <cell r="E6242">
            <v>0</v>
          </cell>
          <cell r="F6242">
            <v>2793</v>
          </cell>
          <cell r="G6242" t="str">
            <v>JOSE MAURICIO GUZMAN MOLINA</v>
          </cell>
          <cell r="H6242" t="str">
            <v>Vigente</v>
          </cell>
          <cell r="I6242" t="str">
            <v>Refinanciamiento</v>
          </cell>
          <cell r="J6242">
            <v>0.02</v>
          </cell>
          <cell r="K6242">
            <v>499999.98</v>
          </cell>
          <cell r="L6242">
            <v>0</v>
          </cell>
          <cell r="M6242">
            <v>0</v>
          </cell>
          <cell r="N6242" t="str">
            <v>oct. 30, 2019 12:00am</v>
          </cell>
        </row>
        <row r="6243">
          <cell r="B6243" t="str">
            <v>C6968CC3730</v>
          </cell>
          <cell r="C6243" t="str">
            <v>FACCORP14</v>
          </cell>
          <cell r="D6243" t="str">
            <v>0</v>
          </cell>
          <cell r="E6243">
            <v>0</v>
          </cell>
          <cell r="F6243">
            <v>2793</v>
          </cell>
          <cell r="G6243" t="str">
            <v>JOSE MAURICIO GUZMAN MOLINA</v>
          </cell>
          <cell r="H6243" t="str">
            <v>Plan de Contigencia</v>
          </cell>
          <cell r="I6243" t="str">
            <v>Reestructura</v>
          </cell>
          <cell r="J6243">
            <v>-0.03</v>
          </cell>
          <cell r="K6243">
            <v>490972.21</v>
          </cell>
          <cell r="L6243">
            <v>0</v>
          </cell>
          <cell r="M6243">
            <v>0</v>
          </cell>
          <cell r="N6243" t="str">
            <v>mar. 23, 2020 12:00am</v>
          </cell>
        </row>
        <row r="6244">
          <cell r="B6244" t="str">
            <v>C6968CC4457</v>
          </cell>
          <cell r="C6244" t="str">
            <v>Creze</v>
          </cell>
          <cell r="D6244" t="str">
            <v>&gt; 270</v>
          </cell>
          <cell r="E6244">
            <v>1429</v>
          </cell>
          <cell r="F6244">
            <v>2793</v>
          </cell>
          <cell r="G6244" t="str">
            <v>JOSE MAURICIO GUZMAN MOLINA</v>
          </cell>
          <cell r="H6244" t="str">
            <v>Reestructura en vencido</v>
          </cell>
          <cell r="I6244" t="str">
            <v>Pagado</v>
          </cell>
          <cell r="J6244">
            <v>0.05</v>
          </cell>
          <cell r="K6244">
            <v>505547.44</v>
          </cell>
          <cell r="L6244">
            <v>0</v>
          </cell>
          <cell r="M6244">
            <v>0</v>
          </cell>
          <cell r="N6244" t="str">
            <v>nov. 27, 2020 12:00am</v>
          </cell>
        </row>
        <row r="6245">
          <cell r="B6245" t="str">
            <v>C6983CC3147</v>
          </cell>
          <cell r="C6245" t="str">
            <v>Creze</v>
          </cell>
          <cell r="D6245" t="str">
            <v>0</v>
          </cell>
          <cell r="E6245">
            <v>0</v>
          </cell>
          <cell r="F6245">
            <v>2826</v>
          </cell>
          <cell r="G6245" t="str">
            <v>GRUPO XAXENI S DE RL DE CV</v>
          </cell>
          <cell r="H6245" t="str">
            <v>Vigente</v>
          </cell>
          <cell r="I6245" t="str">
            <v>Reestructura</v>
          </cell>
          <cell r="J6245">
            <v>0.01</v>
          </cell>
          <cell r="K6245">
            <v>999999.99</v>
          </cell>
          <cell r="L6245">
            <v>0</v>
          </cell>
          <cell r="M6245">
            <v>0</v>
          </cell>
          <cell r="N6245" t="str">
            <v>nov. 14, 2019 12:00am</v>
          </cell>
        </row>
        <row r="6246">
          <cell r="B6246" t="str">
            <v>C6983CC4005</v>
          </cell>
          <cell r="C6246" t="str">
            <v>FACCORP14</v>
          </cell>
          <cell r="D6246" t="str">
            <v>0</v>
          </cell>
          <cell r="E6246">
            <v>0</v>
          </cell>
          <cell r="F6246">
            <v>2826</v>
          </cell>
          <cell r="G6246" t="str">
            <v>GRUPO XAXENI S DE RL DE CV</v>
          </cell>
          <cell r="H6246" t="str">
            <v>Creze Workout</v>
          </cell>
          <cell r="I6246" t="str">
            <v>Reestructura</v>
          </cell>
          <cell r="J6246">
            <v>-0.01</v>
          </cell>
          <cell r="K6246">
            <v>884191.4</v>
          </cell>
          <cell r="L6246">
            <v>0</v>
          </cell>
          <cell r="M6246">
            <v>0</v>
          </cell>
          <cell r="N6246" t="str">
            <v>may. 22, 2020 12:00am</v>
          </cell>
        </row>
        <row r="6247">
          <cell r="B6247" t="str">
            <v>C6983CC5105</v>
          </cell>
          <cell r="C6247" t="str">
            <v>FACCORPCA4</v>
          </cell>
          <cell r="D6247" t="str">
            <v>0</v>
          </cell>
          <cell r="E6247">
            <v>0</v>
          </cell>
          <cell r="F6247">
            <v>2826</v>
          </cell>
          <cell r="G6247" t="str">
            <v>GRUPO XAXENI S DE RL DE CV</v>
          </cell>
          <cell r="H6247" t="str">
            <v>COVID INTERES</v>
          </cell>
          <cell r="I6247" t="str">
            <v>Reestructura</v>
          </cell>
          <cell r="J6247">
            <v>0</v>
          </cell>
          <cell r="K6247">
            <v>745013.68</v>
          </cell>
          <cell r="L6247">
            <v>0</v>
          </cell>
          <cell r="M6247">
            <v>0</v>
          </cell>
          <cell r="N6247" t="str">
            <v>jun. 4, 2021 12:00am</v>
          </cell>
        </row>
        <row r="6248">
          <cell r="B6248" t="str">
            <v>C6988CC3123</v>
          </cell>
          <cell r="C6248" t="str">
            <v>Creze</v>
          </cell>
          <cell r="D6248" t="str">
            <v>0</v>
          </cell>
          <cell r="E6248">
            <v>0</v>
          </cell>
          <cell r="F6248">
            <v>2810</v>
          </cell>
          <cell r="G6248" t="str">
            <v>CONSORCIO IEHNSA INSTALACIONES ESPECIALIZADAS SA DE CV</v>
          </cell>
          <cell r="H6248" t="str">
            <v>Vigente</v>
          </cell>
          <cell r="I6248" t="str">
            <v>Refinanciamiento</v>
          </cell>
          <cell r="J6248">
            <v>0</v>
          </cell>
          <cell r="K6248">
            <v>400000</v>
          </cell>
          <cell r="L6248">
            <v>0</v>
          </cell>
          <cell r="M6248">
            <v>0</v>
          </cell>
          <cell r="N6248" t="str">
            <v>nov. 7, 2019 12:00am</v>
          </cell>
        </row>
        <row r="6249">
          <cell r="B6249" t="str">
            <v>C6988CC3519</v>
          </cell>
          <cell r="C6249" t="str">
            <v>FACCORP15</v>
          </cell>
          <cell r="D6249" t="str">
            <v>0</v>
          </cell>
          <cell r="E6249">
            <v>0</v>
          </cell>
          <cell r="F6249">
            <v>2810</v>
          </cell>
          <cell r="G6249" t="str">
            <v>CONSORCIO IEHNSA INSTALACIONES ESPECIALIZADAS SA DE CV</v>
          </cell>
          <cell r="H6249" t="str">
            <v>Refinanciamiento</v>
          </cell>
          <cell r="I6249" t="str">
            <v>Refinanciamiento</v>
          </cell>
          <cell r="J6249">
            <v>0.02</v>
          </cell>
          <cell r="K6249">
            <v>499999.98</v>
          </cell>
          <cell r="L6249">
            <v>0</v>
          </cell>
          <cell r="M6249">
            <v>0</v>
          </cell>
          <cell r="N6249" t="str">
            <v>feb. 27, 2020 12:00am</v>
          </cell>
        </row>
        <row r="6250">
          <cell r="B6250" t="str">
            <v>C6988CC4218</v>
          </cell>
          <cell r="C6250" t="str">
            <v>Faccorp</v>
          </cell>
          <cell r="D6250" t="str">
            <v>0</v>
          </cell>
          <cell r="E6250">
            <v>0</v>
          </cell>
          <cell r="F6250">
            <v>2810</v>
          </cell>
          <cell r="G6250" t="str">
            <v>CONSORCIO IEHNSA INSTALACIONES ESPECIALIZADAS SA DE CV</v>
          </cell>
          <cell r="H6250" t="str">
            <v>Refinanciamiento plus</v>
          </cell>
          <cell r="I6250" t="str">
            <v>Refinanciamiento</v>
          </cell>
          <cell r="J6250">
            <v>-0.02</v>
          </cell>
          <cell r="K6250">
            <v>1000000.02</v>
          </cell>
          <cell r="L6250">
            <v>0</v>
          </cell>
          <cell r="M6250">
            <v>0</v>
          </cell>
          <cell r="N6250" t="str">
            <v>sep. 23, 2020 12:00am</v>
          </cell>
        </row>
        <row r="6251">
          <cell r="B6251" t="str">
            <v>C6988CC4981</v>
          </cell>
          <cell r="C6251" t="str">
            <v>ACCIAL30</v>
          </cell>
          <cell r="D6251" t="str">
            <v>0</v>
          </cell>
          <cell r="E6251">
            <v>0</v>
          </cell>
          <cell r="F6251">
            <v>2810</v>
          </cell>
          <cell r="G6251" t="str">
            <v>CONSORCIO IEHNSA INSTALACIONES ESPECIALIZADAS SA DE CV</v>
          </cell>
          <cell r="H6251" t="str">
            <v>Refinanciamiento plus</v>
          </cell>
          <cell r="I6251" t="str">
            <v>Reestructura</v>
          </cell>
          <cell r="J6251">
            <v>0.01</v>
          </cell>
          <cell r="K6251">
            <v>1399999.99</v>
          </cell>
          <cell r="L6251">
            <v>0</v>
          </cell>
          <cell r="M6251">
            <v>0</v>
          </cell>
          <cell r="N6251" t="str">
            <v>abr. 28, 2021 12:00am</v>
          </cell>
        </row>
        <row r="6252">
          <cell r="B6252" t="str">
            <v>C6988CC5414</v>
          </cell>
          <cell r="C6252" t="str">
            <v>Creze</v>
          </cell>
          <cell r="D6252" t="str">
            <v>&gt; 270</v>
          </cell>
          <cell r="E6252">
            <v>1297</v>
          </cell>
          <cell r="F6252">
            <v>2810</v>
          </cell>
          <cell r="G6252" t="str">
            <v>CONSORCIO IEHNSA INSTALACIONES ESPECIALIZADAS SA DE CV</v>
          </cell>
          <cell r="H6252" t="str">
            <v>Reestructura en vencido</v>
          </cell>
          <cell r="I6252" t="str">
            <v>Reestructura</v>
          </cell>
          <cell r="J6252">
            <v>-0.01</v>
          </cell>
          <cell r="K6252">
            <v>1432846.7</v>
          </cell>
          <cell r="L6252">
            <v>0</v>
          </cell>
          <cell r="M6252">
            <v>0</v>
          </cell>
          <cell r="N6252" t="str">
            <v>ago. 20, 2021 12:00am</v>
          </cell>
        </row>
        <row r="6253">
          <cell r="B6253" t="str">
            <v>C6988CC5937</v>
          </cell>
          <cell r="C6253" t="str">
            <v>Creze</v>
          </cell>
          <cell r="D6253" t="str">
            <v>0</v>
          </cell>
          <cell r="E6253">
            <v>0</v>
          </cell>
          <cell r="F6253">
            <v>2810</v>
          </cell>
          <cell r="G6253" t="str">
            <v>CONSORCIO IEHNSA INSTALACIONES ESPECIALIZADAS SA DE CV</v>
          </cell>
          <cell r="H6253" t="str">
            <v>Reestructura en vencido</v>
          </cell>
          <cell r="I6253" t="str">
            <v>Reestructura</v>
          </cell>
          <cell r="J6253">
            <v>0.01</v>
          </cell>
          <cell r="K6253">
            <v>1607836.99</v>
          </cell>
          <cell r="L6253">
            <v>0</v>
          </cell>
          <cell r="M6253">
            <v>0</v>
          </cell>
          <cell r="N6253" t="str">
            <v>dic. 30, 2021 12:00am</v>
          </cell>
        </row>
        <row r="6254">
          <cell r="B6254" t="str">
            <v>C6988CC6235</v>
          </cell>
          <cell r="C6254" t="str">
            <v>Creze</v>
          </cell>
          <cell r="D6254" t="str">
            <v>0</v>
          </cell>
          <cell r="E6254">
            <v>0</v>
          </cell>
          <cell r="F6254">
            <v>2810</v>
          </cell>
          <cell r="G6254" t="str">
            <v>CONSORCIO IEHNSA INSTALACIONES ESPECIALIZADAS SA DE CV</v>
          </cell>
          <cell r="H6254" t="str">
            <v>Reestructura en vencido</v>
          </cell>
          <cell r="I6254" t="str">
            <v>Reestructura</v>
          </cell>
          <cell r="J6254">
            <v>0</v>
          </cell>
          <cell r="K6254">
            <v>1708658.88</v>
          </cell>
          <cell r="L6254">
            <v>0</v>
          </cell>
          <cell r="M6254">
            <v>0</v>
          </cell>
          <cell r="N6254" t="str">
            <v>mar. 28, 2022 12:00am</v>
          </cell>
        </row>
        <row r="6255">
          <cell r="B6255" t="str">
            <v>C6995CC3101</v>
          </cell>
          <cell r="C6255" t="str">
            <v>Creze</v>
          </cell>
          <cell r="D6255" t="str">
            <v>0</v>
          </cell>
          <cell r="E6255">
            <v>0</v>
          </cell>
          <cell r="F6255">
            <v>2805</v>
          </cell>
          <cell r="G6255" t="str">
            <v>THC SMOKE SHOP SA DE CV</v>
          </cell>
          <cell r="H6255" t="str">
            <v>Vigente</v>
          </cell>
          <cell r="I6255" t="str">
            <v>Pagado</v>
          </cell>
          <cell r="J6255">
            <v>0.01</v>
          </cell>
          <cell r="K6255">
            <v>99999.99</v>
          </cell>
          <cell r="L6255">
            <v>0</v>
          </cell>
          <cell r="M6255">
            <v>0</v>
          </cell>
          <cell r="N6255" t="str">
            <v>oct. 31, 2019 12:00am</v>
          </cell>
        </row>
        <row r="6256">
          <cell r="B6256" t="str">
            <v>C6999CC3108</v>
          </cell>
          <cell r="C6256" t="str">
            <v>Creze</v>
          </cell>
          <cell r="D6256" t="str">
            <v>0</v>
          </cell>
          <cell r="E6256">
            <v>0</v>
          </cell>
          <cell r="F6256">
            <v>2797</v>
          </cell>
          <cell r="G6256" t="str">
            <v>OLIVERIO HERRERA ANGELES</v>
          </cell>
          <cell r="H6256" t="str">
            <v>Vigente</v>
          </cell>
          <cell r="I6256" t="str">
            <v>Liquidación anticipada</v>
          </cell>
          <cell r="J6256">
            <v>0.01</v>
          </cell>
          <cell r="K6256">
            <v>299999.99</v>
          </cell>
          <cell r="L6256">
            <v>0</v>
          </cell>
          <cell r="M6256">
            <v>0</v>
          </cell>
          <cell r="N6256" t="str">
            <v>oct. 31, 2019 12:00am</v>
          </cell>
        </row>
        <row r="6257">
          <cell r="B6257" t="str">
            <v>C7001CC3110</v>
          </cell>
          <cell r="C6257" t="str">
            <v>Creze</v>
          </cell>
          <cell r="D6257" t="str">
            <v>&gt; 270</v>
          </cell>
          <cell r="E6257">
            <v>1920</v>
          </cell>
          <cell r="F6257">
            <v>2807</v>
          </cell>
          <cell r="G6257" t="str">
            <v xml:space="preserve">TIME LADOS SA DE CV </v>
          </cell>
          <cell r="H6257" t="str">
            <v>Vigente</v>
          </cell>
          <cell r="I6257" t="str">
            <v>Vendido a Terceros</v>
          </cell>
          <cell r="J6257">
            <v>321163.32</v>
          </cell>
          <cell r="K6257">
            <v>78836.679999999993</v>
          </cell>
          <cell r="L6257">
            <v>321163.33</v>
          </cell>
          <cell r="M6257">
            <v>0</v>
          </cell>
          <cell r="N6257" t="str">
            <v>oct. 31, 2019 12:00am</v>
          </cell>
        </row>
        <row r="6258">
          <cell r="B6258" t="str">
            <v>C7028CC3088</v>
          </cell>
          <cell r="C6258" t="str">
            <v>ACCIAL08</v>
          </cell>
          <cell r="D6258" t="str">
            <v>0</v>
          </cell>
          <cell r="E6258">
            <v>0</v>
          </cell>
          <cell r="F6258">
            <v>2074</v>
          </cell>
          <cell r="G6258" t="str">
            <v>POLYGON DIGITAL GROUP SA DE CV</v>
          </cell>
          <cell r="H6258" t="str">
            <v>Vigente</v>
          </cell>
          <cell r="I6258" t="str">
            <v>Liquidación anticipada</v>
          </cell>
          <cell r="J6258">
            <v>0.01</v>
          </cell>
          <cell r="K6258">
            <v>1299999.99</v>
          </cell>
          <cell r="L6258">
            <v>0</v>
          </cell>
          <cell r="M6258">
            <v>0</v>
          </cell>
          <cell r="N6258" t="str">
            <v>oct. 28, 2019 12:00am</v>
          </cell>
        </row>
        <row r="6259">
          <cell r="B6259" t="str">
            <v>C7028CC3935</v>
          </cell>
          <cell r="C6259" t="str">
            <v>ACCIAL16</v>
          </cell>
          <cell r="D6259" t="str">
            <v>0</v>
          </cell>
          <cell r="E6259">
            <v>0</v>
          </cell>
          <cell r="F6259">
            <v>2074</v>
          </cell>
          <cell r="G6259" t="str">
            <v>POLYGON DIGITAL GROUP SA DE CV</v>
          </cell>
          <cell r="H6259" t="str">
            <v>Subsecuente</v>
          </cell>
          <cell r="I6259" t="str">
            <v>Reestructura</v>
          </cell>
          <cell r="J6259">
            <v>-697895.21</v>
          </cell>
          <cell r="K6259">
            <v>5197895.21</v>
          </cell>
          <cell r="L6259">
            <v>0</v>
          </cell>
          <cell r="M6259">
            <v>0</v>
          </cell>
          <cell r="N6259" t="str">
            <v>may. 12, 2020 12:00am</v>
          </cell>
        </row>
        <row r="6260">
          <cell r="B6260" t="str">
            <v>C7028CC5824</v>
          </cell>
          <cell r="C6260" t="str">
            <v>CI1CSB</v>
          </cell>
          <cell r="D6260" t="str">
            <v>0</v>
          </cell>
          <cell r="E6260">
            <v>0</v>
          </cell>
          <cell r="F6260">
            <v>2074</v>
          </cell>
          <cell r="G6260" t="str">
            <v>POLYGON DIGITAL GROUP SA DE CV</v>
          </cell>
          <cell r="H6260" t="str">
            <v>Nuevo</v>
          </cell>
          <cell r="I6260" t="str">
            <v>Liquidación anticipada</v>
          </cell>
          <cell r="J6260">
            <v>0.06</v>
          </cell>
          <cell r="K6260">
            <v>1356970.94</v>
          </cell>
          <cell r="L6260">
            <v>0</v>
          </cell>
          <cell r="M6260">
            <v>0</v>
          </cell>
          <cell r="N6260" t="str">
            <v>dic. 8, 2021 12:00am</v>
          </cell>
        </row>
        <row r="6261">
          <cell r="B6261" t="str">
            <v>C7032CC3141</v>
          </cell>
          <cell r="C6261" t="str">
            <v>Creze</v>
          </cell>
          <cell r="D6261" t="str">
            <v>&gt; 270</v>
          </cell>
          <cell r="E6261">
            <v>1968</v>
          </cell>
          <cell r="F6261">
            <v>2821</v>
          </cell>
          <cell r="G6261" t="str">
            <v>ALMA ROSA CHAVEZ ARANA</v>
          </cell>
          <cell r="H6261" t="str">
            <v>Vigente</v>
          </cell>
          <cell r="I6261" t="str">
            <v>Vendido a Terceros</v>
          </cell>
          <cell r="J6261">
            <v>94258.47</v>
          </cell>
          <cell r="K6261">
            <v>5741.53</v>
          </cell>
          <cell r="L6261">
            <v>94258.46</v>
          </cell>
          <cell r="M6261">
            <v>0</v>
          </cell>
          <cell r="N6261" t="str">
            <v>nov. 12, 2019 12:00am</v>
          </cell>
        </row>
        <row r="6262">
          <cell r="B6262" t="str">
            <v>C7039CC3298</v>
          </cell>
          <cell r="C6262" t="str">
            <v>FACCORP15</v>
          </cell>
          <cell r="D6262" t="str">
            <v>0</v>
          </cell>
          <cell r="E6262">
            <v>0</v>
          </cell>
          <cell r="F6262">
            <v>2958</v>
          </cell>
          <cell r="G6262" t="str">
            <v>CLARO HEURISTICA, S.A. DE C.V.</v>
          </cell>
          <cell r="H6262" t="str">
            <v>Vigente</v>
          </cell>
          <cell r="I6262" t="str">
            <v>Pagado</v>
          </cell>
          <cell r="J6262">
            <v>0.02</v>
          </cell>
          <cell r="K6262">
            <v>299999.98</v>
          </cell>
          <cell r="L6262">
            <v>0</v>
          </cell>
          <cell r="M6262">
            <v>0</v>
          </cell>
          <cell r="N6262" t="str">
            <v>dic. 20, 2019 12:00am</v>
          </cell>
        </row>
        <row r="6263">
          <cell r="B6263" t="str">
            <v>C7039CC4999</v>
          </cell>
          <cell r="C6263" t="str">
            <v>ACCIAL31</v>
          </cell>
          <cell r="D6263" t="str">
            <v>0</v>
          </cell>
          <cell r="E6263">
            <v>0</v>
          </cell>
          <cell r="F6263">
            <v>2958</v>
          </cell>
          <cell r="G6263" t="str">
            <v>CLARO HEURISTICA, S.A. DE C.V.</v>
          </cell>
          <cell r="H6263" t="str">
            <v>Subsecuente</v>
          </cell>
          <cell r="I6263" t="str">
            <v>Refinanciamiento</v>
          </cell>
          <cell r="J6263">
            <v>0.03</v>
          </cell>
          <cell r="K6263">
            <v>1499999.97</v>
          </cell>
          <cell r="L6263">
            <v>0</v>
          </cell>
          <cell r="M6263">
            <v>0</v>
          </cell>
          <cell r="N6263" t="str">
            <v>may. 4, 2021 12:00am</v>
          </cell>
        </row>
        <row r="6264">
          <cell r="B6264" t="str">
            <v>C7039CC5813</v>
          </cell>
          <cell r="C6264" t="str">
            <v>Creze</v>
          </cell>
          <cell r="D6264" t="str">
            <v>0</v>
          </cell>
          <cell r="E6264">
            <v>0</v>
          </cell>
          <cell r="F6264">
            <v>2958</v>
          </cell>
          <cell r="G6264" t="str">
            <v>CLARO HEURISTICA, S.A. DE C.V.</v>
          </cell>
          <cell r="H6264" t="str">
            <v>Refinanciamiento</v>
          </cell>
          <cell r="I6264" t="str">
            <v>Refinanciamiento</v>
          </cell>
          <cell r="J6264">
            <v>0</v>
          </cell>
          <cell r="K6264">
            <v>1500000</v>
          </cell>
          <cell r="L6264">
            <v>0</v>
          </cell>
          <cell r="M6264">
            <v>0</v>
          </cell>
          <cell r="N6264" t="str">
            <v>nov. 29, 2021 12:00am</v>
          </cell>
        </row>
        <row r="6265">
          <cell r="B6265" t="str">
            <v>C7051CC3142</v>
          </cell>
          <cell r="C6265" t="str">
            <v>Creze</v>
          </cell>
          <cell r="D6265" t="str">
            <v>&gt; 270</v>
          </cell>
          <cell r="E6265">
            <v>1899</v>
          </cell>
          <cell r="F6265">
            <v>2890</v>
          </cell>
          <cell r="G6265" t="str">
            <v>GABRIELA AVENDANO CANEDO</v>
          </cell>
          <cell r="H6265" t="str">
            <v>Vigente</v>
          </cell>
          <cell r="I6265" t="str">
            <v>Vendido a Terceros</v>
          </cell>
          <cell r="J6265">
            <v>456346.83</v>
          </cell>
          <cell r="K6265">
            <v>43653.17</v>
          </cell>
          <cell r="L6265">
            <v>456346.86</v>
          </cell>
          <cell r="M6265">
            <v>0</v>
          </cell>
          <cell r="N6265" t="str">
            <v>nov. 29, 2019 12:00am</v>
          </cell>
        </row>
        <row r="6266">
          <cell r="B6266" t="str">
            <v>C7068CC3156</v>
          </cell>
          <cell r="C6266" t="str">
            <v>FACCORP15</v>
          </cell>
          <cell r="D6266" t="str">
            <v>0</v>
          </cell>
          <cell r="E6266">
            <v>0</v>
          </cell>
          <cell r="F6266">
            <v>2840</v>
          </cell>
          <cell r="G6266" t="str">
            <v>SOCIEDAD DE PRODUCCION AGRICOLA MONTICAL SPR DE RL DE CV</v>
          </cell>
          <cell r="H6266" t="str">
            <v>Vigente</v>
          </cell>
          <cell r="I6266" t="str">
            <v>Pagado</v>
          </cell>
          <cell r="J6266">
            <v>0.01</v>
          </cell>
          <cell r="K6266">
            <v>699999.99</v>
          </cell>
          <cell r="L6266">
            <v>0</v>
          </cell>
          <cell r="M6266">
            <v>0</v>
          </cell>
          <cell r="N6266" t="str">
            <v>nov. 19, 2019 12:00am</v>
          </cell>
        </row>
        <row r="6267">
          <cell r="B6267" t="str">
            <v>C7069CC3120</v>
          </cell>
          <cell r="C6267" t="str">
            <v>FACCORP15</v>
          </cell>
          <cell r="D6267" t="str">
            <v>0</v>
          </cell>
          <cell r="E6267">
            <v>0</v>
          </cell>
          <cell r="F6267">
            <v>2854</v>
          </cell>
          <cell r="G6267" t="str">
            <v>JOSE MANUEL HUERTA SALTO</v>
          </cell>
          <cell r="H6267" t="str">
            <v>Vigente</v>
          </cell>
          <cell r="I6267" t="str">
            <v>Refinanciamiento</v>
          </cell>
          <cell r="J6267">
            <v>0.04</v>
          </cell>
          <cell r="K6267">
            <v>229999.96</v>
          </cell>
          <cell r="L6267">
            <v>0</v>
          </cell>
          <cell r="M6267">
            <v>0</v>
          </cell>
          <cell r="N6267" t="str">
            <v>nov. 21, 2019 12:00am</v>
          </cell>
        </row>
        <row r="6268">
          <cell r="B6268" t="str">
            <v>C7069CC4239</v>
          </cell>
          <cell r="C6268" t="str">
            <v>Faccorp</v>
          </cell>
          <cell r="D6268" t="str">
            <v>0</v>
          </cell>
          <cell r="E6268">
            <v>0</v>
          </cell>
          <cell r="F6268">
            <v>2854</v>
          </cell>
          <cell r="G6268" t="str">
            <v>JOSE MANUEL HUERTA SALTO</v>
          </cell>
          <cell r="H6268" t="str">
            <v>Refinanciamiento</v>
          </cell>
          <cell r="I6268" t="str">
            <v>Pagado</v>
          </cell>
          <cell r="J6268">
            <v>7.0000000000000007E-2</v>
          </cell>
          <cell r="K6268">
            <v>449999.93</v>
          </cell>
          <cell r="L6268">
            <v>0</v>
          </cell>
          <cell r="M6268">
            <v>0</v>
          </cell>
          <cell r="N6268" t="str">
            <v>oct. 2, 2020 12:00am</v>
          </cell>
        </row>
        <row r="6269">
          <cell r="B6269" t="str">
            <v>C7074CC3126</v>
          </cell>
          <cell r="C6269" t="str">
            <v>Creze</v>
          </cell>
          <cell r="D6269" t="str">
            <v>0</v>
          </cell>
          <cell r="E6269">
            <v>0</v>
          </cell>
          <cell r="F6269">
            <v>2848</v>
          </cell>
          <cell r="G6269" t="str">
            <v>BOLSAS Y MATERIAS PRISMA SA DE CV</v>
          </cell>
          <cell r="H6269" t="str">
            <v>Vigente</v>
          </cell>
          <cell r="I6269" t="str">
            <v>Refinanciamiento</v>
          </cell>
          <cell r="J6269">
            <v>0.02</v>
          </cell>
          <cell r="K6269">
            <v>499999.98</v>
          </cell>
          <cell r="L6269">
            <v>0</v>
          </cell>
          <cell r="M6269">
            <v>0</v>
          </cell>
          <cell r="N6269" t="str">
            <v>nov. 20, 2019 12:00am</v>
          </cell>
        </row>
        <row r="6270">
          <cell r="B6270" t="str">
            <v>C7074CC3762</v>
          </cell>
          <cell r="C6270" t="str">
            <v>FACCORP14</v>
          </cell>
          <cell r="D6270" t="str">
            <v>0</v>
          </cell>
          <cell r="E6270">
            <v>0</v>
          </cell>
          <cell r="F6270">
            <v>2848</v>
          </cell>
          <cell r="G6270" t="str">
            <v>BOLSAS Y MATERIAS PRISMA SA DE CV</v>
          </cell>
          <cell r="H6270" t="str">
            <v>Plan de Contigencia</v>
          </cell>
          <cell r="I6270" t="str">
            <v>Pagado</v>
          </cell>
          <cell r="J6270">
            <v>0</v>
          </cell>
          <cell r="K6270">
            <v>453662.69</v>
          </cell>
          <cell r="L6270">
            <v>0</v>
          </cell>
          <cell r="M6270">
            <v>0</v>
          </cell>
          <cell r="N6270" t="str">
            <v>mar. 23, 2020 12:00am</v>
          </cell>
        </row>
        <row r="6271">
          <cell r="B6271" t="str">
            <v>C7076CC3129</v>
          </cell>
          <cell r="C6271" t="str">
            <v>Creze</v>
          </cell>
          <cell r="D6271" t="str">
            <v>&gt; 270</v>
          </cell>
          <cell r="E6271">
            <v>1840</v>
          </cell>
          <cell r="F6271">
            <v>2811</v>
          </cell>
          <cell r="G6271" t="str">
            <v>HOSPITAL MATERNO INFANTIL DE ZUMPANGO SA DE CV</v>
          </cell>
          <cell r="H6271" t="str">
            <v>Vigente</v>
          </cell>
          <cell r="I6271" t="str">
            <v>Vendido a Terceros</v>
          </cell>
          <cell r="J6271">
            <v>123653.49</v>
          </cell>
          <cell r="K6271">
            <v>76346.509999999995</v>
          </cell>
          <cell r="L6271">
            <v>123653.49</v>
          </cell>
          <cell r="M6271">
            <v>0</v>
          </cell>
          <cell r="N6271" t="str">
            <v>nov. 8, 2019 12:00am</v>
          </cell>
        </row>
        <row r="6272">
          <cell r="B6272" t="str">
            <v>C7085CC3125</v>
          </cell>
          <cell r="C6272" t="str">
            <v>FACCORP15</v>
          </cell>
          <cell r="D6272" t="str">
            <v>0</v>
          </cell>
          <cell r="E6272">
            <v>0</v>
          </cell>
          <cell r="F6272">
            <v>2813</v>
          </cell>
          <cell r="G6272" t="str">
            <v>CHRYSTIAN PAUL QUINTANA PRADO</v>
          </cell>
          <cell r="H6272" t="str">
            <v>Vigente</v>
          </cell>
          <cell r="I6272" t="str">
            <v>Pagado</v>
          </cell>
          <cell r="J6272">
            <v>0.02</v>
          </cell>
          <cell r="K6272">
            <v>799999.98</v>
          </cell>
          <cell r="L6272">
            <v>0</v>
          </cell>
          <cell r="M6272">
            <v>0</v>
          </cell>
          <cell r="N6272" t="str">
            <v>nov. 8, 2019 12:00am</v>
          </cell>
        </row>
        <row r="6273">
          <cell r="B6273" t="str">
            <v>C7097CC3135</v>
          </cell>
          <cell r="C6273" t="str">
            <v>Creze</v>
          </cell>
          <cell r="D6273" t="str">
            <v>0</v>
          </cell>
          <cell r="E6273">
            <v>0</v>
          </cell>
          <cell r="F6273">
            <v>2844</v>
          </cell>
          <cell r="G6273" t="str">
            <v>PROMOTORA DE INVERSIONES SUMMA, S.A. DE C.V.</v>
          </cell>
          <cell r="H6273" t="str">
            <v>Vigente</v>
          </cell>
          <cell r="I6273" t="str">
            <v>Refinanciamiento</v>
          </cell>
          <cell r="J6273">
            <v>0.04</v>
          </cell>
          <cell r="K6273">
            <v>999999.96</v>
          </cell>
          <cell r="L6273">
            <v>0</v>
          </cell>
          <cell r="M6273">
            <v>0</v>
          </cell>
          <cell r="N6273" t="str">
            <v>nov. 19, 2019 12:00am</v>
          </cell>
        </row>
        <row r="6274">
          <cell r="B6274" t="str">
            <v>C7097CC3788</v>
          </cell>
          <cell r="C6274" t="str">
            <v>FACCORP15</v>
          </cell>
          <cell r="D6274" t="str">
            <v>0</v>
          </cell>
          <cell r="E6274">
            <v>0</v>
          </cell>
          <cell r="F6274">
            <v>2844</v>
          </cell>
          <cell r="G6274" t="str">
            <v>PROMOTORA DE INVERSIONES SUMMA, S.A. DE C.V.</v>
          </cell>
          <cell r="H6274" t="str">
            <v>Plan de Contigencia</v>
          </cell>
          <cell r="I6274" t="str">
            <v>Pagado</v>
          </cell>
          <cell r="J6274">
            <v>0.01</v>
          </cell>
          <cell r="K6274">
            <v>768811.41</v>
          </cell>
          <cell r="L6274">
            <v>0</v>
          </cell>
          <cell r="M6274">
            <v>0</v>
          </cell>
          <cell r="N6274" t="str">
            <v>abr. 7, 2020 12:00am</v>
          </cell>
        </row>
        <row r="6275">
          <cell r="B6275" t="str">
            <v>C7097CC5329</v>
          </cell>
          <cell r="C6275" t="str">
            <v>FACCORPCA6</v>
          </cell>
          <cell r="D6275" t="str">
            <v>0</v>
          </cell>
          <cell r="E6275">
            <v>0</v>
          </cell>
          <cell r="F6275">
            <v>2844</v>
          </cell>
          <cell r="G6275" t="str">
            <v>PROMOTORA DE INVERSIONES SUMMA, S.A. DE C.V.</v>
          </cell>
          <cell r="H6275" t="str">
            <v>Subsecuente</v>
          </cell>
          <cell r="I6275" t="str">
            <v>Refinanciamiento</v>
          </cell>
          <cell r="J6275">
            <v>0.03</v>
          </cell>
          <cell r="K6275">
            <v>1999999.97</v>
          </cell>
          <cell r="L6275">
            <v>0</v>
          </cell>
          <cell r="M6275">
            <v>0</v>
          </cell>
          <cell r="N6275" t="str">
            <v>jul. 20, 2021 12:00am</v>
          </cell>
        </row>
        <row r="6276">
          <cell r="B6276" t="str">
            <v>C7111CC3134</v>
          </cell>
          <cell r="C6276" t="str">
            <v>Creze</v>
          </cell>
          <cell r="D6276" t="str">
            <v>0</v>
          </cell>
          <cell r="E6276">
            <v>0</v>
          </cell>
          <cell r="F6276">
            <v>2832</v>
          </cell>
          <cell r="G6276" t="str">
            <v>CHMX SA DE CV</v>
          </cell>
          <cell r="H6276" t="str">
            <v>Vigente</v>
          </cell>
          <cell r="I6276" t="str">
            <v>Liquidación anticipada</v>
          </cell>
          <cell r="J6276">
            <v>-0.03</v>
          </cell>
          <cell r="K6276">
            <v>400000.03</v>
          </cell>
          <cell r="L6276">
            <v>0</v>
          </cell>
          <cell r="M6276">
            <v>0</v>
          </cell>
          <cell r="N6276" t="str">
            <v>nov. 15, 2019 12:00am</v>
          </cell>
        </row>
        <row r="6277">
          <cell r="B6277" t="str">
            <v>C7116CC3139</v>
          </cell>
          <cell r="C6277" t="str">
            <v>Creze</v>
          </cell>
          <cell r="D6277" t="str">
            <v>&gt; 270</v>
          </cell>
          <cell r="E6277">
            <v>1899</v>
          </cell>
          <cell r="F6277">
            <v>2822</v>
          </cell>
          <cell r="G6277" t="str">
            <v>PINAKT BAY SA DE CV</v>
          </cell>
          <cell r="H6277" t="str">
            <v>Vigente</v>
          </cell>
          <cell r="I6277" t="str">
            <v>Vendido a Terceros en Administración</v>
          </cell>
          <cell r="J6277">
            <v>800876.9</v>
          </cell>
          <cell r="K6277">
            <v>199123.1</v>
          </cell>
          <cell r="L6277">
            <v>800876.9</v>
          </cell>
          <cell r="M6277">
            <v>0</v>
          </cell>
          <cell r="N6277" t="str">
            <v>nov. 13, 2019 12:00am</v>
          </cell>
        </row>
        <row r="6278">
          <cell r="B6278" t="str">
            <v>C7123CC3152</v>
          </cell>
          <cell r="C6278" t="str">
            <v>Creze</v>
          </cell>
          <cell r="D6278" t="str">
            <v>0</v>
          </cell>
          <cell r="E6278">
            <v>0</v>
          </cell>
          <cell r="F6278">
            <v>2830</v>
          </cell>
          <cell r="G6278" t="str">
            <v>JUAN CARLOS RAMIREZ MDAHUAR</v>
          </cell>
          <cell r="H6278" t="str">
            <v>Vigente</v>
          </cell>
          <cell r="I6278" t="str">
            <v>Refinanciamiento</v>
          </cell>
          <cell r="J6278">
            <v>0.13</v>
          </cell>
          <cell r="K6278">
            <v>299999.87</v>
          </cell>
          <cell r="L6278">
            <v>0</v>
          </cell>
          <cell r="M6278">
            <v>0</v>
          </cell>
          <cell r="N6278" t="str">
            <v>nov. 14, 2019 12:00am</v>
          </cell>
        </row>
        <row r="6279">
          <cell r="B6279" t="str">
            <v>C7123CC3784</v>
          </cell>
          <cell r="C6279" t="str">
            <v>FACCORP15</v>
          </cell>
          <cell r="D6279" t="str">
            <v>0</v>
          </cell>
          <cell r="E6279">
            <v>0</v>
          </cell>
          <cell r="F6279">
            <v>2830</v>
          </cell>
          <cell r="G6279" t="str">
            <v>JUAN CARLOS RAMIREZ MDAHUAR</v>
          </cell>
          <cell r="H6279" t="str">
            <v>Plan de Contigencia</v>
          </cell>
          <cell r="I6279" t="str">
            <v>Reestructura</v>
          </cell>
          <cell r="J6279">
            <v>-0.02</v>
          </cell>
          <cell r="K6279">
            <v>131252.70000000001</v>
          </cell>
          <cell r="L6279">
            <v>0</v>
          </cell>
          <cell r="M6279">
            <v>0</v>
          </cell>
          <cell r="N6279" t="str">
            <v>abr. 7, 2020 12:00am</v>
          </cell>
        </row>
        <row r="6280">
          <cell r="B6280" t="str">
            <v>C7123CC4114</v>
          </cell>
          <cell r="C6280" t="str">
            <v>Creze</v>
          </cell>
          <cell r="D6280" t="str">
            <v>0</v>
          </cell>
          <cell r="E6280">
            <v>0</v>
          </cell>
          <cell r="F6280">
            <v>2830</v>
          </cell>
          <cell r="G6280" t="str">
            <v>JUAN CARLOS RAMIREZ MDAHUAR</v>
          </cell>
          <cell r="H6280" t="str">
            <v>Plan de Contigencia</v>
          </cell>
          <cell r="I6280" t="str">
            <v>Pagado</v>
          </cell>
          <cell r="J6280">
            <v>0</v>
          </cell>
          <cell r="K6280">
            <v>147252.6</v>
          </cell>
          <cell r="L6280">
            <v>0</v>
          </cell>
          <cell r="M6280">
            <v>0</v>
          </cell>
          <cell r="N6280" t="str">
            <v>ago. 10, 2020 12:00am</v>
          </cell>
        </row>
        <row r="6281">
          <cell r="B6281" t="str">
            <v>C7132CC3172</v>
          </cell>
          <cell r="C6281" t="str">
            <v>FACCORP15</v>
          </cell>
          <cell r="D6281" t="str">
            <v>0</v>
          </cell>
          <cell r="E6281">
            <v>0</v>
          </cell>
          <cell r="F6281">
            <v>2845</v>
          </cell>
          <cell r="G6281" t="str">
            <v>GREAT VICTORY CLOTHES SA DE CV</v>
          </cell>
          <cell r="H6281" t="str">
            <v>Vigente</v>
          </cell>
          <cell r="I6281" t="str">
            <v>Refinanciamiento</v>
          </cell>
          <cell r="J6281">
            <v>0.02</v>
          </cell>
          <cell r="K6281">
            <v>299999.98</v>
          </cell>
          <cell r="L6281">
            <v>0</v>
          </cell>
          <cell r="M6281">
            <v>0</v>
          </cell>
          <cell r="N6281" t="str">
            <v>nov. 20, 2019 12:00am</v>
          </cell>
        </row>
        <row r="6282">
          <cell r="B6282" t="str">
            <v>C7140CC3167</v>
          </cell>
          <cell r="C6282" t="str">
            <v>Creze</v>
          </cell>
          <cell r="D6282" t="str">
            <v>0</v>
          </cell>
          <cell r="E6282">
            <v>0</v>
          </cell>
          <cell r="F6282">
            <v>2843</v>
          </cell>
          <cell r="G6282" t="str">
            <v>ALFREDO NUÑEZ ALONSO</v>
          </cell>
          <cell r="H6282" t="str">
            <v>Vigente</v>
          </cell>
          <cell r="I6282" t="str">
            <v>Refinanciamiento</v>
          </cell>
          <cell r="J6282">
            <v>0</v>
          </cell>
          <cell r="K6282">
            <v>100000</v>
          </cell>
          <cell r="L6282">
            <v>0</v>
          </cell>
          <cell r="M6282">
            <v>0</v>
          </cell>
          <cell r="N6282" t="str">
            <v>nov. 19, 2019 12:00am</v>
          </cell>
        </row>
        <row r="6283">
          <cell r="B6283" t="str">
            <v>C7140CC3578</v>
          </cell>
          <cell r="C6283" t="str">
            <v>Creze</v>
          </cell>
          <cell r="D6283" t="str">
            <v>0</v>
          </cell>
          <cell r="E6283">
            <v>0</v>
          </cell>
          <cell r="F6283">
            <v>2843</v>
          </cell>
          <cell r="G6283" t="str">
            <v>ALFREDO NUÑEZ ALONSO</v>
          </cell>
          <cell r="H6283" t="str">
            <v>Refinanciamiento</v>
          </cell>
          <cell r="I6283" t="str">
            <v>Refinanciamiento</v>
          </cell>
          <cell r="J6283">
            <v>0.02</v>
          </cell>
          <cell r="K6283">
            <v>299999.98</v>
          </cell>
          <cell r="L6283">
            <v>0</v>
          </cell>
          <cell r="M6283">
            <v>0</v>
          </cell>
          <cell r="N6283" t="str">
            <v>mar. 12, 2020 12:00am</v>
          </cell>
        </row>
        <row r="6284">
          <cell r="B6284" t="str">
            <v>C7140CC3987</v>
          </cell>
          <cell r="C6284" t="str">
            <v>CREZERF01</v>
          </cell>
          <cell r="D6284" t="str">
            <v>&gt; 270</v>
          </cell>
          <cell r="E6284">
            <v>1602</v>
          </cell>
          <cell r="F6284">
            <v>2843</v>
          </cell>
          <cell r="G6284" t="str">
            <v>ALFREDO NUÑEZ ALONSO</v>
          </cell>
          <cell r="H6284" t="str">
            <v>Plan de Contigencia</v>
          </cell>
          <cell r="I6284" t="str">
            <v>Vendido a Terceros</v>
          </cell>
          <cell r="J6284">
            <v>271778.09999999998</v>
          </cell>
          <cell r="K6284">
            <v>60220.36</v>
          </cell>
          <cell r="L6284">
            <v>271778.09000000003</v>
          </cell>
          <cell r="M6284">
            <v>0</v>
          </cell>
          <cell r="N6284" t="str">
            <v>jun. 2, 2020 12:00am</v>
          </cell>
        </row>
        <row r="6285">
          <cell r="B6285" t="str">
            <v>C7142CC3256</v>
          </cell>
          <cell r="C6285" t="str">
            <v>Creze</v>
          </cell>
          <cell r="D6285" t="str">
            <v>0</v>
          </cell>
          <cell r="E6285">
            <v>0</v>
          </cell>
          <cell r="F6285">
            <v>2916</v>
          </cell>
          <cell r="G6285" t="str">
            <v>ANA KAREM BENHUMEA ISLAS</v>
          </cell>
          <cell r="H6285" t="str">
            <v>Vigente</v>
          </cell>
          <cell r="I6285" t="str">
            <v>Refinanciamiento</v>
          </cell>
          <cell r="J6285">
            <v>0.02</v>
          </cell>
          <cell r="K6285">
            <v>299999.98</v>
          </cell>
          <cell r="L6285">
            <v>0</v>
          </cell>
          <cell r="M6285">
            <v>0</v>
          </cell>
          <cell r="N6285" t="str">
            <v>dic. 5, 2019 12:00am</v>
          </cell>
        </row>
        <row r="6286">
          <cell r="B6286" t="str">
            <v>C7142CC3728</v>
          </cell>
          <cell r="C6286" t="str">
            <v>CREZERF01</v>
          </cell>
          <cell r="D6286" t="str">
            <v>&gt; 270</v>
          </cell>
          <cell r="E6286">
            <v>1779</v>
          </cell>
          <cell r="F6286">
            <v>2916</v>
          </cell>
          <cell r="G6286" t="str">
            <v>ANA KAREM BENHUMEA ISLAS</v>
          </cell>
          <cell r="H6286" t="str">
            <v>Plan de Contigencia</v>
          </cell>
          <cell r="I6286" t="str">
            <v>Vendido a Terceros</v>
          </cell>
          <cell r="J6286">
            <v>272946.03999999998</v>
          </cell>
          <cell r="K6286">
            <v>0</v>
          </cell>
          <cell r="L6286">
            <v>272946.03999999998</v>
          </cell>
          <cell r="M6286">
            <v>0</v>
          </cell>
          <cell r="N6286" t="str">
            <v>mar. 23, 2020 12:00am</v>
          </cell>
        </row>
        <row r="6287">
          <cell r="B6287" t="str">
            <v>C7145CC3146</v>
          </cell>
          <cell r="C6287" t="str">
            <v>ACCIAL07</v>
          </cell>
          <cell r="D6287" t="str">
            <v>0</v>
          </cell>
          <cell r="E6287">
            <v>0</v>
          </cell>
          <cell r="F6287">
            <v>2824</v>
          </cell>
          <cell r="G6287" t="str">
            <v>ARTURO HERNANDEZ CAMPOS</v>
          </cell>
          <cell r="H6287" t="str">
            <v>Vigente</v>
          </cell>
          <cell r="I6287" t="str">
            <v>Refinanciamiento</v>
          </cell>
          <cell r="J6287">
            <v>0.02</v>
          </cell>
          <cell r="K6287">
            <v>499999.98</v>
          </cell>
          <cell r="L6287">
            <v>0</v>
          </cell>
          <cell r="M6287">
            <v>0</v>
          </cell>
          <cell r="N6287" t="str">
            <v>nov. 13, 2019 12:00am</v>
          </cell>
        </row>
        <row r="6288">
          <cell r="B6288" t="str">
            <v>C7148CC3340</v>
          </cell>
          <cell r="C6288" t="str">
            <v>Creze</v>
          </cell>
          <cell r="D6288" t="str">
            <v>0</v>
          </cell>
          <cell r="E6288">
            <v>0</v>
          </cell>
          <cell r="F6288">
            <v>3011</v>
          </cell>
          <cell r="G6288" t="str">
            <v>PPP FOODS COMMERCIAL SA DE CV</v>
          </cell>
          <cell r="H6288" t="str">
            <v>Vigente</v>
          </cell>
          <cell r="I6288" t="str">
            <v>Refinanciamiento</v>
          </cell>
          <cell r="J6288">
            <v>-0.01</v>
          </cell>
          <cell r="K6288">
            <v>800000.01</v>
          </cell>
          <cell r="L6288">
            <v>0</v>
          </cell>
          <cell r="M6288">
            <v>0</v>
          </cell>
          <cell r="N6288" t="str">
            <v>ene. 21, 2020 12:00am</v>
          </cell>
        </row>
        <row r="6289">
          <cell r="B6289" t="str">
            <v>C7148CC3913</v>
          </cell>
          <cell r="C6289" t="str">
            <v>FACCORP14</v>
          </cell>
          <cell r="D6289" t="str">
            <v>0</v>
          </cell>
          <cell r="E6289">
            <v>0</v>
          </cell>
          <cell r="F6289">
            <v>3011</v>
          </cell>
          <cell r="G6289" t="str">
            <v>PPP FOODS COMMERCIAL SA DE CV</v>
          </cell>
          <cell r="H6289" t="str">
            <v>Plan de Contigencia</v>
          </cell>
          <cell r="I6289" t="str">
            <v>Pagado</v>
          </cell>
          <cell r="J6289">
            <v>-0.01</v>
          </cell>
          <cell r="K6289">
            <v>800514.09</v>
          </cell>
          <cell r="L6289">
            <v>0</v>
          </cell>
          <cell r="M6289">
            <v>0</v>
          </cell>
          <cell r="N6289" t="str">
            <v>abr. 22, 2020 12:00am</v>
          </cell>
        </row>
        <row r="6290">
          <cell r="B6290" t="str">
            <v>C7151CC3168</v>
          </cell>
          <cell r="C6290" t="str">
            <v>Creze</v>
          </cell>
          <cell r="D6290" t="str">
            <v>0</v>
          </cell>
          <cell r="E6290">
            <v>0</v>
          </cell>
          <cell r="F6290">
            <v>2841</v>
          </cell>
          <cell r="G6290" t="str">
            <v>MARCELA FABIANA VOLANTE ..</v>
          </cell>
          <cell r="H6290" t="str">
            <v>Vigente</v>
          </cell>
          <cell r="I6290" t="str">
            <v>Pagado</v>
          </cell>
          <cell r="J6290">
            <v>0.01</v>
          </cell>
          <cell r="K6290">
            <v>179999.99</v>
          </cell>
          <cell r="L6290">
            <v>0</v>
          </cell>
          <cell r="M6290">
            <v>0</v>
          </cell>
          <cell r="N6290" t="str">
            <v>nov. 19, 2019 12:00am</v>
          </cell>
        </row>
        <row r="6291">
          <cell r="B6291" t="str">
            <v>C7151CC3649</v>
          </cell>
          <cell r="C6291" t="str">
            <v>FACCORP15</v>
          </cell>
          <cell r="D6291" t="str">
            <v>0</v>
          </cell>
          <cell r="E6291">
            <v>0</v>
          </cell>
          <cell r="F6291">
            <v>2841</v>
          </cell>
          <cell r="G6291" t="str">
            <v>MARCELA FABIANA VOLANTE ..</v>
          </cell>
          <cell r="H6291" t="str">
            <v>Nuevo por pago anticipado</v>
          </cell>
          <cell r="I6291" t="str">
            <v>Pagado</v>
          </cell>
          <cell r="J6291">
            <v>0.03</v>
          </cell>
          <cell r="K6291">
            <v>149999.97</v>
          </cell>
          <cell r="L6291">
            <v>0</v>
          </cell>
          <cell r="M6291">
            <v>0</v>
          </cell>
          <cell r="N6291" t="str">
            <v>mar. 27, 2020 12:00am</v>
          </cell>
        </row>
        <row r="6292">
          <cell r="B6292" t="str">
            <v>C7151CC6499</v>
          </cell>
          <cell r="C6292" t="str">
            <v>Creze</v>
          </cell>
          <cell r="D6292" t="str">
            <v>0</v>
          </cell>
          <cell r="E6292">
            <v>0</v>
          </cell>
          <cell r="F6292">
            <v>2841</v>
          </cell>
          <cell r="G6292" t="str">
            <v>MARCELA FABIANA VOLANTE ..</v>
          </cell>
          <cell r="H6292" t="str">
            <v>Subsecuente</v>
          </cell>
          <cell r="I6292" t="str">
            <v>Refinanciamiento</v>
          </cell>
          <cell r="J6292">
            <v>0.03</v>
          </cell>
          <cell r="K6292">
            <v>299999.96999999997</v>
          </cell>
          <cell r="L6292">
            <v>0</v>
          </cell>
          <cell r="M6292">
            <v>0</v>
          </cell>
          <cell r="N6292" t="str">
            <v>jun. 3, 2022 12:00am</v>
          </cell>
        </row>
        <row r="6293">
          <cell r="B6293" t="str">
            <v>C7160CC3163</v>
          </cell>
          <cell r="C6293" t="str">
            <v>Creze</v>
          </cell>
          <cell r="D6293" t="str">
            <v>&gt; 270</v>
          </cell>
          <cell r="E6293">
            <v>1930</v>
          </cell>
          <cell r="F6293">
            <v>2849</v>
          </cell>
          <cell r="G6293" t="str">
            <v>CONSTRUCCIONES Y TERRACERIAS OSLOS SA DE CV</v>
          </cell>
          <cell r="H6293" t="str">
            <v>Vigente</v>
          </cell>
          <cell r="I6293" t="str">
            <v>Vendido a Terceros</v>
          </cell>
          <cell r="J6293">
            <v>350751.77</v>
          </cell>
          <cell r="K6293">
            <v>49248.23</v>
          </cell>
          <cell r="L6293">
            <v>350751.74</v>
          </cell>
          <cell r="M6293">
            <v>0</v>
          </cell>
          <cell r="N6293" t="str">
            <v>nov. 20, 2019 12:00am</v>
          </cell>
        </row>
        <row r="6294">
          <cell r="B6294" t="str">
            <v>C7163CC3176</v>
          </cell>
          <cell r="C6294" t="str">
            <v>Creze</v>
          </cell>
          <cell r="D6294" t="str">
            <v>0</v>
          </cell>
          <cell r="E6294">
            <v>0</v>
          </cell>
          <cell r="F6294">
            <v>2922</v>
          </cell>
          <cell r="G6294" t="str">
            <v>GOXI CHEMICAL DE MEXICO SA DE CV</v>
          </cell>
          <cell r="H6294" t="str">
            <v>Vigente</v>
          </cell>
          <cell r="I6294" t="str">
            <v>Refinanciamiento</v>
          </cell>
          <cell r="J6294">
            <v>0.02</v>
          </cell>
          <cell r="K6294">
            <v>999999.98</v>
          </cell>
          <cell r="L6294">
            <v>0</v>
          </cell>
          <cell r="M6294">
            <v>0</v>
          </cell>
          <cell r="N6294" t="str">
            <v>dic. 6, 2019 12:00am</v>
          </cell>
        </row>
        <row r="6295">
          <cell r="B6295" t="str">
            <v>C7163CC3838</v>
          </cell>
          <cell r="C6295" t="str">
            <v>FACCORP14</v>
          </cell>
          <cell r="D6295" t="str">
            <v>0</v>
          </cell>
          <cell r="E6295">
            <v>0</v>
          </cell>
          <cell r="F6295">
            <v>2922</v>
          </cell>
          <cell r="G6295" t="str">
            <v>GOXI CHEMICAL DE MEXICO SA DE CV</v>
          </cell>
          <cell r="H6295" t="str">
            <v>Plan de Contigencia</v>
          </cell>
          <cell r="I6295" t="str">
            <v>Pagado</v>
          </cell>
          <cell r="J6295">
            <v>-0.01</v>
          </cell>
          <cell r="K6295">
            <v>877443.98</v>
          </cell>
          <cell r="L6295">
            <v>0</v>
          </cell>
          <cell r="M6295">
            <v>0</v>
          </cell>
          <cell r="N6295" t="str">
            <v>abr. 7, 2020 12:00am</v>
          </cell>
        </row>
        <row r="6296">
          <cell r="B6296" t="str">
            <v>C7167CC3260</v>
          </cell>
          <cell r="C6296" t="str">
            <v>Creze</v>
          </cell>
          <cell r="D6296" t="str">
            <v>0</v>
          </cell>
          <cell r="E6296">
            <v>0</v>
          </cell>
          <cell r="F6296">
            <v>2926</v>
          </cell>
          <cell r="G6296" t="str">
            <v>MRL AUTOMATION SA DE CV</v>
          </cell>
          <cell r="H6296" t="str">
            <v>Vigente</v>
          </cell>
          <cell r="I6296" t="str">
            <v>Refinanciamiento</v>
          </cell>
          <cell r="J6296">
            <v>0</v>
          </cell>
          <cell r="K6296">
            <v>150000</v>
          </cell>
          <cell r="L6296">
            <v>0</v>
          </cell>
          <cell r="M6296">
            <v>0</v>
          </cell>
          <cell r="N6296" t="str">
            <v>dic. 10, 2019 12:00am</v>
          </cell>
        </row>
        <row r="6297">
          <cell r="B6297" t="str">
            <v>C7167CC4042</v>
          </cell>
          <cell r="C6297" t="str">
            <v>FACCORP15</v>
          </cell>
          <cell r="D6297" t="str">
            <v>0</v>
          </cell>
          <cell r="E6297">
            <v>0</v>
          </cell>
          <cell r="F6297">
            <v>2926</v>
          </cell>
          <cell r="G6297" t="str">
            <v>MRL AUTOMATION SA DE CV</v>
          </cell>
          <cell r="H6297" t="str">
            <v>Plan de Contigencia</v>
          </cell>
          <cell r="I6297" t="str">
            <v>Pagado</v>
          </cell>
          <cell r="J6297">
            <v>0</v>
          </cell>
          <cell r="K6297">
            <v>75606.17</v>
          </cell>
          <cell r="L6297">
            <v>0</v>
          </cell>
          <cell r="M6297">
            <v>0</v>
          </cell>
          <cell r="N6297" t="str">
            <v>jun. 12, 2020 12:00am</v>
          </cell>
        </row>
        <row r="6298">
          <cell r="B6298" t="str">
            <v>C7174CC3150</v>
          </cell>
          <cell r="C6298" t="str">
            <v>Creze</v>
          </cell>
          <cell r="D6298" t="str">
            <v>0</v>
          </cell>
          <cell r="E6298">
            <v>0</v>
          </cell>
          <cell r="F6298">
            <v>2836</v>
          </cell>
          <cell r="G6298" t="str">
            <v>ALBERTO ALDAIR LEDESMA PEREZ</v>
          </cell>
          <cell r="H6298" t="str">
            <v>Vigente</v>
          </cell>
          <cell r="I6298" t="str">
            <v>Refinanciamiento</v>
          </cell>
          <cell r="J6298">
            <v>0.01</v>
          </cell>
          <cell r="K6298">
            <v>149999.99</v>
          </cell>
          <cell r="L6298">
            <v>0</v>
          </cell>
          <cell r="M6298">
            <v>0</v>
          </cell>
          <cell r="N6298" t="str">
            <v>nov. 19, 2019 12:00am</v>
          </cell>
        </row>
        <row r="6299">
          <cell r="B6299" t="str">
            <v>C7174CC3808</v>
          </cell>
          <cell r="C6299" t="str">
            <v>FACCORP15</v>
          </cell>
          <cell r="D6299" t="str">
            <v>0</v>
          </cell>
          <cell r="E6299">
            <v>0</v>
          </cell>
          <cell r="F6299">
            <v>2836</v>
          </cell>
          <cell r="G6299" t="str">
            <v>ALBERTO ALDAIR LEDESMA PEREZ</v>
          </cell>
          <cell r="H6299" t="str">
            <v>Plan de Contigencia</v>
          </cell>
          <cell r="I6299" t="str">
            <v>Pagado</v>
          </cell>
          <cell r="J6299">
            <v>0.02</v>
          </cell>
          <cell r="K6299">
            <v>130801.84</v>
          </cell>
          <cell r="L6299">
            <v>0</v>
          </cell>
          <cell r="M6299">
            <v>0</v>
          </cell>
          <cell r="N6299" t="str">
            <v>abr. 7, 2020 12:00am</v>
          </cell>
        </row>
        <row r="6300">
          <cell r="B6300" t="str">
            <v>C7179CC3169</v>
          </cell>
          <cell r="C6300" t="str">
            <v>Creze</v>
          </cell>
          <cell r="D6300" t="str">
            <v>0</v>
          </cell>
          <cell r="E6300">
            <v>0</v>
          </cell>
          <cell r="F6300">
            <v>2856</v>
          </cell>
          <cell r="G6300" t="str">
            <v>ALEJANDRO CUEVAS HERNANDEZ</v>
          </cell>
          <cell r="H6300" t="str">
            <v>Vigente</v>
          </cell>
          <cell r="I6300" t="str">
            <v>Refinanciamiento</v>
          </cell>
          <cell r="J6300">
            <v>0.03</v>
          </cell>
          <cell r="K6300">
            <v>49999.97</v>
          </cell>
          <cell r="L6300">
            <v>0</v>
          </cell>
          <cell r="M6300">
            <v>0</v>
          </cell>
          <cell r="N6300" t="str">
            <v>nov. 21, 2019 12:00am</v>
          </cell>
        </row>
        <row r="6301">
          <cell r="B6301" t="str">
            <v>C7179CC3851</v>
          </cell>
          <cell r="C6301" t="str">
            <v>ACCIAL16</v>
          </cell>
          <cell r="D6301" t="str">
            <v>0</v>
          </cell>
          <cell r="E6301">
            <v>0</v>
          </cell>
          <cell r="F6301">
            <v>2856</v>
          </cell>
          <cell r="G6301" t="str">
            <v>ALEJANDRO CUEVAS HERNANDEZ</v>
          </cell>
          <cell r="H6301" t="str">
            <v>Plan de Contigencia</v>
          </cell>
          <cell r="I6301" t="str">
            <v>Pagado</v>
          </cell>
          <cell r="J6301">
            <v>0.03</v>
          </cell>
          <cell r="K6301">
            <v>42679.92</v>
          </cell>
          <cell r="L6301">
            <v>0</v>
          </cell>
          <cell r="M6301">
            <v>0</v>
          </cell>
          <cell r="N6301" t="str">
            <v>abr. 22, 2020 12:00am</v>
          </cell>
        </row>
        <row r="6302">
          <cell r="B6302" t="str">
            <v>C7181CC3219</v>
          </cell>
          <cell r="C6302" t="str">
            <v>Creze</v>
          </cell>
          <cell r="D6302" t="str">
            <v>0</v>
          </cell>
          <cell r="E6302">
            <v>0</v>
          </cell>
          <cell r="F6302">
            <v>2891</v>
          </cell>
          <cell r="G6302" t="str">
            <v>ITALDEY EUSTACIO CRUZ</v>
          </cell>
          <cell r="H6302" t="str">
            <v>Vigente</v>
          </cell>
          <cell r="I6302" t="str">
            <v>Refinanciamiento</v>
          </cell>
          <cell r="J6302">
            <v>0</v>
          </cell>
          <cell r="K6302">
            <v>250000</v>
          </cell>
          <cell r="L6302">
            <v>0</v>
          </cell>
          <cell r="M6302">
            <v>0</v>
          </cell>
          <cell r="N6302" t="str">
            <v>nov. 29, 2019 12:00am</v>
          </cell>
        </row>
        <row r="6303">
          <cell r="B6303" t="str">
            <v>C7181CC3706</v>
          </cell>
          <cell r="C6303" t="str">
            <v>Creze</v>
          </cell>
          <cell r="D6303" t="str">
            <v>0</v>
          </cell>
          <cell r="E6303">
            <v>0</v>
          </cell>
          <cell r="F6303">
            <v>2891</v>
          </cell>
          <cell r="G6303" t="str">
            <v>ITALDEY EUSTACIO CRUZ</v>
          </cell>
          <cell r="H6303" t="str">
            <v>Plan de Contigencia</v>
          </cell>
          <cell r="I6303" t="str">
            <v>Liquidación anticipada</v>
          </cell>
          <cell r="J6303">
            <v>0.01</v>
          </cell>
          <cell r="K6303">
            <v>238887.38</v>
          </cell>
          <cell r="L6303">
            <v>0</v>
          </cell>
          <cell r="M6303">
            <v>0</v>
          </cell>
          <cell r="N6303" t="str">
            <v>mar. 23, 2020 12:00am</v>
          </cell>
        </row>
        <row r="6304">
          <cell r="B6304" t="str">
            <v>C7182CC3177</v>
          </cell>
          <cell r="C6304" t="str">
            <v>Creze</v>
          </cell>
          <cell r="D6304" t="str">
            <v>&gt; 270</v>
          </cell>
          <cell r="E6304">
            <v>1946</v>
          </cell>
          <cell r="F6304">
            <v>2852</v>
          </cell>
          <cell r="G6304" t="str">
            <v>OPERADORA VD SA DE CV</v>
          </cell>
          <cell r="H6304" t="str">
            <v>Vigente</v>
          </cell>
          <cell r="I6304" t="str">
            <v>Vendido a Terceros</v>
          </cell>
          <cell r="J6304">
            <v>188381.91</v>
          </cell>
          <cell r="K6304">
            <v>61618.09</v>
          </cell>
          <cell r="L6304">
            <v>188381.91</v>
          </cell>
          <cell r="M6304">
            <v>0</v>
          </cell>
          <cell r="N6304" t="str">
            <v>nov. 21, 2019 12:00am</v>
          </cell>
        </row>
        <row r="6305">
          <cell r="B6305" t="str">
            <v>C7183CC3295</v>
          </cell>
          <cell r="C6305" t="str">
            <v>Creze</v>
          </cell>
          <cell r="D6305" t="str">
            <v>0</v>
          </cell>
          <cell r="E6305">
            <v>0</v>
          </cell>
          <cell r="F6305">
            <v>2949</v>
          </cell>
          <cell r="G6305" t="str">
            <v>HECTOR MARTINEZ CERDA</v>
          </cell>
          <cell r="H6305" t="str">
            <v>Vigente</v>
          </cell>
          <cell r="I6305" t="str">
            <v>Reestructura</v>
          </cell>
          <cell r="J6305">
            <v>0.01</v>
          </cell>
          <cell r="K6305">
            <v>149999.99</v>
          </cell>
          <cell r="L6305">
            <v>0</v>
          </cell>
          <cell r="M6305">
            <v>0</v>
          </cell>
          <cell r="N6305" t="str">
            <v>dic. 20, 2019 12:00am</v>
          </cell>
        </row>
        <row r="6306">
          <cell r="B6306" t="str">
            <v>C7183CC3365</v>
          </cell>
          <cell r="C6306" t="str">
            <v>Creze</v>
          </cell>
          <cell r="D6306" t="str">
            <v>0</v>
          </cell>
          <cell r="E6306">
            <v>0</v>
          </cell>
          <cell r="F6306">
            <v>2949</v>
          </cell>
          <cell r="G6306" t="str">
            <v>HECTOR MARTINEZ CERDA</v>
          </cell>
          <cell r="H6306" t="str">
            <v>Reestructura</v>
          </cell>
          <cell r="I6306" t="str">
            <v>Liquidación anticipada</v>
          </cell>
          <cell r="J6306">
            <v>0.01</v>
          </cell>
          <cell r="K6306">
            <v>55969.99</v>
          </cell>
          <cell r="L6306">
            <v>0</v>
          </cell>
          <cell r="M6306">
            <v>0</v>
          </cell>
          <cell r="N6306" t="str">
            <v>ene. 20, 2020 12:00am</v>
          </cell>
        </row>
        <row r="6307">
          <cell r="B6307" t="str">
            <v>C7199CC3196</v>
          </cell>
          <cell r="C6307" t="str">
            <v>FACCORP15</v>
          </cell>
          <cell r="D6307" t="str">
            <v>0</v>
          </cell>
          <cell r="E6307">
            <v>0</v>
          </cell>
          <cell r="F6307">
            <v>2865</v>
          </cell>
          <cell r="G6307" t="str">
            <v>NUOVA V SOLUCIONES S DE RL DE CV</v>
          </cell>
          <cell r="H6307" t="str">
            <v>Vigente</v>
          </cell>
          <cell r="I6307" t="str">
            <v>Pagado</v>
          </cell>
          <cell r="J6307">
            <v>0.01</v>
          </cell>
          <cell r="K6307">
            <v>99999.99</v>
          </cell>
          <cell r="L6307">
            <v>0</v>
          </cell>
          <cell r="M6307">
            <v>0</v>
          </cell>
          <cell r="N6307" t="str">
            <v>nov. 26, 2019 12:00am</v>
          </cell>
        </row>
        <row r="6308">
          <cell r="B6308" t="str">
            <v>C7202CC3178</v>
          </cell>
          <cell r="C6308" t="str">
            <v>Creze</v>
          </cell>
          <cell r="D6308" t="str">
            <v>&gt; 270</v>
          </cell>
          <cell r="E6308">
            <v>1983</v>
          </cell>
          <cell r="F6308">
            <v>2905</v>
          </cell>
          <cell r="G6308" t="str">
            <v>MARTIN ENCINAS ESTRADA</v>
          </cell>
          <cell r="H6308" t="str">
            <v>Vigente</v>
          </cell>
          <cell r="I6308" t="str">
            <v>Vendido a Terceros</v>
          </cell>
          <cell r="J6308">
            <v>100000</v>
          </cell>
          <cell r="K6308">
            <v>0</v>
          </cell>
          <cell r="L6308">
            <v>99999.99</v>
          </cell>
          <cell r="M6308">
            <v>0</v>
          </cell>
          <cell r="N6308" t="str">
            <v>nov. 30, 2019 12:00am</v>
          </cell>
        </row>
        <row r="6309">
          <cell r="B6309" t="str">
            <v>C720CC319</v>
          </cell>
          <cell r="C6309" t="str">
            <v>FG2</v>
          </cell>
          <cell r="D6309" t="str">
            <v>0</v>
          </cell>
          <cell r="E6309">
            <v>0</v>
          </cell>
          <cell r="F6309">
            <v>459</v>
          </cell>
          <cell r="G6309" t="str">
            <v>GRUPO ACCSAMETALMECANICA SA DE CV</v>
          </cell>
          <cell r="H6309" t="str">
            <v>null</v>
          </cell>
          <cell r="I6309" t="str">
            <v>Pagado</v>
          </cell>
          <cell r="J6309">
            <v>0.01</v>
          </cell>
          <cell r="K6309">
            <v>54999.99</v>
          </cell>
          <cell r="L6309">
            <v>0</v>
          </cell>
          <cell r="M6309">
            <v>0</v>
          </cell>
          <cell r="N6309" t="str">
            <v>jun. 19, 2017 12:00am</v>
          </cell>
        </row>
        <row r="6310">
          <cell r="B6310" t="str">
            <v>C720CC897</v>
          </cell>
          <cell r="C6310" t="str">
            <v>Creze</v>
          </cell>
          <cell r="D6310" t="str">
            <v>0</v>
          </cell>
          <cell r="E6310">
            <v>0</v>
          </cell>
          <cell r="F6310">
            <v>459</v>
          </cell>
          <cell r="G6310" t="str">
            <v>GRUPO ACCSAMETALMECANICA SA DE CV</v>
          </cell>
          <cell r="H6310" t="str">
            <v>Vigente</v>
          </cell>
          <cell r="I6310" t="str">
            <v>Pagado</v>
          </cell>
          <cell r="J6310">
            <v>0.04</v>
          </cell>
          <cell r="K6310">
            <v>109999.96</v>
          </cell>
          <cell r="L6310">
            <v>0</v>
          </cell>
          <cell r="M6310">
            <v>0</v>
          </cell>
          <cell r="N6310" t="str">
            <v>feb. 22, 2018 12:00am</v>
          </cell>
        </row>
        <row r="6311">
          <cell r="B6311" t="str">
            <v>C721CC1255</v>
          </cell>
          <cell r="C6311" t="str">
            <v>Creze</v>
          </cell>
          <cell r="D6311" t="str">
            <v>0</v>
          </cell>
          <cell r="E6311">
            <v>0</v>
          </cell>
          <cell r="F6311">
            <v>460</v>
          </cell>
          <cell r="G6311" t="str">
            <v>BTM MARKETING SA DE CV</v>
          </cell>
          <cell r="H6311" t="str">
            <v>Vigente</v>
          </cell>
          <cell r="I6311" t="str">
            <v>Liquidación anticipada</v>
          </cell>
          <cell r="J6311">
            <v>0</v>
          </cell>
          <cell r="K6311">
            <v>50000</v>
          </cell>
          <cell r="L6311">
            <v>0</v>
          </cell>
          <cell r="M6311">
            <v>0</v>
          </cell>
          <cell r="N6311" t="str">
            <v>jun. 13, 2018 12:00am</v>
          </cell>
        </row>
        <row r="6312">
          <cell r="B6312" t="str">
            <v>C721CC1527</v>
          </cell>
          <cell r="C6312" t="str">
            <v>Creze</v>
          </cell>
          <cell r="D6312" t="str">
            <v>0</v>
          </cell>
          <cell r="E6312">
            <v>0</v>
          </cell>
          <cell r="F6312">
            <v>460</v>
          </cell>
          <cell r="G6312" t="str">
            <v>BTM MARKETING SA DE CV</v>
          </cell>
          <cell r="H6312" t="str">
            <v>Vigente</v>
          </cell>
          <cell r="I6312" t="str">
            <v>Refinanciamiento</v>
          </cell>
          <cell r="J6312">
            <v>0.02</v>
          </cell>
          <cell r="K6312">
            <v>79999.98</v>
          </cell>
          <cell r="L6312">
            <v>0</v>
          </cell>
          <cell r="M6312">
            <v>0</v>
          </cell>
          <cell r="N6312" t="str">
            <v>sep. 26, 2018 12:00am</v>
          </cell>
        </row>
        <row r="6313">
          <cell r="B6313" t="str">
            <v>C721CC2128</v>
          </cell>
          <cell r="C6313" t="str">
            <v>Creze</v>
          </cell>
          <cell r="D6313" t="str">
            <v>&gt; 270</v>
          </cell>
          <cell r="E6313">
            <v>1937</v>
          </cell>
          <cell r="F6313">
            <v>460</v>
          </cell>
          <cell r="G6313" t="str">
            <v>BTM MARKETING SA DE CV</v>
          </cell>
          <cell r="H6313" t="str">
            <v>Refinanciamiento</v>
          </cell>
          <cell r="I6313" t="str">
            <v>Vendido a Terceros</v>
          </cell>
          <cell r="J6313">
            <v>93306.69</v>
          </cell>
          <cell r="K6313">
            <v>36693.31</v>
          </cell>
          <cell r="L6313">
            <v>93306.66</v>
          </cell>
          <cell r="M6313">
            <v>0</v>
          </cell>
          <cell r="N6313" t="str">
            <v>mar. 29, 2019 12:00am</v>
          </cell>
        </row>
        <row r="6314">
          <cell r="B6314" t="str">
            <v>C721CC320</v>
          </cell>
          <cell r="C6314" t="str">
            <v>FG2</v>
          </cell>
          <cell r="D6314" t="str">
            <v>0</v>
          </cell>
          <cell r="E6314">
            <v>0</v>
          </cell>
          <cell r="F6314">
            <v>460</v>
          </cell>
          <cell r="G6314" t="str">
            <v>BTM MARKETING SA DE CV</v>
          </cell>
          <cell r="H6314" t="str">
            <v>null</v>
          </cell>
          <cell r="I6314" t="str">
            <v>Refinanciamiento</v>
          </cell>
          <cell r="J6314">
            <v>-0.01</v>
          </cell>
          <cell r="K6314">
            <v>50000.01</v>
          </cell>
          <cell r="L6314">
            <v>0</v>
          </cell>
          <cell r="M6314">
            <v>0</v>
          </cell>
          <cell r="N6314" t="str">
            <v>jun. 19, 2017 12:00am</v>
          </cell>
        </row>
        <row r="6315">
          <cell r="B6315" t="str">
            <v>C721CC515</v>
          </cell>
          <cell r="C6315" t="str">
            <v>FG6</v>
          </cell>
          <cell r="D6315" t="str">
            <v>0</v>
          </cell>
          <cell r="E6315">
            <v>0</v>
          </cell>
          <cell r="F6315">
            <v>460</v>
          </cell>
          <cell r="G6315" t="str">
            <v>BTM MARKETING SA DE CV</v>
          </cell>
          <cell r="H6315" t="str">
            <v>Vigente</v>
          </cell>
          <cell r="I6315" t="str">
            <v>Pagado</v>
          </cell>
          <cell r="J6315">
            <v>0.01</v>
          </cell>
          <cell r="K6315">
            <v>59999.99</v>
          </cell>
          <cell r="L6315">
            <v>0</v>
          </cell>
          <cell r="M6315">
            <v>0</v>
          </cell>
          <cell r="N6315" t="str">
            <v>sep. 28, 2017 12:00am</v>
          </cell>
        </row>
        <row r="6316">
          <cell r="B6316" t="str">
            <v>C7226CC3548</v>
          </cell>
          <cell r="C6316" t="str">
            <v>Faccorp01</v>
          </cell>
          <cell r="D6316" t="str">
            <v>0</v>
          </cell>
          <cell r="E6316">
            <v>0</v>
          </cell>
          <cell r="F6316">
            <v>3148</v>
          </cell>
          <cell r="G6316" t="str">
            <v>ARTEMIS 7 SAPI DE C.V.</v>
          </cell>
          <cell r="H6316" t="str">
            <v>Vigente</v>
          </cell>
          <cell r="I6316" t="str">
            <v>Pagado</v>
          </cell>
          <cell r="J6316">
            <v>0.05</v>
          </cell>
          <cell r="K6316">
            <v>799999.95</v>
          </cell>
          <cell r="L6316">
            <v>0</v>
          </cell>
          <cell r="M6316">
            <v>0</v>
          </cell>
          <cell r="N6316" t="str">
            <v>mar. 4, 2020 12:00am</v>
          </cell>
        </row>
        <row r="6317">
          <cell r="B6317" t="str">
            <v>C7246CC3210</v>
          </cell>
          <cell r="C6317" t="str">
            <v>Creze</v>
          </cell>
          <cell r="D6317" t="str">
            <v>0</v>
          </cell>
          <cell r="E6317">
            <v>0</v>
          </cell>
          <cell r="F6317">
            <v>2880</v>
          </cell>
          <cell r="G6317" t="str">
            <v>DANFAST SA DE CV</v>
          </cell>
          <cell r="H6317" t="str">
            <v>Vigente</v>
          </cell>
          <cell r="I6317" t="str">
            <v>Refinanciamiento</v>
          </cell>
          <cell r="J6317">
            <v>0</v>
          </cell>
          <cell r="K6317">
            <v>100000</v>
          </cell>
          <cell r="L6317">
            <v>0</v>
          </cell>
          <cell r="M6317">
            <v>0</v>
          </cell>
          <cell r="N6317" t="str">
            <v>nov. 28, 2019 12:00am</v>
          </cell>
        </row>
        <row r="6318">
          <cell r="B6318" t="str">
            <v>C7246CC3561</v>
          </cell>
          <cell r="C6318" t="str">
            <v>Creze</v>
          </cell>
          <cell r="D6318" t="str">
            <v>0</v>
          </cell>
          <cell r="E6318">
            <v>0</v>
          </cell>
          <cell r="F6318">
            <v>2880</v>
          </cell>
          <cell r="G6318" t="str">
            <v>DANFAST SA DE CV</v>
          </cell>
          <cell r="H6318" t="str">
            <v>Refinanciamiento</v>
          </cell>
          <cell r="I6318" t="str">
            <v>Refinanciamiento</v>
          </cell>
          <cell r="J6318">
            <v>0.02</v>
          </cell>
          <cell r="K6318">
            <v>99999.98</v>
          </cell>
          <cell r="L6318">
            <v>0</v>
          </cell>
          <cell r="M6318">
            <v>0</v>
          </cell>
          <cell r="N6318" t="str">
            <v>mar. 6, 2020 12:00am</v>
          </cell>
        </row>
        <row r="6319">
          <cell r="B6319" t="str">
            <v>C7246CC3760</v>
          </cell>
          <cell r="C6319" t="str">
            <v>FACCORP15</v>
          </cell>
          <cell r="D6319" t="str">
            <v>0</v>
          </cell>
          <cell r="E6319">
            <v>0</v>
          </cell>
          <cell r="F6319">
            <v>2880</v>
          </cell>
          <cell r="G6319" t="str">
            <v>DANFAST SA DE CV</v>
          </cell>
          <cell r="H6319" t="str">
            <v>Plan de Contigencia</v>
          </cell>
          <cell r="I6319" t="str">
            <v>Pagado</v>
          </cell>
          <cell r="J6319">
            <v>0.02</v>
          </cell>
          <cell r="K6319">
            <v>114209.89</v>
          </cell>
          <cell r="L6319">
            <v>0</v>
          </cell>
          <cell r="M6319">
            <v>0</v>
          </cell>
          <cell r="N6319" t="str">
            <v>abr. 7, 2020 12:00am</v>
          </cell>
        </row>
        <row r="6320">
          <cell r="B6320" t="str">
            <v>C7247CC3204</v>
          </cell>
          <cell r="C6320" t="str">
            <v>ACCIAL08</v>
          </cell>
          <cell r="D6320" t="str">
            <v>0</v>
          </cell>
          <cell r="E6320">
            <v>0</v>
          </cell>
          <cell r="F6320">
            <v>2894</v>
          </cell>
          <cell r="G6320" t="str">
            <v>ALPHA LEBNANI GROUP SA DE CV</v>
          </cell>
          <cell r="H6320" t="str">
            <v>Vigente</v>
          </cell>
          <cell r="I6320" t="str">
            <v>Reestructura</v>
          </cell>
          <cell r="J6320">
            <v>0</v>
          </cell>
          <cell r="K6320">
            <v>700000</v>
          </cell>
          <cell r="L6320">
            <v>0</v>
          </cell>
          <cell r="M6320">
            <v>0</v>
          </cell>
          <cell r="N6320" t="str">
            <v>nov. 29, 2019 12:00am</v>
          </cell>
        </row>
        <row r="6321">
          <cell r="B6321" t="str">
            <v>C7247CC4066</v>
          </cell>
          <cell r="C6321" t="str">
            <v>Faccorp</v>
          </cell>
          <cell r="D6321" t="str">
            <v>0</v>
          </cell>
          <cell r="E6321">
            <v>0</v>
          </cell>
          <cell r="F6321">
            <v>2894</v>
          </cell>
          <cell r="G6321" t="str">
            <v>ALPHA LEBNANI GROUP SA DE CV</v>
          </cell>
          <cell r="H6321" t="str">
            <v>Creze Workout</v>
          </cell>
          <cell r="I6321" t="str">
            <v>Reestructura</v>
          </cell>
          <cell r="J6321">
            <v>0</v>
          </cell>
          <cell r="K6321">
            <v>633235.5</v>
          </cell>
          <cell r="L6321">
            <v>0</v>
          </cell>
          <cell r="M6321">
            <v>0</v>
          </cell>
          <cell r="N6321" t="str">
            <v>jul. 10, 2020 12:00am</v>
          </cell>
        </row>
        <row r="6322">
          <cell r="B6322" t="str">
            <v>C7247CC4877</v>
          </cell>
          <cell r="C6322" t="str">
            <v>Creze</v>
          </cell>
          <cell r="D6322" t="str">
            <v>&gt; 270</v>
          </cell>
          <cell r="E6322">
            <v>1414</v>
          </cell>
          <cell r="F6322">
            <v>2894</v>
          </cell>
          <cell r="G6322" t="str">
            <v>ALPHA LEBNANI GROUP SA DE CV</v>
          </cell>
          <cell r="H6322" t="str">
            <v>Reestructura en vencido</v>
          </cell>
          <cell r="I6322" t="str">
            <v>Vendido a Terceros en Administración</v>
          </cell>
          <cell r="J6322">
            <v>713116.97</v>
          </cell>
          <cell r="K6322">
            <v>5497.59</v>
          </cell>
          <cell r="L6322">
            <v>713116.97</v>
          </cell>
          <cell r="M6322">
            <v>0</v>
          </cell>
          <cell r="N6322" t="str">
            <v>mar. 31, 2021 12:00am</v>
          </cell>
        </row>
        <row r="6323">
          <cell r="B6323" t="str">
            <v>C7258CC3252</v>
          </cell>
          <cell r="C6323" t="str">
            <v>Accial09</v>
          </cell>
          <cell r="D6323" t="str">
            <v>0</v>
          </cell>
          <cell r="E6323">
            <v>0</v>
          </cell>
          <cell r="F6323">
            <v>2918</v>
          </cell>
          <cell r="G6323" t="str">
            <v>FABRIC IMAGES INTERNACIONAL S DE RL DE CV</v>
          </cell>
          <cell r="H6323" t="str">
            <v>Vigente</v>
          </cell>
          <cell r="I6323" t="str">
            <v>Reestructura</v>
          </cell>
          <cell r="J6323">
            <v>0.02</v>
          </cell>
          <cell r="K6323">
            <v>1999999.98</v>
          </cell>
          <cell r="L6323">
            <v>0</v>
          </cell>
          <cell r="M6323">
            <v>0</v>
          </cell>
          <cell r="N6323" t="str">
            <v>dic. 4, 2019 12:00am</v>
          </cell>
        </row>
        <row r="6324">
          <cell r="B6324" t="str">
            <v>C7258CC3996</v>
          </cell>
          <cell r="C6324" t="str">
            <v>Creze</v>
          </cell>
          <cell r="D6324" t="str">
            <v>&gt; 270</v>
          </cell>
          <cell r="E6324">
            <v>1654</v>
          </cell>
          <cell r="F6324">
            <v>2918</v>
          </cell>
          <cell r="G6324" t="str">
            <v>FABRIC IMAGES INTERNACIONAL S DE RL DE CV</v>
          </cell>
          <cell r="H6324" t="str">
            <v>Creze Workout</v>
          </cell>
          <cell r="I6324" t="str">
            <v>Vendido a Terceros</v>
          </cell>
          <cell r="J6324">
            <v>1613410.26</v>
          </cell>
          <cell r="K6324">
            <v>145478.07</v>
          </cell>
          <cell r="L6324">
            <v>1613410.28</v>
          </cell>
          <cell r="M6324">
            <v>0</v>
          </cell>
          <cell r="N6324" t="str">
            <v>may. 22, 2020 12:00am</v>
          </cell>
        </row>
        <row r="6325">
          <cell r="B6325" t="str">
            <v>C7262CC3197</v>
          </cell>
          <cell r="C6325" t="str">
            <v>Accial09</v>
          </cell>
          <cell r="D6325" t="str">
            <v>0</v>
          </cell>
          <cell r="E6325">
            <v>0</v>
          </cell>
          <cell r="F6325">
            <v>2872</v>
          </cell>
          <cell r="G6325" t="str">
            <v>CENTELLA FREIGTH FORWARDER S.A DE C.V</v>
          </cell>
          <cell r="H6325" t="str">
            <v>Vigente</v>
          </cell>
          <cell r="I6325" t="str">
            <v>Refinanciamiento</v>
          </cell>
          <cell r="J6325">
            <v>0.45</v>
          </cell>
          <cell r="K6325">
            <v>149999.54999999999</v>
          </cell>
          <cell r="L6325">
            <v>0</v>
          </cell>
          <cell r="M6325">
            <v>0</v>
          </cell>
          <cell r="N6325" t="str">
            <v>nov. 27, 2019 12:00am</v>
          </cell>
        </row>
        <row r="6326">
          <cell r="B6326" t="str">
            <v>C7262CC3966</v>
          </cell>
          <cell r="C6326" t="str">
            <v>Creze</v>
          </cell>
          <cell r="D6326" t="str">
            <v>&gt; 270</v>
          </cell>
          <cell r="E6326">
            <v>1731</v>
          </cell>
          <cell r="F6326">
            <v>2872</v>
          </cell>
          <cell r="G6326" t="str">
            <v>CENTELLA FREIGTH FORWARDER S.A DE C.V</v>
          </cell>
          <cell r="H6326" t="str">
            <v>Plan de Contigencia</v>
          </cell>
          <cell r="I6326" t="str">
            <v>Vendido a Terceros</v>
          </cell>
          <cell r="J6326">
            <v>131159.92000000001</v>
          </cell>
          <cell r="K6326">
            <v>0</v>
          </cell>
          <cell r="L6326">
            <v>131159.92000000001</v>
          </cell>
          <cell r="M6326">
            <v>0</v>
          </cell>
          <cell r="N6326" t="str">
            <v>may. 7, 2020 12:00am</v>
          </cell>
        </row>
        <row r="6327">
          <cell r="B6327" t="str">
            <v>C7263CC3244</v>
          </cell>
          <cell r="C6327" t="str">
            <v>FACCORP15</v>
          </cell>
          <cell r="D6327" t="str">
            <v>0</v>
          </cell>
          <cell r="E6327">
            <v>0</v>
          </cell>
          <cell r="F6327">
            <v>2912</v>
          </cell>
          <cell r="G6327" t="str">
            <v>VIR TAX CONSULTING S.C.</v>
          </cell>
          <cell r="H6327" t="str">
            <v>Vigente</v>
          </cell>
          <cell r="I6327" t="str">
            <v>Pagado</v>
          </cell>
          <cell r="J6327">
            <v>0.04</v>
          </cell>
          <cell r="K6327">
            <v>74999.960000000006</v>
          </cell>
          <cell r="L6327">
            <v>0</v>
          </cell>
          <cell r="M6327">
            <v>0</v>
          </cell>
          <cell r="N6327" t="str">
            <v>dic. 4, 2019 12:00am</v>
          </cell>
        </row>
        <row r="6328">
          <cell r="B6328" t="str">
            <v>C7271CC3273</v>
          </cell>
          <cell r="C6328" t="str">
            <v>Accial09</v>
          </cell>
          <cell r="D6328" t="str">
            <v>0</v>
          </cell>
          <cell r="E6328">
            <v>0</v>
          </cell>
          <cell r="F6328">
            <v>2935</v>
          </cell>
          <cell r="G6328" t="str">
            <v>EDIFICACIONES Y CONSTRUCCIONES GALSAN SA DE CV</v>
          </cell>
          <cell r="H6328" t="str">
            <v>Vigente</v>
          </cell>
          <cell r="I6328" t="str">
            <v>Pagado</v>
          </cell>
          <cell r="J6328">
            <v>0.02</v>
          </cell>
          <cell r="K6328">
            <v>199999.98</v>
          </cell>
          <cell r="L6328">
            <v>0</v>
          </cell>
          <cell r="M6328">
            <v>0</v>
          </cell>
          <cell r="N6328" t="str">
            <v>dic. 17, 2019 12:00am</v>
          </cell>
        </row>
        <row r="6329">
          <cell r="B6329" t="str">
            <v>C7277CC3237</v>
          </cell>
          <cell r="C6329" t="str">
            <v>Creze</v>
          </cell>
          <cell r="D6329" t="str">
            <v>&gt; 270</v>
          </cell>
          <cell r="E6329">
            <v>1930</v>
          </cell>
          <cell r="F6329">
            <v>2911</v>
          </cell>
          <cell r="G6329" t="str">
            <v>BLANCA ESTHELA VALLARTA GARCIA</v>
          </cell>
          <cell r="H6329" t="str">
            <v>Vigente</v>
          </cell>
          <cell r="I6329" t="str">
            <v>Vendido a Terceros</v>
          </cell>
          <cell r="J6329">
            <v>136588.07</v>
          </cell>
          <cell r="K6329">
            <v>13411.93</v>
          </cell>
          <cell r="L6329">
            <v>136588.07999999999</v>
          </cell>
          <cell r="M6329">
            <v>0</v>
          </cell>
          <cell r="N6329" t="str">
            <v>dic. 4, 2019 12:00am</v>
          </cell>
        </row>
        <row r="6330">
          <cell r="B6330" t="str">
            <v>C7282CC3193</v>
          </cell>
          <cell r="C6330" t="str">
            <v>FACCORPREV</v>
          </cell>
          <cell r="D6330" t="str">
            <v>&gt; 270</v>
          </cell>
          <cell r="E6330">
            <v>1456</v>
          </cell>
          <cell r="F6330">
            <v>2889</v>
          </cell>
          <cell r="G6330" t="str">
            <v>PHARMACOSMETIC MANUFACTURING SERVICES SA DE CV</v>
          </cell>
          <cell r="H6330" t="str">
            <v>Vigente</v>
          </cell>
          <cell r="I6330" t="str">
            <v>Vendido a Terceros en Administración</v>
          </cell>
          <cell r="J6330">
            <v>440554.46</v>
          </cell>
          <cell r="K6330">
            <v>1559445.54</v>
          </cell>
          <cell r="L6330">
            <v>440554.44</v>
          </cell>
          <cell r="M6330">
            <v>0</v>
          </cell>
          <cell r="N6330" t="str">
            <v>nov. 26, 2019 12:00am</v>
          </cell>
        </row>
        <row r="6331">
          <cell r="B6331" t="str">
            <v>C7288CC3205</v>
          </cell>
          <cell r="C6331" t="str">
            <v>Creze</v>
          </cell>
          <cell r="D6331" t="str">
            <v>0</v>
          </cell>
          <cell r="E6331">
            <v>0</v>
          </cell>
          <cell r="F6331">
            <v>2882</v>
          </cell>
          <cell r="G6331" t="str">
            <v>ELKE NORMA GRETE BLOTEVOGEL SANDOVAL</v>
          </cell>
          <cell r="H6331" t="str">
            <v>Vigente</v>
          </cell>
          <cell r="I6331" t="str">
            <v>Reestructura</v>
          </cell>
          <cell r="J6331">
            <v>0.02</v>
          </cell>
          <cell r="K6331">
            <v>349999.98</v>
          </cell>
          <cell r="L6331">
            <v>0</v>
          </cell>
          <cell r="M6331">
            <v>0</v>
          </cell>
          <cell r="N6331" t="str">
            <v>nov. 27, 2019 12:00am</v>
          </cell>
        </row>
        <row r="6332">
          <cell r="B6332" t="str">
            <v>C7288CC3886</v>
          </cell>
          <cell r="C6332" t="str">
            <v>FACCORP14</v>
          </cell>
          <cell r="D6332" t="str">
            <v>0</v>
          </cell>
          <cell r="E6332">
            <v>0</v>
          </cell>
          <cell r="F6332">
            <v>2882</v>
          </cell>
          <cell r="G6332" t="str">
            <v>ELKE NORMA GRETE BLOTEVOGEL SANDOVAL</v>
          </cell>
          <cell r="H6332" t="str">
            <v>Creze Workout</v>
          </cell>
          <cell r="I6332" t="str">
            <v>Reestructura</v>
          </cell>
          <cell r="J6332">
            <v>-0.02</v>
          </cell>
          <cell r="K6332">
            <v>349780.07</v>
          </cell>
          <cell r="L6332">
            <v>0</v>
          </cell>
          <cell r="M6332">
            <v>0</v>
          </cell>
          <cell r="N6332" t="str">
            <v>abr. 22, 2020 12:00am</v>
          </cell>
        </row>
        <row r="6333">
          <cell r="B6333" t="str">
            <v>C7288CC4880</v>
          </cell>
          <cell r="C6333" t="str">
            <v>Creze</v>
          </cell>
          <cell r="D6333" t="str">
            <v>&gt; 270</v>
          </cell>
          <cell r="E6333">
            <v>1451</v>
          </cell>
          <cell r="F6333">
            <v>2882</v>
          </cell>
          <cell r="G6333" t="str">
            <v>ELKE NORMA GRETE BLOTEVOGEL SANDOVAL</v>
          </cell>
          <cell r="H6333" t="str">
            <v>Reestructura en vencido</v>
          </cell>
          <cell r="I6333" t="str">
            <v>Vendido a Terceros en Administración</v>
          </cell>
          <cell r="J6333">
            <v>236000</v>
          </cell>
          <cell r="K6333">
            <v>14000</v>
          </cell>
          <cell r="L6333">
            <v>236000</v>
          </cell>
          <cell r="M6333">
            <v>0</v>
          </cell>
          <cell r="N6333" t="str">
            <v>mar. 28, 2021 12:00am</v>
          </cell>
        </row>
        <row r="6334">
          <cell r="B6334" t="str">
            <v>C728CC328</v>
          </cell>
          <cell r="C6334" t="str">
            <v>FG2</v>
          </cell>
          <cell r="D6334" t="str">
            <v>0</v>
          </cell>
          <cell r="E6334">
            <v>0</v>
          </cell>
          <cell r="F6334">
            <v>466</v>
          </cell>
          <cell r="G6334" t="str">
            <v>ADENTCOM S DE RL DE CV</v>
          </cell>
          <cell r="H6334" t="str">
            <v>null</v>
          </cell>
          <cell r="I6334" t="str">
            <v>Refinanciamiento</v>
          </cell>
          <cell r="J6334">
            <v>0</v>
          </cell>
          <cell r="K6334">
            <v>100000</v>
          </cell>
          <cell r="L6334">
            <v>0</v>
          </cell>
          <cell r="M6334">
            <v>0</v>
          </cell>
          <cell r="N6334" t="str">
            <v>jun. 26, 2017 12:00am</v>
          </cell>
        </row>
        <row r="6335">
          <cell r="B6335" t="str">
            <v>C728CC651</v>
          </cell>
          <cell r="C6335" t="str">
            <v>FG5</v>
          </cell>
          <cell r="D6335" t="str">
            <v>0</v>
          </cell>
          <cell r="E6335">
            <v>0</v>
          </cell>
          <cell r="F6335">
            <v>466</v>
          </cell>
          <cell r="G6335" t="str">
            <v>ADENTCOM S DE RL DE CV</v>
          </cell>
          <cell r="H6335" t="str">
            <v>Vigente</v>
          </cell>
          <cell r="I6335" t="str">
            <v>Refinanciamiento</v>
          </cell>
          <cell r="J6335">
            <v>0.01</v>
          </cell>
          <cell r="K6335">
            <v>43999.99</v>
          </cell>
          <cell r="L6335">
            <v>0</v>
          </cell>
          <cell r="M6335">
            <v>0</v>
          </cell>
          <cell r="N6335" t="str">
            <v>oct. 31, 2017 12:00am</v>
          </cell>
        </row>
        <row r="6336">
          <cell r="B6336" t="str">
            <v>C728CC714</v>
          </cell>
          <cell r="C6336" t="str">
            <v>FG6</v>
          </cell>
          <cell r="D6336" t="str">
            <v>0</v>
          </cell>
          <cell r="E6336">
            <v>0</v>
          </cell>
          <cell r="F6336">
            <v>466</v>
          </cell>
          <cell r="G6336" t="str">
            <v>ADENTCOM S DE RL DE CV</v>
          </cell>
          <cell r="H6336" t="str">
            <v>Vigente</v>
          </cell>
          <cell r="I6336" t="str">
            <v>Refinanciamiento</v>
          </cell>
          <cell r="J6336">
            <v>0</v>
          </cell>
          <cell r="K6336">
            <v>60000</v>
          </cell>
          <cell r="L6336">
            <v>0</v>
          </cell>
          <cell r="M6336">
            <v>0</v>
          </cell>
          <cell r="N6336" t="str">
            <v>nov. 28, 2017 12:00am</v>
          </cell>
        </row>
        <row r="6337">
          <cell r="B6337" t="str">
            <v>C728CC780</v>
          </cell>
          <cell r="C6337" t="str">
            <v>Creze</v>
          </cell>
          <cell r="D6337" t="str">
            <v>0</v>
          </cell>
          <cell r="E6337">
            <v>0</v>
          </cell>
          <cell r="F6337">
            <v>466</v>
          </cell>
          <cell r="G6337" t="str">
            <v>ADENTCOM S DE RL DE CV</v>
          </cell>
          <cell r="H6337" t="str">
            <v>Refinanciamiento</v>
          </cell>
          <cell r="I6337" t="str">
            <v>Reestructura</v>
          </cell>
          <cell r="J6337">
            <v>0</v>
          </cell>
          <cell r="K6337">
            <v>155000</v>
          </cell>
          <cell r="L6337">
            <v>0</v>
          </cell>
          <cell r="M6337">
            <v>0</v>
          </cell>
          <cell r="N6337" t="str">
            <v>dic. 22, 2017 12:00am</v>
          </cell>
        </row>
        <row r="6338">
          <cell r="B6338" t="str">
            <v>C728CC913</v>
          </cell>
          <cell r="C6338" t="str">
            <v>Creze</v>
          </cell>
          <cell r="D6338" t="str">
            <v>0</v>
          </cell>
          <cell r="E6338">
            <v>0</v>
          </cell>
          <cell r="F6338">
            <v>466</v>
          </cell>
          <cell r="G6338" t="str">
            <v>ADENTCOM S DE RL DE CV</v>
          </cell>
          <cell r="H6338" t="str">
            <v>Reestructura</v>
          </cell>
          <cell r="I6338" t="str">
            <v>Pagado</v>
          </cell>
          <cell r="J6338">
            <v>0.02</v>
          </cell>
          <cell r="K6338">
            <v>134999.98000000001</v>
          </cell>
          <cell r="L6338">
            <v>0</v>
          </cell>
          <cell r="M6338">
            <v>0</v>
          </cell>
          <cell r="N6338" t="str">
            <v>mar. 1, 2018 12:00am</v>
          </cell>
        </row>
        <row r="6339">
          <cell r="B6339" t="str">
            <v>C7292CC3218</v>
          </cell>
          <cell r="C6339" t="str">
            <v>Creze</v>
          </cell>
          <cell r="D6339" t="str">
            <v>0</v>
          </cell>
          <cell r="E6339">
            <v>0</v>
          </cell>
          <cell r="F6339">
            <v>2883</v>
          </cell>
          <cell r="G6339" t="str">
            <v>FRANCISCO JAVIER CARRANZA LEYVA</v>
          </cell>
          <cell r="H6339" t="str">
            <v>Vigente</v>
          </cell>
          <cell r="I6339" t="str">
            <v>Refinanciamiento</v>
          </cell>
          <cell r="J6339">
            <v>0.01</v>
          </cell>
          <cell r="K6339">
            <v>449999.99</v>
          </cell>
          <cell r="L6339">
            <v>0</v>
          </cell>
          <cell r="M6339">
            <v>0</v>
          </cell>
          <cell r="N6339" t="str">
            <v>nov. 28, 2019 12:00am</v>
          </cell>
        </row>
        <row r="6340">
          <cell r="B6340" t="str">
            <v>C7292CC3687</v>
          </cell>
          <cell r="C6340" t="str">
            <v>FACCORP14</v>
          </cell>
          <cell r="D6340" t="str">
            <v>0</v>
          </cell>
          <cell r="E6340">
            <v>0</v>
          </cell>
          <cell r="F6340">
            <v>2883</v>
          </cell>
          <cell r="G6340" t="str">
            <v>FRANCISCO JAVIER CARRANZA LEYVA</v>
          </cell>
          <cell r="H6340" t="str">
            <v>Plan de Contigencia</v>
          </cell>
          <cell r="I6340" t="str">
            <v>Pagado</v>
          </cell>
          <cell r="J6340">
            <v>-0.02</v>
          </cell>
          <cell r="K6340">
            <v>410127.17</v>
          </cell>
          <cell r="L6340">
            <v>0</v>
          </cell>
          <cell r="M6340">
            <v>0</v>
          </cell>
          <cell r="N6340" t="str">
            <v>abr. 3, 2020 12:00am</v>
          </cell>
        </row>
        <row r="6341">
          <cell r="B6341" t="str">
            <v>C7292CC5135</v>
          </cell>
          <cell r="C6341" t="str">
            <v>FACCORPCA4</v>
          </cell>
          <cell r="D6341" t="str">
            <v>0</v>
          </cell>
          <cell r="E6341">
            <v>0</v>
          </cell>
          <cell r="F6341">
            <v>2883</v>
          </cell>
          <cell r="G6341" t="str">
            <v>FRANCISCO JAVIER CARRANZA LEYVA</v>
          </cell>
          <cell r="H6341" t="str">
            <v>Subsecuente</v>
          </cell>
          <cell r="I6341" t="str">
            <v>Refinanciamiento</v>
          </cell>
          <cell r="J6341">
            <v>0.02</v>
          </cell>
          <cell r="K6341">
            <v>299999.98</v>
          </cell>
          <cell r="L6341">
            <v>0</v>
          </cell>
          <cell r="M6341">
            <v>0</v>
          </cell>
          <cell r="N6341" t="str">
            <v>jun. 25, 2021 12:00am</v>
          </cell>
        </row>
        <row r="6342">
          <cell r="B6342" t="str">
            <v>C7299CC3195</v>
          </cell>
          <cell r="C6342" t="str">
            <v>ACCIAL16</v>
          </cell>
          <cell r="D6342" t="str">
            <v>0</v>
          </cell>
          <cell r="E6342">
            <v>0</v>
          </cell>
          <cell r="F6342">
            <v>1202</v>
          </cell>
          <cell r="G6342" t="str">
            <v>ETIQUETAS URGENTES EN ROLLO DE MEXICO SA DE CV</v>
          </cell>
          <cell r="H6342" t="str">
            <v>Vigente</v>
          </cell>
          <cell r="I6342" t="str">
            <v>Pagado</v>
          </cell>
          <cell r="J6342">
            <v>0.05</v>
          </cell>
          <cell r="K6342">
            <v>129999.95</v>
          </cell>
          <cell r="L6342">
            <v>0</v>
          </cell>
          <cell r="M6342">
            <v>0</v>
          </cell>
          <cell r="N6342" t="str">
            <v>nov. 26, 2019 12:00am</v>
          </cell>
        </row>
        <row r="6343">
          <cell r="B6343" t="str">
            <v>C729CC1330</v>
          </cell>
          <cell r="C6343" t="str">
            <v>Creze</v>
          </cell>
          <cell r="D6343" t="str">
            <v>0</v>
          </cell>
          <cell r="E6343">
            <v>0</v>
          </cell>
          <cell r="F6343">
            <v>467</v>
          </cell>
          <cell r="G6343" t="str">
            <v>JUAN OSWALDO FLORES ESCAMILLA</v>
          </cell>
          <cell r="H6343" t="str">
            <v>Refinanciamiento</v>
          </cell>
          <cell r="I6343" t="str">
            <v>Refinanciamiento</v>
          </cell>
          <cell r="J6343">
            <v>0.02</v>
          </cell>
          <cell r="K6343">
            <v>249999.98</v>
          </cell>
          <cell r="L6343">
            <v>0</v>
          </cell>
          <cell r="M6343">
            <v>0</v>
          </cell>
          <cell r="N6343" t="str">
            <v>jun. 29, 2018 12:00am</v>
          </cell>
        </row>
        <row r="6344">
          <cell r="B6344" t="str">
            <v>C729CC1524</v>
          </cell>
          <cell r="C6344" t="str">
            <v>Creze</v>
          </cell>
          <cell r="D6344" t="str">
            <v>&gt; 270</v>
          </cell>
          <cell r="E6344">
            <v>2099</v>
          </cell>
          <cell r="F6344">
            <v>467</v>
          </cell>
          <cell r="G6344" t="str">
            <v>JUAN OSWALDO FLORES ESCAMILLA</v>
          </cell>
          <cell r="H6344" t="str">
            <v>Reestructura</v>
          </cell>
          <cell r="I6344" t="str">
            <v>Vendido a Terceros</v>
          </cell>
          <cell r="J6344">
            <v>25715.759999999998</v>
          </cell>
          <cell r="K6344">
            <v>158294.24</v>
          </cell>
          <cell r="L6344">
            <v>25715.67</v>
          </cell>
          <cell r="M6344">
            <v>0</v>
          </cell>
          <cell r="N6344" t="str">
            <v>sep. 21, 2018 12:00am</v>
          </cell>
        </row>
        <row r="6345">
          <cell r="B6345" t="str">
            <v>C729CC329</v>
          </cell>
          <cell r="C6345" t="str">
            <v>FG2</v>
          </cell>
          <cell r="D6345" t="str">
            <v>0</v>
          </cell>
          <cell r="E6345">
            <v>0</v>
          </cell>
          <cell r="F6345">
            <v>467</v>
          </cell>
          <cell r="G6345" t="str">
            <v>JUAN OSWALDO FLORES ESCAMILLA</v>
          </cell>
          <cell r="H6345" t="str">
            <v>null</v>
          </cell>
          <cell r="I6345" t="str">
            <v>Liquidación anticipada</v>
          </cell>
          <cell r="J6345">
            <v>0.01</v>
          </cell>
          <cell r="K6345">
            <v>49999.99</v>
          </cell>
          <cell r="L6345">
            <v>0</v>
          </cell>
          <cell r="M6345">
            <v>0</v>
          </cell>
          <cell r="N6345" t="str">
            <v>jun. 27, 2017 12:00am</v>
          </cell>
        </row>
        <row r="6346">
          <cell r="B6346" t="str">
            <v>C7301CC3221</v>
          </cell>
          <cell r="C6346" t="str">
            <v>Creze</v>
          </cell>
          <cell r="D6346" t="str">
            <v>0</v>
          </cell>
          <cell r="E6346">
            <v>0</v>
          </cell>
          <cell r="F6346">
            <v>2907</v>
          </cell>
          <cell r="G6346" t="str">
            <v>FM EQUIPO EMPRESARIAL DEL PACIFICO SA DE CV</v>
          </cell>
          <cell r="H6346" t="str">
            <v>Vigente</v>
          </cell>
          <cell r="I6346" t="str">
            <v>Refinanciamiento</v>
          </cell>
          <cell r="J6346">
            <v>-0.02</v>
          </cell>
          <cell r="K6346">
            <v>250000.02</v>
          </cell>
          <cell r="L6346">
            <v>0</v>
          </cell>
          <cell r="M6346">
            <v>0</v>
          </cell>
          <cell r="N6346" t="str">
            <v>dic. 2, 2019 12:00am</v>
          </cell>
        </row>
        <row r="6347">
          <cell r="B6347" t="str">
            <v>C7301CC3688</v>
          </cell>
          <cell r="C6347" t="str">
            <v>FACCORP14</v>
          </cell>
          <cell r="D6347" t="str">
            <v>0</v>
          </cell>
          <cell r="E6347">
            <v>0</v>
          </cell>
          <cell r="F6347">
            <v>2907</v>
          </cell>
          <cell r="G6347" t="str">
            <v>FM EQUIPO EMPRESARIAL DEL PACIFICO SA DE CV</v>
          </cell>
          <cell r="H6347" t="str">
            <v>Plan de Contigencia</v>
          </cell>
          <cell r="I6347" t="str">
            <v>Reestructura</v>
          </cell>
          <cell r="J6347">
            <v>0</v>
          </cell>
          <cell r="K6347">
            <v>238878.7</v>
          </cell>
          <cell r="L6347">
            <v>0</v>
          </cell>
          <cell r="M6347">
            <v>0</v>
          </cell>
          <cell r="N6347" t="str">
            <v>mar. 23, 2020 12:00am</v>
          </cell>
        </row>
        <row r="6348">
          <cell r="B6348" t="str">
            <v>C7301CC4953</v>
          </cell>
          <cell r="C6348" t="str">
            <v>Creze</v>
          </cell>
          <cell r="D6348" t="str">
            <v>0</v>
          </cell>
          <cell r="E6348">
            <v>0</v>
          </cell>
          <cell r="F6348">
            <v>2907</v>
          </cell>
          <cell r="G6348" t="str">
            <v>FM EQUIPO EMPRESARIAL DEL PACIFICO SA DE CV</v>
          </cell>
          <cell r="H6348" t="str">
            <v>Reestructura en vencido</v>
          </cell>
          <cell r="I6348" t="str">
            <v>Reestructura</v>
          </cell>
          <cell r="J6348">
            <v>0</v>
          </cell>
          <cell r="K6348">
            <v>149000.79999999999</v>
          </cell>
          <cell r="L6348">
            <v>0</v>
          </cell>
          <cell r="M6348">
            <v>0</v>
          </cell>
          <cell r="N6348" t="str">
            <v>abr. 20, 2021 12:00am</v>
          </cell>
        </row>
        <row r="6349">
          <cell r="B6349" t="str">
            <v>C730CC1237</v>
          </cell>
          <cell r="C6349" t="str">
            <v>Creze</v>
          </cell>
          <cell r="D6349" t="str">
            <v>0</v>
          </cell>
          <cell r="E6349">
            <v>0</v>
          </cell>
          <cell r="F6349">
            <v>1236</v>
          </cell>
          <cell r="G6349" t="str">
            <v>LOCALIZACION Y ENTORNO SC</v>
          </cell>
          <cell r="H6349" t="str">
            <v>Vigente</v>
          </cell>
          <cell r="I6349" t="str">
            <v>Liquidación anticipada</v>
          </cell>
          <cell r="J6349">
            <v>0.03</v>
          </cell>
          <cell r="K6349">
            <v>99999.97</v>
          </cell>
          <cell r="L6349">
            <v>0</v>
          </cell>
          <cell r="M6349">
            <v>0</v>
          </cell>
          <cell r="N6349" t="str">
            <v>may. 31, 2018 12:00am</v>
          </cell>
        </row>
        <row r="6350">
          <cell r="B6350" t="str">
            <v>C730CC2330</v>
          </cell>
          <cell r="C6350" t="str">
            <v>Creze</v>
          </cell>
          <cell r="D6350" t="str">
            <v>0</v>
          </cell>
          <cell r="E6350">
            <v>0</v>
          </cell>
          <cell r="F6350">
            <v>1236</v>
          </cell>
          <cell r="G6350" t="str">
            <v>LOCALIZACION Y ENTORNO SC</v>
          </cell>
          <cell r="H6350" t="str">
            <v>Vigente</v>
          </cell>
          <cell r="I6350" t="str">
            <v>Refinanciamiento</v>
          </cell>
          <cell r="J6350">
            <v>0.18</v>
          </cell>
          <cell r="K6350">
            <v>119999.82</v>
          </cell>
          <cell r="L6350">
            <v>0</v>
          </cell>
          <cell r="M6350">
            <v>0</v>
          </cell>
          <cell r="N6350" t="str">
            <v>may. 3, 2019 12:00am</v>
          </cell>
        </row>
        <row r="6351">
          <cell r="B6351" t="str">
            <v>C730CC3977</v>
          </cell>
          <cell r="C6351" t="str">
            <v>FACCORP15</v>
          </cell>
          <cell r="D6351" t="str">
            <v>0</v>
          </cell>
          <cell r="E6351">
            <v>0</v>
          </cell>
          <cell r="F6351">
            <v>1236</v>
          </cell>
          <cell r="G6351" t="str">
            <v>LOCALIZACION Y ENTORNO SC</v>
          </cell>
          <cell r="H6351" t="str">
            <v>Plan de Contigencia</v>
          </cell>
          <cell r="I6351" t="str">
            <v>Pagado</v>
          </cell>
          <cell r="J6351">
            <v>0.06</v>
          </cell>
          <cell r="K6351">
            <v>98437.54</v>
          </cell>
          <cell r="L6351">
            <v>0</v>
          </cell>
          <cell r="M6351">
            <v>0</v>
          </cell>
          <cell r="N6351" t="str">
            <v>may. 22, 2020 12:00am</v>
          </cell>
        </row>
        <row r="6352">
          <cell r="B6352" t="str">
            <v>C7310CC3277</v>
          </cell>
          <cell r="C6352" t="str">
            <v>ACCIAL16</v>
          </cell>
          <cell r="D6352" t="str">
            <v>0</v>
          </cell>
          <cell r="E6352">
            <v>0</v>
          </cell>
          <cell r="F6352">
            <v>2933</v>
          </cell>
          <cell r="G6352" t="str">
            <v>JORGE VAZQUEZ PEREZ</v>
          </cell>
          <cell r="H6352" t="str">
            <v>Vigente</v>
          </cell>
          <cell r="I6352" t="str">
            <v>Pagado</v>
          </cell>
          <cell r="J6352">
            <v>-0.02</v>
          </cell>
          <cell r="K6352">
            <v>400000.02</v>
          </cell>
          <cell r="L6352">
            <v>0</v>
          </cell>
          <cell r="M6352">
            <v>0</v>
          </cell>
          <cell r="N6352" t="str">
            <v>dic. 16, 2019 12:00am</v>
          </cell>
        </row>
        <row r="6353">
          <cell r="B6353" t="str">
            <v>C7311CC3192</v>
          </cell>
          <cell r="C6353" t="str">
            <v>FACCORPREV</v>
          </cell>
          <cell r="D6353" t="str">
            <v>&gt; 270</v>
          </cell>
          <cell r="E6353">
            <v>1456</v>
          </cell>
          <cell r="F6353">
            <v>2888</v>
          </cell>
          <cell r="G6353" t="str">
            <v>ALBEK DE MEXICO SA DE CV</v>
          </cell>
          <cell r="H6353" t="str">
            <v>Vigente</v>
          </cell>
          <cell r="I6353" t="str">
            <v>Vendido a Terceros en Administración</v>
          </cell>
          <cell r="J6353">
            <v>190319.61</v>
          </cell>
          <cell r="K6353">
            <v>809680.39</v>
          </cell>
          <cell r="L6353">
            <v>190319.64</v>
          </cell>
          <cell r="M6353">
            <v>0</v>
          </cell>
          <cell r="N6353" t="str">
            <v>nov. 26, 2019 12:00am</v>
          </cell>
        </row>
        <row r="6354">
          <cell r="B6354" t="str">
            <v>C7318CC3220</v>
          </cell>
          <cell r="C6354" t="str">
            <v>Creze</v>
          </cell>
          <cell r="D6354" t="str">
            <v>0</v>
          </cell>
          <cell r="E6354">
            <v>0</v>
          </cell>
          <cell r="F6354">
            <v>2893</v>
          </cell>
          <cell r="G6354" t="str">
            <v>SERVICIOS E INGENIERIA HPC SA DE CV</v>
          </cell>
          <cell r="H6354" t="str">
            <v>Vigente</v>
          </cell>
          <cell r="I6354" t="str">
            <v>Refinanciamiento</v>
          </cell>
          <cell r="J6354">
            <v>0.01</v>
          </cell>
          <cell r="K6354">
            <v>799999.99</v>
          </cell>
          <cell r="L6354">
            <v>0</v>
          </cell>
          <cell r="M6354">
            <v>0</v>
          </cell>
          <cell r="N6354" t="str">
            <v>nov. 29, 2019 12:00am</v>
          </cell>
        </row>
        <row r="6355">
          <cell r="B6355" t="str">
            <v>C7318CC3742</v>
          </cell>
          <cell r="C6355" t="str">
            <v>FACCORP14</v>
          </cell>
          <cell r="D6355" t="str">
            <v>0</v>
          </cell>
          <cell r="E6355">
            <v>0</v>
          </cell>
          <cell r="F6355">
            <v>2893</v>
          </cell>
          <cell r="G6355" t="str">
            <v>SERVICIOS E INGENIERIA HPC SA DE CV</v>
          </cell>
          <cell r="H6355" t="str">
            <v>Plan de Contigencia</v>
          </cell>
          <cell r="I6355" t="str">
            <v>Reestructura</v>
          </cell>
          <cell r="J6355">
            <v>-0.01</v>
          </cell>
          <cell r="K6355">
            <v>689449.75</v>
          </cell>
          <cell r="L6355">
            <v>0</v>
          </cell>
          <cell r="M6355">
            <v>0</v>
          </cell>
          <cell r="N6355" t="str">
            <v>abr. 7, 2020 12:00am</v>
          </cell>
        </row>
        <row r="6356">
          <cell r="B6356" t="str">
            <v>C7318CC4409</v>
          </cell>
          <cell r="C6356" t="str">
            <v>Creze</v>
          </cell>
          <cell r="D6356" t="str">
            <v>&gt; 270</v>
          </cell>
          <cell r="E6356">
            <v>1626</v>
          </cell>
          <cell r="F6356">
            <v>2893</v>
          </cell>
          <cell r="G6356" t="str">
            <v>SERVICIOS E INGENIERIA HPC SA DE CV</v>
          </cell>
          <cell r="H6356" t="str">
            <v>Reestructura en vencido</v>
          </cell>
          <cell r="I6356" t="str">
            <v>Vendido a Terceros</v>
          </cell>
          <cell r="J6356">
            <v>723608.71</v>
          </cell>
          <cell r="K6356">
            <v>0</v>
          </cell>
          <cell r="L6356">
            <v>723608.67</v>
          </cell>
          <cell r="M6356">
            <v>0</v>
          </cell>
          <cell r="N6356" t="str">
            <v>nov. 20, 2020 12:00am</v>
          </cell>
        </row>
        <row r="6357">
          <cell r="B6357" t="str">
            <v>C7326CC3265</v>
          </cell>
          <cell r="C6357" t="str">
            <v>FACCORP15</v>
          </cell>
          <cell r="D6357" t="str">
            <v>0</v>
          </cell>
          <cell r="E6357">
            <v>0</v>
          </cell>
          <cell r="F6357">
            <v>2932</v>
          </cell>
          <cell r="G6357" t="str">
            <v>CG DISTRIBUCIONES INDUSTRIALES SA DE CV</v>
          </cell>
          <cell r="H6357" t="str">
            <v>Vigente</v>
          </cell>
          <cell r="I6357" t="str">
            <v>Pagado</v>
          </cell>
          <cell r="J6357">
            <v>0.03</v>
          </cell>
          <cell r="K6357">
            <v>299999.96999999997</v>
          </cell>
          <cell r="L6357">
            <v>0</v>
          </cell>
          <cell r="M6357">
            <v>0</v>
          </cell>
          <cell r="N6357" t="str">
            <v>dic. 11, 2019 12:00am</v>
          </cell>
        </row>
        <row r="6358">
          <cell r="B6358" t="str">
            <v>C733CC1377</v>
          </cell>
          <cell r="C6358" t="str">
            <v>Creze</v>
          </cell>
          <cell r="D6358" t="str">
            <v>0</v>
          </cell>
          <cell r="E6358">
            <v>0</v>
          </cell>
          <cell r="F6358">
            <v>484</v>
          </cell>
          <cell r="G6358" t="str">
            <v>SISTEMAS INTEGRADOS EN LA NUBE, S. DE R.L. DE C.V.</v>
          </cell>
          <cell r="H6358" t="str">
            <v>Vigente</v>
          </cell>
          <cell r="I6358" t="str">
            <v>Refinanciamiento</v>
          </cell>
          <cell r="J6358">
            <v>0.03</v>
          </cell>
          <cell r="K6358">
            <v>999999.97</v>
          </cell>
          <cell r="L6358">
            <v>0</v>
          </cell>
          <cell r="M6358">
            <v>0</v>
          </cell>
          <cell r="N6358" t="str">
            <v>jul. 31, 2018 12:00am</v>
          </cell>
        </row>
        <row r="6359">
          <cell r="B6359" t="str">
            <v>C733CC2384</v>
          </cell>
          <cell r="C6359" t="str">
            <v>Accial09</v>
          </cell>
          <cell r="D6359" t="str">
            <v>0</v>
          </cell>
          <cell r="E6359">
            <v>0</v>
          </cell>
          <cell r="F6359">
            <v>484</v>
          </cell>
          <cell r="G6359" t="str">
            <v>SISTEMAS INTEGRADOS EN LA NUBE, S. DE R.L. DE C.V.</v>
          </cell>
          <cell r="H6359" t="str">
            <v>Vigente</v>
          </cell>
          <cell r="I6359" t="str">
            <v>Refinanciamiento</v>
          </cell>
          <cell r="J6359">
            <v>0.04</v>
          </cell>
          <cell r="K6359">
            <v>999999.96</v>
          </cell>
          <cell r="L6359">
            <v>0</v>
          </cell>
          <cell r="M6359">
            <v>0</v>
          </cell>
          <cell r="N6359" t="str">
            <v>may. 17, 2019 12:00am</v>
          </cell>
        </row>
        <row r="6360">
          <cell r="B6360" t="str">
            <v>C733CC330</v>
          </cell>
          <cell r="C6360" t="str">
            <v>FG2</v>
          </cell>
          <cell r="D6360" t="str">
            <v>0</v>
          </cell>
          <cell r="E6360">
            <v>0</v>
          </cell>
          <cell r="F6360">
            <v>484</v>
          </cell>
          <cell r="G6360" t="str">
            <v>SISTEMAS INTEGRADOS EN LA NUBE, S. DE R.L. DE C.V.</v>
          </cell>
          <cell r="H6360" t="str">
            <v>null</v>
          </cell>
          <cell r="I6360" t="str">
            <v>Liquidación anticipada</v>
          </cell>
          <cell r="J6360">
            <v>-0.01</v>
          </cell>
          <cell r="K6360">
            <v>350000.01</v>
          </cell>
          <cell r="L6360">
            <v>0</v>
          </cell>
          <cell r="M6360">
            <v>0</v>
          </cell>
          <cell r="N6360" t="str">
            <v>jun. 30, 2017 12:00am</v>
          </cell>
        </row>
        <row r="6361">
          <cell r="B6361" t="str">
            <v>C733CC3646</v>
          </cell>
          <cell r="C6361" t="str">
            <v>FACCORP15</v>
          </cell>
          <cell r="D6361" t="str">
            <v>0</v>
          </cell>
          <cell r="E6361">
            <v>0</v>
          </cell>
          <cell r="F6361">
            <v>484</v>
          </cell>
          <cell r="G6361" t="str">
            <v>SISTEMAS INTEGRADOS EN LA NUBE, S. DE R.L. DE C.V.</v>
          </cell>
          <cell r="H6361" t="str">
            <v>Refinanciamiento</v>
          </cell>
          <cell r="I6361" t="str">
            <v>Refinanciamiento</v>
          </cell>
          <cell r="J6361">
            <v>0.02</v>
          </cell>
          <cell r="K6361">
            <v>999999.98</v>
          </cell>
          <cell r="L6361">
            <v>0</v>
          </cell>
          <cell r="M6361">
            <v>0</v>
          </cell>
          <cell r="N6361" t="str">
            <v>mar. 27, 2020 12:00am</v>
          </cell>
        </row>
        <row r="6362">
          <cell r="B6362" t="str">
            <v>C733CC4585</v>
          </cell>
          <cell r="C6362" t="str">
            <v>FACCORP14R</v>
          </cell>
          <cell r="D6362" t="str">
            <v>0</v>
          </cell>
          <cell r="E6362">
            <v>0</v>
          </cell>
          <cell r="F6362">
            <v>484</v>
          </cell>
          <cell r="G6362" t="str">
            <v>SISTEMAS INTEGRADOS EN LA NUBE, S. DE R.L. DE C.V.</v>
          </cell>
          <cell r="H6362" t="str">
            <v>Refinanciamiento</v>
          </cell>
          <cell r="I6362" t="str">
            <v>Refinanciamiento</v>
          </cell>
          <cell r="J6362">
            <v>-0.01</v>
          </cell>
          <cell r="K6362">
            <v>1300000.01</v>
          </cell>
          <cell r="L6362">
            <v>0</v>
          </cell>
          <cell r="M6362">
            <v>0</v>
          </cell>
          <cell r="N6362" t="str">
            <v>ene. 15, 2021 12:00am</v>
          </cell>
        </row>
        <row r="6363">
          <cell r="B6363" t="str">
            <v>C733CC5595</v>
          </cell>
          <cell r="C6363" t="str">
            <v>FACCORP04S</v>
          </cell>
          <cell r="D6363" t="str">
            <v>0</v>
          </cell>
          <cell r="E6363">
            <v>0</v>
          </cell>
          <cell r="F6363">
            <v>484</v>
          </cell>
          <cell r="G6363" t="str">
            <v>SISTEMAS INTEGRADOS EN LA NUBE, S. DE R.L. DE C.V.</v>
          </cell>
          <cell r="H6363" t="str">
            <v>Refinanciamiento plus</v>
          </cell>
          <cell r="I6363" t="str">
            <v>Refinanciamiento</v>
          </cell>
          <cell r="J6363">
            <v>0.02</v>
          </cell>
          <cell r="K6363">
            <v>1599999.98</v>
          </cell>
          <cell r="L6363">
            <v>0</v>
          </cell>
          <cell r="M6363">
            <v>0</v>
          </cell>
          <cell r="N6363" t="str">
            <v>sep. 23, 2021 12:00am</v>
          </cell>
        </row>
        <row r="6364">
          <cell r="B6364" t="str">
            <v>C733CC608</v>
          </cell>
          <cell r="C6364" t="str">
            <v>FG5</v>
          </cell>
          <cell r="D6364" t="str">
            <v>0</v>
          </cell>
          <cell r="E6364">
            <v>0</v>
          </cell>
          <cell r="F6364">
            <v>484</v>
          </cell>
          <cell r="G6364" t="str">
            <v>SISTEMAS INTEGRADOS EN LA NUBE, S. DE R.L. DE C.V.</v>
          </cell>
          <cell r="H6364" t="str">
            <v>Refinanciamiento</v>
          </cell>
          <cell r="I6364" t="str">
            <v>Pagado</v>
          </cell>
          <cell r="J6364">
            <v>0</v>
          </cell>
          <cell r="K6364">
            <v>350000</v>
          </cell>
          <cell r="L6364">
            <v>0</v>
          </cell>
          <cell r="M6364">
            <v>0</v>
          </cell>
          <cell r="N6364" t="str">
            <v>oct. 23, 2017 12:00am</v>
          </cell>
        </row>
        <row r="6365">
          <cell r="B6365" t="str">
            <v>C735CC1231</v>
          </cell>
          <cell r="C6365" t="str">
            <v>Creze</v>
          </cell>
          <cell r="D6365" t="str">
            <v>0</v>
          </cell>
          <cell r="E6365">
            <v>0</v>
          </cell>
          <cell r="F6365">
            <v>483</v>
          </cell>
          <cell r="G6365" t="str">
            <v>TASTE COMUNICACIONES SA DE CV</v>
          </cell>
          <cell r="H6365" t="str">
            <v>Refinanciamiento</v>
          </cell>
          <cell r="I6365" t="str">
            <v>Refinanciamiento</v>
          </cell>
          <cell r="J6365">
            <v>0.04</v>
          </cell>
          <cell r="K6365">
            <v>999999.96</v>
          </cell>
          <cell r="L6365">
            <v>0</v>
          </cell>
          <cell r="M6365">
            <v>0</v>
          </cell>
          <cell r="N6365" t="str">
            <v>may. 30, 2018 12:00am</v>
          </cell>
        </row>
        <row r="6366">
          <cell r="B6366" t="str">
            <v>C735CC1548</v>
          </cell>
          <cell r="C6366" t="str">
            <v>Creze</v>
          </cell>
          <cell r="D6366" t="str">
            <v>0</v>
          </cell>
          <cell r="E6366">
            <v>0</v>
          </cell>
          <cell r="F6366">
            <v>483</v>
          </cell>
          <cell r="G6366" t="str">
            <v>TASTE COMUNICACIONES SA DE CV</v>
          </cell>
          <cell r="H6366" t="str">
            <v>Refinanciamiento</v>
          </cell>
          <cell r="I6366" t="str">
            <v>Reestructura</v>
          </cell>
          <cell r="J6366">
            <v>0.05</v>
          </cell>
          <cell r="K6366">
            <v>999999.95</v>
          </cell>
          <cell r="L6366">
            <v>0</v>
          </cell>
          <cell r="M6366">
            <v>0</v>
          </cell>
          <cell r="N6366" t="str">
            <v>sep. 27, 2018 12:00am</v>
          </cell>
        </row>
        <row r="6367">
          <cell r="B6367" t="str">
            <v>C735CC1557</v>
          </cell>
          <cell r="C6367" t="str">
            <v>Creze</v>
          </cell>
          <cell r="D6367" t="str">
            <v>0</v>
          </cell>
          <cell r="E6367">
            <v>0</v>
          </cell>
          <cell r="F6367">
            <v>483</v>
          </cell>
          <cell r="G6367" t="str">
            <v>TASTE COMUNICACIONES SA DE CV</v>
          </cell>
          <cell r="H6367" t="str">
            <v>Refinanciamiento</v>
          </cell>
          <cell r="I6367" t="str">
            <v>Reestructura</v>
          </cell>
          <cell r="J6367">
            <v>0.34</v>
          </cell>
          <cell r="K6367">
            <v>999999.66</v>
          </cell>
          <cell r="L6367">
            <v>0</v>
          </cell>
          <cell r="M6367">
            <v>0</v>
          </cell>
          <cell r="N6367" t="str">
            <v>sep. 28, 2018 12:00am</v>
          </cell>
        </row>
        <row r="6368">
          <cell r="B6368" t="str">
            <v>C735CC2588</v>
          </cell>
          <cell r="C6368" t="str">
            <v>Creze</v>
          </cell>
          <cell r="D6368" t="str">
            <v>0</v>
          </cell>
          <cell r="E6368">
            <v>0</v>
          </cell>
          <cell r="F6368">
            <v>483</v>
          </cell>
          <cell r="G6368" t="str">
            <v>TASTE COMUNICACIONES SA DE CV</v>
          </cell>
          <cell r="H6368" t="str">
            <v>Reestructura</v>
          </cell>
          <cell r="I6368" t="str">
            <v>Refinanciamiento</v>
          </cell>
          <cell r="J6368">
            <v>0.17</v>
          </cell>
          <cell r="K6368">
            <v>813365.83</v>
          </cell>
          <cell r="L6368">
            <v>0</v>
          </cell>
          <cell r="M6368">
            <v>0</v>
          </cell>
          <cell r="N6368" t="str">
            <v>jun. 25, 2019 12:00am</v>
          </cell>
        </row>
        <row r="6369">
          <cell r="B6369" t="str">
            <v>C735CC340</v>
          </cell>
          <cell r="C6369" t="str">
            <v>FG2</v>
          </cell>
          <cell r="D6369" t="str">
            <v>0</v>
          </cell>
          <cell r="E6369">
            <v>0</v>
          </cell>
          <cell r="F6369">
            <v>483</v>
          </cell>
          <cell r="G6369" t="str">
            <v>TASTE COMUNICACIONES SA DE CV</v>
          </cell>
          <cell r="H6369" t="str">
            <v>null</v>
          </cell>
          <cell r="I6369" t="str">
            <v>Pagado</v>
          </cell>
          <cell r="J6369">
            <v>0.01</v>
          </cell>
          <cell r="K6369">
            <v>149999.99</v>
          </cell>
          <cell r="L6369">
            <v>0</v>
          </cell>
          <cell r="M6369">
            <v>0</v>
          </cell>
          <cell r="N6369" t="str">
            <v>jun. 30, 2017 12:00am</v>
          </cell>
        </row>
        <row r="6370">
          <cell r="B6370" t="str">
            <v>C735CC3910</v>
          </cell>
          <cell r="C6370" t="str">
            <v>Creze</v>
          </cell>
          <cell r="D6370" t="str">
            <v>&gt; 270</v>
          </cell>
          <cell r="E6370">
            <v>1794</v>
          </cell>
          <cell r="F6370">
            <v>483</v>
          </cell>
          <cell r="G6370" t="str">
            <v>TASTE COMUNICACIONES SA DE CV</v>
          </cell>
          <cell r="H6370" t="str">
            <v>COVID INTERES</v>
          </cell>
          <cell r="I6370" t="str">
            <v>Vendido a Terceros</v>
          </cell>
          <cell r="J6370">
            <v>248825.76</v>
          </cell>
          <cell r="K6370">
            <v>0</v>
          </cell>
          <cell r="L6370">
            <v>248825.76</v>
          </cell>
          <cell r="M6370">
            <v>0</v>
          </cell>
          <cell r="N6370" t="str">
            <v>abr. 22, 2020 12:00am</v>
          </cell>
        </row>
        <row r="6371">
          <cell r="B6371" t="str">
            <v>C735CC455</v>
          </cell>
          <cell r="C6371" t="str">
            <v>FG4</v>
          </cell>
          <cell r="D6371" t="str">
            <v>0</v>
          </cell>
          <cell r="E6371">
            <v>0</v>
          </cell>
          <cell r="F6371">
            <v>483</v>
          </cell>
          <cell r="G6371" t="str">
            <v>TASTE COMUNICACIONES SA DE CV</v>
          </cell>
          <cell r="H6371" t="str">
            <v>Vigente</v>
          </cell>
          <cell r="I6371" t="str">
            <v>Refinanciamiento</v>
          </cell>
          <cell r="J6371">
            <v>-0.01</v>
          </cell>
          <cell r="K6371">
            <v>350000.01</v>
          </cell>
          <cell r="L6371">
            <v>0</v>
          </cell>
          <cell r="M6371">
            <v>0</v>
          </cell>
          <cell r="N6371" t="str">
            <v>ago. 22, 2017 12:00am</v>
          </cell>
        </row>
        <row r="6372">
          <cell r="B6372" t="str">
            <v>C735CC781</v>
          </cell>
          <cell r="C6372" t="str">
            <v>Creze</v>
          </cell>
          <cell r="D6372" t="str">
            <v>0</v>
          </cell>
          <cell r="E6372">
            <v>0</v>
          </cell>
          <cell r="F6372">
            <v>483</v>
          </cell>
          <cell r="G6372" t="str">
            <v>TASTE COMUNICACIONES SA DE CV</v>
          </cell>
          <cell r="H6372" t="str">
            <v>Refinanciamiento</v>
          </cell>
          <cell r="I6372" t="str">
            <v>Refinanciamiento</v>
          </cell>
          <cell r="J6372">
            <v>0</v>
          </cell>
          <cell r="K6372">
            <v>1000000</v>
          </cell>
          <cell r="L6372">
            <v>0</v>
          </cell>
          <cell r="M6372">
            <v>0</v>
          </cell>
          <cell r="N6372" t="str">
            <v>dic. 19, 2017 12:00am</v>
          </cell>
        </row>
        <row r="6373">
          <cell r="B6373" t="str">
            <v>C7361CC3251</v>
          </cell>
          <cell r="C6373" t="str">
            <v>FACCORP03</v>
          </cell>
          <cell r="D6373" t="str">
            <v>0</v>
          </cell>
          <cell r="E6373">
            <v>0</v>
          </cell>
          <cell r="F6373">
            <v>2913</v>
          </cell>
          <cell r="G6373" t="str">
            <v>INGENIERIA INDUSTRIAL POTOSINA SA DE CV.</v>
          </cell>
          <cell r="H6373" t="str">
            <v>Vigente</v>
          </cell>
          <cell r="I6373" t="str">
            <v>Refinanciamiento</v>
          </cell>
          <cell r="J6373">
            <v>-2</v>
          </cell>
          <cell r="K6373">
            <v>2000002</v>
          </cell>
          <cell r="L6373">
            <v>0</v>
          </cell>
          <cell r="M6373">
            <v>0</v>
          </cell>
          <cell r="N6373" t="str">
            <v>dic. 4, 2019 12:00am</v>
          </cell>
        </row>
        <row r="6374">
          <cell r="B6374" t="str">
            <v>C7361CC3852</v>
          </cell>
          <cell r="C6374" t="str">
            <v>CREZERF01</v>
          </cell>
          <cell r="D6374" t="str">
            <v>0</v>
          </cell>
          <cell r="E6374">
            <v>0</v>
          </cell>
          <cell r="F6374">
            <v>2913</v>
          </cell>
          <cell r="G6374" t="str">
            <v>INGENIERIA INDUSTRIAL POTOSINA SA DE CV.</v>
          </cell>
          <cell r="H6374" t="str">
            <v>Plan de Contigencia</v>
          </cell>
          <cell r="I6374" t="str">
            <v>Pagado</v>
          </cell>
          <cell r="J6374">
            <v>0.03</v>
          </cell>
          <cell r="K6374">
            <v>1673090.86</v>
          </cell>
          <cell r="L6374">
            <v>0</v>
          </cell>
          <cell r="M6374">
            <v>0</v>
          </cell>
          <cell r="N6374" t="str">
            <v>abr. 4, 2020 12:00am</v>
          </cell>
        </row>
        <row r="6375">
          <cell r="B6375" t="str">
            <v>C7363CC3258</v>
          </cell>
          <cell r="C6375" t="str">
            <v>Creze</v>
          </cell>
          <cell r="D6375" t="str">
            <v>0</v>
          </cell>
          <cell r="E6375">
            <v>0</v>
          </cell>
          <cell r="F6375">
            <v>2925</v>
          </cell>
          <cell r="G6375" t="str">
            <v>STEPHANY VARGAS METINIDES</v>
          </cell>
          <cell r="H6375" t="str">
            <v>Vigente</v>
          </cell>
          <cell r="I6375" t="str">
            <v>Refinanciamiento</v>
          </cell>
          <cell r="J6375">
            <v>-0.02</v>
          </cell>
          <cell r="K6375">
            <v>180000.02</v>
          </cell>
          <cell r="L6375">
            <v>0</v>
          </cell>
          <cell r="M6375">
            <v>0</v>
          </cell>
          <cell r="N6375" t="str">
            <v>dic. 9, 2019 12:00am</v>
          </cell>
        </row>
        <row r="6376">
          <cell r="B6376" t="str">
            <v>C7363CC3822</v>
          </cell>
          <cell r="C6376" t="str">
            <v>FACCORP15</v>
          </cell>
          <cell r="D6376" t="str">
            <v>0</v>
          </cell>
          <cell r="E6376">
            <v>0</v>
          </cell>
          <cell r="F6376">
            <v>2925</v>
          </cell>
          <cell r="G6376" t="str">
            <v>STEPHANY VARGAS METINIDES</v>
          </cell>
          <cell r="H6376" t="str">
            <v>Plan de Contigencia</v>
          </cell>
          <cell r="I6376" t="str">
            <v>Pagado</v>
          </cell>
          <cell r="J6376">
            <v>0.01</v>
          </cell>
          <cell r="K6376">
            <v>130825.69</v>
          </cell>
          <cell r="L6376">
            <v>0</v>
          </cell>
          <cell r="M6376">
            <v>0</v>
          </cell>
          <cell r="N6376" t="str">
            <v>abr. 7, 2020 12:00am</v>
          </cell>
        </row>
        <row r="6377">
          <cell r="B6377" t="str">
            <v>C7378CC3296</v>
          </cell>
          <cell r="C6377" t="str">
            <v>Creze</v>
          </cell>
          <cell r="D6377" t="str">
            <v>0</v>
          </cell>
          <cell r="E6377">
            <v>0</v>
          </cell>
          <cell r="F6377">
            <v>2967</v>
          </cell>
          <cell r="G6377" t="str">
            <v>MANUFACTURAS DENTALES OLVERA HNOS SA DE CV</v>
          </cell>
          <cell r="H6377" t="str">
            <v>Vigente</v>
          </cell>
          <cell r="I6377" t="str">
            <v>Refinanciamiento</v>
          </cell>
          <cell r="J6377">
            <v>0.24</v>
          </cell>
          <cell r="K6377">
            <v>349999.76</v>
          </cell>
          <cell r="L6377">
            <v>0</v>
          </cell>
          <cell r="M6377">
            <v>0</v>
          </cell>
          <cell r="N6377" t="str">
            <v>dic. 30, 2019 12:00am</v>
          </cell>
        </row>
        <row r="6378">
          <cell r="B6378" t="str">
            <v>C7378CC3911</v>
          </cell>
          <cell r="C6378" t="str">
            <v>FACCORP15</v>
          </cell>
          <cell r="D6378" t="str">
            <v>0</v>
          </cell>
          <cell r="E6378">
            <v>0</v>
          </cell>
          <cell r="F6378">
            <v>2967</v>
          </cell>
          <cell r="G6378" t="str">
            <v>MANUFACTURAS DENTALES OLVERA HNOS SA DE CV</v>
          </cell>
          <cell r="H6378" t="str">
            <v>COVID INTERES</v>
          </cell>
          <cell r="I6378" t="str">
            <v>Pagado</v>
          </cell>
          <cell r="J6378">
            <v>0</v>
          </cell>
          <cell r="K6378">
            <v>271288.02</v>
          </cell>
          <cell r="L6378">
            <v>0</v>
          </cell>
          <cell r="M6378">
            <v>0</v>
          </cell>
          <cell r="N6378" t="str">
            <v>abr. 22, 2020 12:00am</v>
          </cell>
        </row>
        <row r="6379">
          <cell r="B6379" t="str">
            <v>C7379CC3245</v>
          </cell>
          <cell r="C6379" t="str">
            <v>FACCORP15</v>
          </cell>
          <cell r="D6379" t="str">
            <v>0</v>
          </cell>
          <cell r="E6379">
            <v>0</v>
          </cell>
          <cell r="F6379">
            <v>2909</v>
          </cell>
          <cell r="G6379" t="str">
            <v>UNIVERSE IS VERSATILE, S.A. DE C.V.</v>
          </cell>
          <cell r="H6379" t="str">
            <v>Vigente</v>
          </cell>
          <cell r="I6379" t="str">
            <v>Refinanciamiento</v>
          </cell>
          <cell r="J6379">
            <v>0.02</v>
          </cell>
          <cell r="K6379">
            <v>699999.98</v>
          </cell>
          <cell r="L6379">
            <v>0</v>
          </cell>
          <cell r="M6379">
            <v>0</v>
          </cell>
          <cell r="N6379" t="str">
            <v>dic. 3, 2019 12:00am</v>
          </cell>
        </row>
        <row r="6380">
          <cell r="B6380" t="str">
            <v>C7379CC4312</v>
          </cell>
          <cell r="C6380" t="str">
            <v>Faccorp</v>
          </cell>
          <cell r="D6380" t="str">
            <v>0</v>
          </cell>
          <cell r="E6380">
            <v>0</v>
          </cell>
          <cell r="F6380">
            <v>2909</v>
          </cell>
          <cell r="G6380" t="str">
            <v>UNIVERSE IS VERSATILE, S.A. DE C.V.</v>
          </cell>
          <cell r="H6380" t="str">
            <v>Refinanciamiento</v>
          </cell>
          <cell r="I6380" t="str">
            <v>Pagado</v>
          </cell>
          <cell r="J6380">
            <v>0.01</v>
          </cell>
          <cell r="K6380">
            <v>799999.99</v>
          </cell>
          <cell r="L6380">
            <v>0</v>
          </cell>
          <cell r="M6380">
            <v>0</v>
          </cell>
          <cell r="N6380" t="str">
            <v>oct. 21, 2020 12:00am</v>
          </cell>
        </row>
        <row r="6381">
          <cell r="B6381" t="str">
            <v>C7383CC3264</v>
          </cell>
          <cell r="C6381" t="str">
            <v>Creze</v>
          </cell>
          <cell r="D6381" t="str">
            <v>0</v>
          </cell>
          <cell r="E6381">
            <v>0</v>
          </cell>
          <cell r="F6381">
            <v>2928</v>
          </cell>
          <cell r="G6381" t="str">
            <v>RAMON MONTOYA ARAMIS</v>
          </cell>
          <cell r="H6381" t="str">
            <v>Vigente</v>
          </cell>
          <cell r="I6381" t="str">
            <v>Refinanciamiento</v>
          </cell>
          <cell r="J6381">
            <v>0.01</v>
          </cell>
          <cell r="K6381">
            <v>399999.99</v>
          </cell>
          <cell r="L6381">
            <v>0</v>
          </cell>
          <cell r="M6381">
            <v>0</v>
          </cell>
          <cell r="N6381" t="str">
            <v>dic. 11, 2019 12:00am</v>
          </cell>
        </row>
        <row r="6382">
          <cell r="B6382" t="str">
            <v>C7383CC3799</v>
          </cell>
          <cell r="C6382" t="str">
            <v>CREZERF01</v>
          </cell>
          <cell r="D6382" t="str">
            <v>&gt; 270</v>
          </cell>
          <cell r="E6382">
            <v>1764</v>
          </cell>
          <cell r="F6382">
            <v>2928</v>
          </cell>
          <cell r="G6382" t="str">
            <v>RAMON MONTOYA ARAMIS</v>
          </cell>
          <cell r="H6382" t="str">
            <v>Plan de Contigencia</v>
          </cell>
          <cell r="I6382" t="str">
            <v>Vendido a Terceros</v>
          </cell>
          <cell r="J6382">
            <v>363146.95</v>
          </cell>
          <cell r="K6382">
            <v>0</v>
          </cell>
          <cell r="L6382">
            <v>363146.95</v>
          </cell>
          <cell r="M6382">
            <v>0</v>
          </cell>
          <cell r="N6382" t="str">
            <v>abr. 7, 2020 12:00am</v>
          </cell>
        </row>
        <row r="6383">
          <cell r="B6383" t="str">
            <v>C738CC361</v>
          </cell>
          <cell r="C6383" t="str">
            <v>FG2</v>
          </cell>
          <cell r="D6383" t="str">
            <v>0</v>
          </cell>
          <cell r="E6383">
            <v>0</v>
          </cell>
          <cell r="F6383">
            <v>485</v>
          </cell>
          <cell r="G6383" t="str">
            <v>VOLTEOS TECNICOS S DE RL DE CV</v>
          </cell>
          <cell r="H6383" t="str">
            <v>null</v>
          </cell>
          <cell r="I6383" t="str">
            <v>Refinanciamiento</v>
          </cell>
          <cell r="J6383">
            <v>0.02</v>
          </cell>
          <cell r="K6383">
            <v>51999.98</v>
          </cell>
          <cell r="L6383">
            <v>0</v>
          </cell>
          <cell r="M6383">
            <v>0</v>
          </cell>
          <cell r="N6383" t="str">
            <v>jun. 30, 2017 12:00am</v>
          </cell>
        </row>
        <row r="6384">
          <cell r="B6384" t="str">
            <v>C738CC804</v>
          </cell>
          <cell r="C6384" t="str">
            <v>Creze</v>
          </cell>
          <cell r="D6384" t="str">
            <v>0</v>
          </cell>
          <cell r="E6384">
            <v>0</v>
          </cell>
          <cell r="F6384">
            <v>485</v>
          </cell>
          <cell r="G6384" t="str">
            <v>VOLTEOS TECNICOS S DE RL DE CV</v>
          </cell>
          <cell r="H6384" t="str">
            <v>Refinanciamiento</v>
          </cell>
          <cell r="I6384" t="str">
            <v>Pagado</v>
          </cell>
          <cell r="J6384">
            <v>-0.01</v>
          </cell>
          <cell r="K6384">
            <v>40000.01</v>
          </cell>
          <cell r="L6384">
            <v>0</v>
          </cell>
          <cell r="M6384">
            <v>0</v>
          </cell>
          <cell r="N6384" t="str">
            <v>dic. 27, 2017 12:00am</v>
          </cell>
        </row>
        <row r="6385">
          <cell r="B6385" t="str">
            <v>C7390CC3266</v>
          </cell>
          <cell r="C6385" t="str">
            <v>FACCORP15</v>
          </cell>
          <cell r="D6385" t="str">
            <v>0</v>
          </cell>
          <cell r="E6385">
            <v>0</v>
          </cell>
          <cell r="F6385">
            <v>2963</v>
          </cell>
          <cell r="G6385" t="str">
            <v>DOBLEUESE ATELIER SAPI DE CV</v>
          </cell>
          <cell r="H6385" t="str">
            <v>Vigente</v>
          </cell>
          <cell r="I6385" t="str">
            <v>Pagado</v>
          </cell>
          <cell r="J6385">
            <v>0.01</v>
          </cell>
          <cell r="K6385">
            <v>499999.99</v>
          </cell>
          <cell r="L6385">
            <v>0</v>
          </cell>
          <cell r="M6385">
            <v>0</v>
          </cell>
          <cell r="N6385" t="str">
            <v>dic. 27, 2019 12:00am</v>
          </cell>
        </row>
        <row r="6386">
          <cell r="B6386" t="str">
            <v>C739CC1331</v>
          </cell>
          <cell r="C6386" t="str">
            <v>Creze</v>
          </cell>
          <cell r="D6386" t="str">
            <v>0</v>
          </cell>
          <cell r="E6386">
            <v>0</v>
          </cell>
          <cell r="F6386">
            <v>496</v>
          </cell>
          <cell r="G6386" t="str">
            <v>ROSALINDA ISOLDA ESCAMILLA MORALES</v>
          </cell>
          <cell r="H6386" t="str">
            <v>Refinanciamiento</v>
          </cell>
          <cell r="I6386" t="str">
            <v>Refinanciamiento</v>
          </cell>
          <cell r="J6386">
            <v>0.09</v>
          </cell>
          <cell r="K6386">
            <v>199999.91</v>
          </cell>
          <cell r="L6386">
            <v>0</v>
          </cell>
          <cell r="M6386">
            <v>0</v>
          </cell>
          <cell r="N6386" t="str">
            <v>jun. 29, 2018 12:00am</v>
          </cell>
        </row>
        <row r="6387">
          <cell r="B6387" t="str">
            <v>C739CC2301</v>
          </cell>
          <cell r="C6387" t="str">
            <v>Creze</v>
          </cell>
          <cell r="D6387" t="str">
            <v>0</v>
          </cell>
          <cell r="E6387">
            <v>0</v>
          </cell>
          <cell r="F6387">
            <v>496</v>
          </cell>
          <cell r="G6387" t="str">
            <v>ROSALINDA ISOLDA ESCAMILLA MORALES</v>
          </cell>
          <cell r="H6387" t="str">
            <v>Refinanciamiento</v>
          </cell>
          <cell r="I6387" t="str">
            <v>Pagado</v>
          </cell>
          <cell r="J6387">
            <v>0.02</v>
          </cell>
          <cell r="K6387">
            <v>332999.98</v>
          </cell>
          <cell r="L6387">
            <v>0</v>
          </cell>
          <cell r="M6387">
            <v>0</v>
          </cell>
          <cell r="N6387" t="str">
            <v>abr. 30, 2019 12:00am</v>
          </cell>
        </row>
        <row r="6388">
          <cell r="B6388" t="str">
            <v>C739CC358</v>
          </cell>
          <cell r="C6388" t="str">
            <v>FG3</v>
          </cell>
          <cell r="D6388" t="str">
            <v>0</v>
          </cell>
          <cell r="E6388">
            <v>0</v>
          </cell>
          <cell r="F6388">
            <v>496</v>
          </cell>
          <cell r="G6388" t="str">
            <v>ROSALINDA ISOLDA ESCAMILLA MORALES</v>
          </cell>
          <cell r="H6388" t="str">
            <v>null</v>
          </cell>
          <cell r="I6388" t="str">
            <v>Refinanciamiento</v>
          </cell>
          <cell r="J6388">
            <v>-0.01</v>
          </cell>
          <cell r="K6388">
            <v>51000.01</v>
          </cell>
          <cell r="L6388">
            <v>0</v>
          </cell>
          <cell r="M6388">
            <v>0</v>
          </cell>
          <cell r="N6388" t="str">
            <v>jul. 4, 2017 12:00am</v>
          </cell>
        </row>
        <row r="6389">
          <cell r="B6389" t="str">
            <v>C739CC520</v>
          </cell>
          <cell r="C6389" t="str">
            <v>FG5</v>
          </cell>
          <cell r="D6389" t="str">
            <v>0</v>
          </cell>
          <cell r="E6389">
            <v>0</v>
          </cell>
          <cell r="F6389">
            <v>496</v>
          </cell>
          <cell r="G6389" t="str">
            <v>ROSALINDA ISOLDA ESCAMILLA MORALES</v>
          </cell>
          <cell r="H6389" t="str">
            <v>Vigente</v>
          </cell>
          <cell r="I6389" t="str">
            <v>Refinanciamiento</v>
          </cell>
          <cell r="J6389">
            <v>0</v>
          </cell>
          <cell r="K6389">
            <v>60000</v>
          </cell>
          <cell r="L6389">
            <v>0</v>
          </cell>
          <cell r="M6389">
            <v>0</v>
          </cell>
          <cell r="N6389" t="str">
            <v>sep. 27, 2017 12:00am</v>
          </cell>
        </row>
        <row r="6390">
          <cell r="B6390" t="str">
            <v>C739CC767</v>
          </cell>
          <cell r="C6390" t="str">
            <v>Creze</v>
          </cell>
          <cell r="D6390" t="str">
            <v>0</v>
          </cell>
          <cell r="E6390">
            <v>0</v>
          </cell>
          <cell r="F6390">
            <v>496</v>
          </cell>
          <cell r="G6390" t="str">
            <v>ROSALINDA ISOLDA ESCAMILLA MORALES</v>
          </cell>
          <cell r="H6390" t="str">
            <v>Refinanciamiento</v>
          </cell>
          <cell r="I6390" t="str">
            <v>Refinanciamiento</v>
          </cell>
          <cell r="J6390">
            <v>0</v>
          </cell>
          <cell r="K6390">
            <v>120000</v>
          </cell>
          <cell r="L6390">
            <v>0</v>
          </cell>
          <cell r="M6390">
            <v>0</v>
          </cell>
          <cell r="N6390" t="str">
            <v>dic. 15, 2017 12:00am</v>
          </cell>
        </row>
        <row r="6391">
          <cell r="B6391" t="str">
            <v>C7401CC3257</v>
          </cell>
          <cell r="C6391" t="str">
            <v>ACCIAL08</v>
          </cell>
          <cell r="D6391" t="str">
            <v>0</v>
          </cell>
          <cell r="E6391">
            <v>0</v>
          </cell>
          <cell r="F6391">
            <v>2917</v>
          </cell>
          <cell r="G6391" t="str">
            <v>VIVEROS GUTIERREZ DE VELASCO SA DE CV</v>
          </cell>
          <cell r="H6391" t="str">
            <v>Vigente</v>
          </cell>
          <cell r="I6391" t="str">
            <v>Refinanciamiento</v>
          </cell>
          <cell r="J6391">
            <v>-0.01</v>
          </cell>
          <cell r="K6391">
            <v>60000.01</v>
          </cell>
          <cell r="L6391">
            <v>0</v>
          </cell>
          <cell r="M6391">
            <v>0</v>
          </cell>
          <cell r="N6391" t="str">
            <v>dic. 5, 2019 12:00am</v>
          </cell>
        </row>
        <row r="6392">
          <cell r="B6392" t="str">
            <v>C7401CC3354</v>
          </cell>
          <cell r="C6392" t="str">
            <v>Creze</v>
          </cell>
          <cell r="D6392" t="str">
            <v>0</v>
          </cell>
          <cell r="E6392">
            <v>0</v>
          </cell>
          <cell r="F6392">
            <v>2917</v>
          </cell>
          <cell r="G6392" t="str">
            <v>VIVEROS GUTIERREZ DE VELASCO SA DE CV</v>
          </cell>
          <cell r="H6392" t="str">
            <v>Refinanciamiento</v>
          </cell>
          <cell r="I6392" t="str">
            <v>Liquidación anticipada</v>
          </cell>
          <cell r="J6392">
            <v>0.01</v>
          </cell>
          <cell r="K6392">
            <v>319999.99</v>
          </cell>
          <cell r="L6392">
            <v>0</v>
          </cell>
          <cell r="M6392">
            <v>0</v>
          </cell>
          <cell r="N6392" t="str">
            <v>ene. 20, 2020 12:00am</v>
          </cell>
        </row>
        <row r="6393">
          <cell r="B6393" t="str">
            <v>C7405CC3259</v>
          </cell>
          <cell r="C6393" t="str">
            <v>Creze</v>
          </cell>
          <cell r="D6393" t="str">
            <v>&gt; 270</v>
          </cell>
          <cell r="E6393">
            <v>1840</v>
          </cell>
          <cell r="F6393">
            <v>2924</v>
          </cell>
          <cell r="G6393" t="str">
            <v>DISTRIBUIDORA HNOS PEREZ S.A DE C.V.</v>
          </cell>
          <cell r="H6393" t="str">
            <v>Vigente</v>
          </cell>
          <cell r="I6393" t="str">
            <v>Pagado</v>
          </cell>
          <cell r="J6393">
            <v>0.01</v>
          </cell>
          <cell r="K6393">
            <v>499999.99</v>
          </cell>
          <cell r="L6393">
            <v>0</v>
          </cell>
          <cell r="M6393">
            <v>0</v>
          </cell>
          <cell r="N6393" t="str">
            <v>dic. 9, 2019 12:00am</v>
          </cell>
        </row>
        <row r="6394">
          <cell r="B6394" t="str">
            <v>C7407CC3286</v>
          </cell>
          <cell r="C6394" t="str">
            <v>ACCIALREV</v>
          </cell>
          <cell r="D6394" t="str">
            <v>&gt; 270</v>
          </cell>
          <cell r="E6394">
            <v>1654</v>
          </cell>
          <cell r="F6394">
            <v>2941</v>
          </cell>
          <cell r="G6394" t="str">
            <v>AIMEX INGENIERIA Y CONSTRUCCION SA DE CV</v>
          </cell>
          <cell r="H6394" t="str">
            <v>Vigente</v>
          </cell>
          <cell r="I6394" t="str">
            <v>Vendido a Terceros en Administración</v>
          </cell>
          <cell r="J6394">
            <v>32229.27</v>
          </cell>
          <cell r="K6394">
            <v>117770.73</v>
          </cell>
          <cell r="L6394">
            <v>32229.26</v>
          </cell>
          <cell r="M6394">
            <v>0</v>
          </cell>
          <cell r="N6394" t="str">
            <v>dic. 19, 2019 12:00am</v>
          </cell>
        </row>
        <row r="6395">
          <cell r="B6395" t="str">
            <v>C7410CC3279</v>
          </cell>
          <cell r="C6395" t="str">
            <v>Creze</v>
          </cell>
          <cell r="D6395" t="str">
            <v>&gt; 270</v>
          </cell>
          <cell r="E6395">
            <v>1825</v>
          </cell>
          <cell r="F6395">
            <v>2934</v>
          </cell>
          <cell r="G6395" t="str">
            <v>ALEJANDRO ERNESTO MARTINEZ MORENO</v>
          </cell>
          <cell r="H6395" t="str">
            <v>Vigente</v>
          </cell>
          <cell r="I6395" t="str">
            <v>Vendido a Terceros</v>
          </cell>
          <cell r="J6395">
            <v>140050.82</v>
          </cell>
          <cell r="K6395">
            <v>59949.18</v>
          </cell>
          <cell r="L6395">
            <v>140050.75</v>
          </cell>
          <cell r="M6395">
            <v>0</v>
          </cell>
          <cell r="N6395" t="str">
            <v>dic. 16, 2019 12:00am</v>
          </cell>
        </row>
        <row r="6396">
          <cell r="B6396" t="str">
            <v>C741CC356</v>
          </cell>
          <cell r="C6396" t="str">
            <v>Creze</v>
          </cell>
          <cell r="D6396" t="str">
            <v>&gt; 270</v>
          </cell>
          <cell r="E6396">
            <v>2744</v>
          </cell>
          <cell r="F6396">
            <v>482</v>
          </cell>
          <cell r="G6396" t="str">
            <v>JUAN JESUS PRETELIN FLORES</v>
          </cell>
          <cell r="H6396" t="str">
            <v>null</v>
          </cell>
          <cell r="I6396" t="str">
            <v>Vendido a Terceros</v>
          </cell>
          <cell r="J6396">
            <v>16100.34</v>
          </cell>
          <cell r="K6396">
            <v>33899.660000000003</v>
          </cell>
          <cell r="L6396">
            <v>16100.09</v>
          </cell>
          <cell r="M6396">
            <v>0</v>
          </cell>
          <cell r="N6396" t="str">
            <v>jun. 30, 2017 12:00am</v>
          </cell>
        </row>
        <row r="6397">
          <cell r="B6397" t="str">
            <v>C7422CC3276</v>
          </cell>
          <cell r="C6397" t="str">
            <v>FACCORP15</v>
          </cell>
          <cell r="D6397" t="str">
            <v>0</v>
          </cell>
          <cell r="E6397">
            <v>0</v>
          </cell>
          <cell r="F6397">
            <v>2939</v>
          </cell>
          <cell r="G6397" t="str">
            <v>AUPATEC SAPI DE CV</v>
          </cell>
          <cell r="H6397" t="str">
            <v>Vigente</v>
          </cell>
          <cell r="I6397" t="str">
            <v>Pagado</v>
          </cell>
          <cell r="J6397">
            <v>0.04</v>
          </cell>
          <cell r="K6397">
            <v>999999.96</v>
          </cell>
          <cell r="L6397">
            <v>0</v>
          </cell>
          <cell r="M6397">
            <v>0</v>
          </cell>
          <cell r="N6397" t="str">
            <v>dic. 18, 2019 12:00am</v>
          </cell>
        </row>
        <row r="6398">
          <cell r="B6398" t="str">
            <v>C742CC1171</v>
          </cell>
          <cell r="C6398" t="str">
            <v>Creze</v>
          </cell>
          <cell r="D6398" t="str">
            <v>0</v>
          </cell>
          <cell r="E6398">
            <v>0</v>
          </cell>
          <cell r="F6398">
            <v>830</v>
          </cell>
          <cell r="G6398" t="str">
            <v>CRIRMA COMERCIAL SA DE CV</v>
          </cell>
          <cell r="H6398" t="str">
            <v>Vigente</v>
          </cell>
          <cell r="I6398" t="str">
            <v>Pagado</v>
          </cell>
          <cell r="J6398">
            <v>0.34</v>
          </cell>
          <cell r="K6398">
            <v>289999.65999999997</v>
          </cell>
          <cell r="L6398">
            <v>0</v>
          </cell>
          <cell r="M6398">
            <v>0</v>
          </cell>
          <cell r="N6398" t="str">
            <v>may. 2, 2018 12:00am</v>
          </cell>
        </row>
        <row r="6399">
          <cell r="B6399" t="str">
            <v>C742CC740</v>
          </cell>
          <cell r="C6399" t="str">
            <v>FG6</v>
          </cell>
          <cell r="D6399" t="str">
            <v>0</v>
          </cell>
          <cell r="E6399">
            <v>0</v>
          </cell>
          <cell r="F6399">
            <v>830</v>
          </cell>
          <cell r="G6399" t="str">
            <v>CRIRMA COMERCIAL SA DE CV</v>
          </cell>
          <cell r="H6399" t="str">
            <v>Vigente</v>
          </cell>
          <cell r="I6399" t="str">
            <v>Liquidación anticipada</v>
          </cell>
          <cell r="J6399">
            <v>0.01</v>
          </cell>
          <cell r="K6399">
            <v>249999.99</v>
          </cell>
          <cell r="L6399">
            <v>0</v>
          </cell>
          <cell r="M6399">
            <v>0</v>
          </cell>
          <cell r="N6399" t="str">
            <v>dic. 4, 2017 12:00am</v>
          </cell>
        </row>
        <row r="6400">
          <cell r="B6400" t="str">
            <v>C7448CC3270</v>
          </cell>
          <cell r="C6400" t="str">
            <v>Creze</v>
          </cell>
          <cell r="D6400" t="str">
            <v>0</v>
          </cell>
          <cell r="E6400">
            <v>0</v>
          </cell>
          <cell r="F6400">
            <v>2931</v>
          </cell>
          <cell r="G6400" t="str">
            <v xml:space="preserve">MONTAJES ELECTROMECANICOS DE CORDOBA SA DE CV </v>
          </cell>
          <cell r="H6400" t="str">
            <v>Vigente</v>
          </cell>
          <cell r="I6400" t="str">
            <v>Liquidación anticipada</v>
          </cell>
          <cell r="J6400">
            <v>0</v>
          </cell>
          <cell r="K6400">
            <v>150000</v>
          </cell>
          <cell r="L6400">
            <v>0</v>
          </cell>
          <cell r="M6400">
            <v>0</v>
          </cell>
          <cell r="N6400" t="str">
            <v>dic. 13, 2019 12:00am</v>
          </cell>
        </row>
        <row r="6401">
          <cell r="B6401" t="str">
            <v>C744CC362</v>
          </cell>
          <cell r="C6401" t="str">
            <v>Creze</v>
          </cell>
          <cell r="D6401" t="str">
            <v>0</v>
          </cell>
          <cell r="E6401">
            <v>0</v>
          </cell>
          <cell r="F6401">
            <v>487</v>
          </cell>
          <cell r="G6401" t="str">
            <v>SUCORSA S DE RL DE CV</v>
          </cell>
          <cell r="H6401" t="str">
            <v>null</v>
          </cell>
          <cell r="I6401" t="str">
            <v>Reestructura</v>
          </cell>
          <cell r="J6401">
            <v>0</v>
          </cell>
          <cell r="K6401">
            <v>53000</v>
          </cell>
          <cell r="L6401">
            <v>0</v>
          </cell>
          <cell r="M6401">
            <v>0</v>
          </cell>
          <cell r="N6401" t="str">
            <v>jun. 30, 2017 12:00am</v>
          </cell>
        </row>
        <row r="6402">
          <cell r="B6402" t="str">
            <v>C744CC561</v>
          </cell>
          <cell r="C6402" t="str">
            <v>FG6</v>
          </cell>
          <cell r="D6402" t="str">
            <v>0</v>
          </cell>
          <cell r="E6402">
            <v>0</v>
          </cell>
          <cell r="F6402">
            <v>487</v>
          </cell>
          <cell r="G6402" t="str">
            <v>SUCORSA S DE RL DE CV</v>
          </cell>
          <cell r="H6402" t="str">
            <v>Reestructura</v>
          </cell>
          <cell r="I6402" t="str">
            <v>Pagado</v>
          </cell>
          <cell r="J6402">
            <v>0</v>
          </cell>
          <cell r="K6402">
            <v>48000</v>
          </cell>
          <cell r="L6402">
            <v>0</v>
          </cell>
          <cell r="M6402">
            <v>0</v>
          </cell>
          <cell r="N6402" t="str">
            <v>oct. 4, 2017 12:00am</v>
          </cell>
        </row>
        <row r="6403">
          <cell r="B6403" t="str">
            <v>C7452CC3261</v>
          </cell>
          <cell r="C6403" t="str">
            <v>Creze</v>
          </cell>
          <cell r="D6403" t="str">
            <v>0</v>
          </cell>
          <cell r="E6403">
            <v>0</v>
          </cell>
          <cell r="F6403">
            <v>2927</v>
          </cell>
          <cell r="G6403" t="str">
            <v>ALFONSO CUAUHTEMOC FLORES DOMINGUEZ</v>
          </cell>
          <cell r="H6403" t="str">
            <v>Vigente</v>
          </cell>
          <cell r="I6403" t="str">
            <v>Refinanciamiento</v>
          </cell>
          <cell r="J6403">
            <v>0.01</v>
          </cell>
          <cell r="K6403">
            <v>449999.99</v>
          </cell>
          <cell r="L6403">
            <v>0</v>
          </cell>
          <cell r="M6403">
            <v>0</v>
          </cell>
          <cell r="N6403" t="str">
            <v>dic. 11, 2019 12:00am</v>
          </cell>
        </row>
        <row r="6404">
          <cell r="B6404" t="str">
            <v>C7452CC3769</v>
          </cell>
          <cell r="C6404" t="str">
            <v>CREZERF01</v>
          </cell>
          <cell r="D6404" t="str">
            <v>&gt; 270</v>
          </cell>
          <cell r="E6404">
            <v>1748</v>
          </cell>
          <cell r="F6404">
            <v>2927</v>
          </cell>
          <cell r="G6404" t="str">
            <v>ALFONSO CUAUHTEMOC FLORES DOMINGUEZ</v>
          </cell>
          <cell r="H6404" t="str">
            <v>Plan de Contigencia</v>
          </cell>
          <cell r="I6404" t="str">
            <v>Vendido a Terceros</v>
          </cell>
          <cell r="J6404">
            <v>393796.66</v>
          </cell>
          <cell r="K6404">
            <v>14743.67</v>
          </cell>
          <cell r="L6404">
            <v>393796.66</v>
          </cell>
          <cell r="M6404">
            <v>0</v>
          </cell>
          <cell r="N6404" t="str">
            <v>abr. 7, 2020 12:00am</v>
          </cell>
        </row>
        <row r="6405">
          <cell r="B6405" t="str">
            <v>C7453CC3262</v>
          </cell>
          <cell r="C6405" t="str">
            <v>FACCORP15</v>
          </cell>
          <cell r="D6405" t="str">
            <v>0</v>
          </cell>
          <cell r="E6405">
            <v>0</v>
          </cell>
          <cell r="F6405">
            <v>2929</v>
          </cell>
          <cell r="G6405" t="str">
            <v>MANUFACTURA KONCEPT SA DE CV</v>
          </cell>
          <cell r="H6405" t="str">
            <v>Vigente</v>
          </cell>
          <cell r="I6405" t="str">
            <v>Pagado</v>
          </cell>
          <cell r="J6405">
            <v>0.02</v>
          </cell>
          <cell r="K6405">
            <v>599999.98</v>
          </cell>
          <cell r="L6405">
            <v>0</v>
          </cell>
          <cell r="M6405">
            <v>0</v>
          </cell>
          <cell r="N6405" t="str">
            <v>dic. 11, 2019 12:00am</v>
          </cell>
        </row>
        <row r="6406">
          <cell r="B6406" t="str">
            <v>C7453CC4683</v>
          </cell>
          <cell r="C6406" t="str">
            <v>FACCORP16R</v>
          </cell>
          <cell r="D6406" t="str">
            <v>0</v>
          </cell>
          <cell r="E6406">
            <v>0</v>
          </cell>
          <cell r="F6406">
            <v>2929</v>
          </cell>
          <cell r="G6406" t="str">
            <v>MANUFACTURA KONCEPT SA DE CV</v>
          </cell>
          <cell r="H6406" t="str">
            <v>Subsecuente</v>
          </cell>
          <cell r="I6406" t="str">
            <v>Liquidación anticipada</v>
          </cell>
          <cell r="J6406">
            <v>0</v>
          </cell>
          <cell r="K6406">
            <v>1500000</v>
          </cell>
          <cell r="L6406">
            <v>0</v>
          </cell>
          <cell r="M6406">
            <v>0</v>
          </cell>
          <cell r="N6406" t="str">
            <v>feb. 16, 2021 12:00am</v>
          </cell>
        </row>
        <row r="6407">
          <cell r="B6407" t="str">
            <v>C7465CC3282</v>
          </cell>
          <cell r="C6407" t="str">
            <v>Creze</v>
          </cell>
          <cell r="D6407" t="str">
            <v>0</v>
          </cell>
          <cell r="E6407">
            <v>0</v>
          </cell>
          <cell r="F6407">
            <v>2944</v>
          </cell>
          <cell r="G6407" t="str">
            <v>COMERCIALIZADORA MEXICANA VAREGSOF S.A. DE C.V</v>
          </cell>
          <cell r="H6407" t="str">
            <v>Vigente</v>
          </cell>
          <cell r="I6407" t="str">
            <v>Refinanciamiento</v>
          </cell>
          <cell r="J6407">
            <v>0</v>
          </cell>
          <cell r="K6407">
            <v>500000</v>
          </cell>
          <cell r="L6407">
            <v>0</v>
          </cell>
          <cell r="M6407">
            <v>0</v>
          </cell>
          <cell r="N6407" t="str">
            <v>dic. 20, 2019 12:00am</v>
          </cell>
        </row>
        <row r="6408">
          <cell r="B6408" t="str">
            <v>C7465CC3702</v>
          </cell>
          <cell r="C6408" t="str">
            <v>CREZERF01</v>
          </cell>
          <cell r="D6408" t="str">
            <v>&gt; 270</v>
          </cell>
          <cell r="E6408">
            <v>1702</v>
          </cell>
          <cell r="F6408">
            <v>2944</v>
          </cell>
          <cell r="G6408" t="str">
            <v>COMERCIALIZADORA MEXICANA VAREGSOF S.A. DE C.V</v>
          </cell>
          <cell r="H6408" t="str">
            <v>Plan de Contigencia</v>
          </cell>
          <cell r="I6408" t="str">
            <v>Vendido a Terceros en Administración</v>
          </cell>
          <cell r="J6408">
            <v>67700.600000000006</v>
          </cell>
          <cell r="K6408">
            <v>250726.11</v>
          </cell>
          <cell r="L6408">
            <v>67700.59</v>
          </cell>
          <cell r="M6408">
            <v>0</v>
          </cell>
          <cell r="N6408" t="str">
            <v>mar. 23, 2020 12:00am</v>
          </cell>
        </row>
        <row r="6409">
          <cell r="B6409" t="str">
            <v>C7478CC3289</v>
          </cell>
          <cell r="C6409" t="str">
            <v>Creze</v>
          </cell>
          <cell r="D6409" t="str">
            <v>0</v>
          </cell>
          <cell r="E6409">
            <v>0</v>
          </cell>
          <cell r="F6409">
            <v>2966</v>
          </cell>
          <cell r="G6409" t="str">
            <v>MANUEL IVÁN SÁNCHEZ RESENDIZ</v>
          </cell>
          <cell r="H6409" t="str">
            <v>Vigente</v>
          </cell>
          <cell r="I6409" t="str">
            <v>Refinanciamiento</v>
          </cell>
          <cell r="J6409">
            <v>0</v>
          </cell>
          <cell r="K6409">
            <v>150000</v>
          </cell>
          <cell r="L6409">
            <v>0</v>
          </cell>
          <cell r="M6409">
            <v>0</v>
          </cell>
          <cell r="N6409" t="str">
            <v>dic. 30, 2019 12:00am</v>
          </cell>
        </row>
        <row r="6410">
          <cell r="B6410" t="str">
            <v>C7478CC3719</v>
          </cell>
          <cell r="C6410" t="str">
            <v>CREZERF01</v>
          </cell>
          <cell r="D6410" t="str">
            <v>&gt; 270</v>
          </cell>
          <cell r="E6410">
            <v>1717</v>
          </cell>
          <cell r="F6410">
            <v>2966</v>
          </cell>
          <cell r="G6410" t="str">
            <v>MANUEL IVÁN SÁNCHEZ RESENDIZ</v>
          </cell>
          <cell r="H6410" t="str">
            <v>Plan de Contigencia</v>
          </cell>
          <cell r="I6410" t="str">
            <v>Vendido a Terceros</v>
          </cell>
          <cell r="J6410">
            <v>105999.43</v>
          </cell>
          <cell r="K6410">
            <v>31139.83</v>
          </cell>
          <cell r="L6410">
            <v>105999.43</v>
          </cell>
          <cell r="M6410">
            <v>0</v>
          </cell>
          <cell r="N6410" t="str">
            <v>mar. 23, 2020 12:00am</v>
          </cell>
        </row>
        <row r="6411">
          <cell r="B6411" t="str">
            <v>C747CC345</v>
          </cell>
          <cell r="C6411" t="str">
            <v>FG2</v>
          </cell>
          <cell r="D6411" t="str">
            <v>0</v>
          </cell>
          <cell r="E6411">
            <v>0</v>
          </cell>
          <cell r="F6411">
            <v>480</v>
          </cell>
          <cell r="G6411" t="str">
            <v>ASVAL LOGISTICS SAPI DE CV</v>
          </cell>
          <cell r="H6411" t="str">
            <v>null</v>
          </cell>
          <cell r="I6411" t="str">
            <v>Refinanciamiento</v>
          </cell>
          <cell r="J6411">
            <v>-0.01</v>
          </cell>
          <cell r="K6411">
            <v>150000.01</v>
          </cell>
          <cell r="L6411">
            <v>0</v>
          </cell>
          <cell r="M6411">
            <v>0</v>
          </cell>
          <cell r="N6411" t="str">
            <v>jun. 30, 2017 12:00am</v>
          </cell>
        </row>
        <row r="6412">
          <cell r="B6412" t="str">
            <v>C747CC488</v>
          </cell>
          <cell r="C6412" t="str">
            <v>Creze</v>
          </cell>
          <cell r="D6412" t="str">
            <v>&gt; 270</v>
          </cell>
          <cell r="E6412">
            <v>2697</v>
          </cell>
          <cell r="F6412">
            <v>480</v>
          </cell>
          <cell r="G6412" t="str">
            <v>ASVAL LOGISTICS SAPI DE CV</v>
          </cell>
          <cell r="H6412" t="str">
            <v>Refinanciamiento</v>
          </cell>
          <cell r="I6412" t="str">
            <v>Vendido a Terceros</v>
          </cell>
          <cell r="J6412">
            <v>74917.919999999998</v>
          </cell>
          <cell r="K6412">
            <v>60441.08</v>
          </cell>
          <cell r="L6412">
            <v>74917.919999999998</v>
          </cell>
          <cell r="M6412">
            <v>0</v>
          </cell>
          <cell r="N6412" t="str">
            <v>ago. 31, 2017 12:00am</v>
          </cell>
        </row>
        <row r="6413">
          <cell r="B6413" t="str">
            <v>C7483CC3285</v>
          </cell>
          <cell r="C6413" t="str">
            <v>Creze</v>
          </cell>
          <cell r="D6413" t="str">
            <v>0</v>
          </cell>
          <cell r="E6413">
            <v>0</v>
          </cell>
          <cell r="F6413">
            <v>2940</v>
          </cell>
          <cell r="G6413" t="str">
            <v>GRUPO BANQUETERO EMPORIUM SA DE C.V</v>
          </cell>
          <cell r="H6413" t="str">
            <v>Vigente</v>
          </cell>
          <cell r="I6413" t="str">
            <v>Refinanciamiento</v>
          </cell>
          <cell r="J6413">
            <v>0.01</v>
          </cell>
          <cell r="K6413">
            <v>499999.99</v>
          </cell>
          <cell r="L6413">
            <v>0</v>
          </cell>
          <cell r="M6413">
            <v>0</v>
          </cell>
          <cell r="N6413" t="str">
            <v>dic. 18, 2019 12:00am</v>
          </cell>
        </row>
        <row r="6414">
          <cell r="B6414" t="str">
            <v>C7483CC3774</v>
          </cell>
          <cell r="C6414" t="str">
            <v>CREZERF01</v>
          </cell>
          <cell r="D6414" t="str">
            <v>&gt; 270</v>
          </cell>
          <cell r="E6414">
            <v>1654</v>
          </cell>
          <cell r="F6414">
            <v>2940</v>
          </cell>
          <cell r="G6414" t="str">
            <v>GRUPO BANQUETERO EMPORIUM SA DE C.V</v>
          </cell>
          <cell r="H6414" t="str">
            <v>Plan de Contigencia</v>
          </cell>
          <cell r="I6414" t="str">
            <v>Vendido a Terceros</v>
          </cell>
          <cell r="J6414">
            <v>329441.78999999998</v>
          </cell>
          <cell r="K6414">
            <v>125397.43</v>
          </cell>
          <cell r="L6414">
            <v>329441.76</v>
          </cell>
          <cell r="M6414">
            <v>0</v>
          </cell>
          <cell r="N6414" t="str">
            <v>abr. 7, 2020 12:00am</v>
          </cell>
        </row>
        <row r="6415">
          <cell r="B6415" t="str">
            <v>C7497CC3334</v>
          </cell>
          <cell r="C6415" t="str">
            <v>Accial09</v>
          </cell>
          <cell r="D6415" t="str">
            <v>0</v>
          </cell>
          <cell r="E6415">
            <v>0</v>
          </cell>
          <cell r="F6415">
            <v>2990</v>
          </cell>
          <cell r="G6415" t="str">
            <v>COMERCIALIZADORA DE ALIMENTOS MARINOS IMPORTADOS Y NACIONALES, S.A. DE C.V.</v>
          </cell>
          <cell r="H6415" t="str">
            <v>Vigente</v>
          </cell>
          <cell r="I6415" t="str">
            <v>Pagado</v>
          </cell>
          <cell r="J6415">
            <v>0.01</v>
          </cell>
          <cell r="K6415">
            <v>1499999.99</v>
          </cell>
          <cell r="L6415">
            <v>0</v>
          </cell>
          <cell r="M6415">
            <v>0</v>
          </cell>
          <cell r="N6415" t="str">
            <v>ene. 10, 2020 12:00am</v>
          </cell>
        </row>
        <row r="6416">
          <cell r="B6416" t="str">
            <v>C7500CC3351</v>
          </cell>
          <cell r="C6416" t="str">
            <v>Creze</v>
          </cell>
          <cell r="D6416" t="str">
            <v>0</v>
          </cell>
          <cell r="E6416">
            <v>0</v>
          </cell>
          <cell r="F6416">
            <v>2996</v>
          </cell>
          <cell r="G6416" t="str">
            <v>ELSA IBARRA ESPINOZA</v>
          </cell>
          <cell r="H6416" t="str">
            <v>Vigente</v>
          </cell>
          <cell r="I6416" t="str">
            <v>Refinanciamiento</v>
          </cell>
          <cell r="J6416">
            <v>0.02</v>
          </cell>
          <cell r="K6416">
            <v>399999.98</v>
          </cell>
          <cell r="L6416">
            <v>0</v>
          </cell>
          <cell r="M6416">
            <v>0</v>
          </cell>
          <cell r="N6416" t="str">
            <v>ene. 16, 2020 12:00am</v>
          </cell>
        </row>
        <row r="6417">
          <cell r="B6417" t="str">
            <v>C7500CC3833</v>
          </cell>
          <cell r="C6417" t="str">
            <v>FACCORP15</v>
          </cell>
          <cell r="D6417" t="str">
            <v>0</v>
          </cell>
          <cell r="E6417">
            <v>0</v>
          </cell>
          <cell r="F6417">
            <v>2996</v>
          </cell>
          <cell r="G6417" t="str">
            <v>ELSA IBARRA ESPINOZA</v>
          </cell>
          <cell r="H6417" t="str">
            <v>Plan de Contigencia</v>
          </cell>
          <cell r="I6417" t="str">
            <v>Liquidación anticipada</v>
          </cell>
          <cell r="J6417">
            <v>0.02</v>
          </cell>
          <cell r="K6417">
            <v>415158.07</v>
          </cell>
          <cell r="L6417">
            <v>0</v>
          </cell>
          <cell r="M6417">
            <v>0</v>
          </cell>
          <cell r="N6417" t="str">
            <v>abr. 23, 2020 12:00am</v>
          </cell>
        </row>
        <row r="6418">
          <cell r="B6418" t="str">
            <v>C750CC2270</v>
          </cell>
          <cell r="C6418" t="str">
            <v>Creze</v>
          </cell>
          <cell r="D6418" t="str">
            <v>0</v>
          </cell>
          <cell r="E6418">
            <v>0</v>
          </cell>
          <cell r="F6418">
            <v>495</v>
          </cell>
          <cell r="G6418" t="str">
            <v xml:space="preserve">ECG FILMS  S A DE C V </v>
          </cell>
          <cell r="H6418" t="str">
            <v>Vigente</v>
          </cell>
          <cell r="I6418" t="str">
            <v>Pagado</v>
          </cell>
          <cell r="J6418">
            <v>7.0000000000000007E-2</v>
          </cell>
          <cell r="K6418">
            <v>599999.93000000005</v>
          </cell>
          <cell r="L6418">
            <v>0</v>
          </cell>
          <cell r="M6418">
            <v>0</v>
          </cell>
          <cell r="N6418" t="str">
            <v>abr. 22, 2019 12:00am</v>
          </cell>
        </row>
        <row r="6419">
          <cell r="B6419" t="str">
            <v>C750CC3223</v>
          </cell>
          <cell r="C6419" t="str">
            <v>Creze</v>
          </cell>
          <cell r="D6419" t="str">
            <v>0</v>
          </cell>
          <cell r="E6419">
            <v>0</v>
          </cell>
          <cell r="F6419">
            <v>495</v>
          </cell>
          <cell r="G6419" t="str">
            <v xml:space="preserve">ECG FILMS  S A DE C V </v>
          </cell>
          <cell r="H6419" t="str">
            <v>Vigente</v>
          </cell>
          <cell r="I6419" t="str">
            <v>Refinanciamiento</v>
          </cell>
          <cell r="J6419">
            <v>0</v>
          </cell>
          <cell r="K6419">
            <v>600000</v>
          </cell>
          <cell r="L6419">
            <v>0</v>
          </cell>
          <cell r="M6419">
            <v>0</v>
          </cell>
          <cell r="N6419" t="str">
            <v>dic. 6, 2019 12:00am</v>
          </cell>
        </row>
        <row r="6420">
          <cell r="B6420" t="str">
            <v>C750CC364</v>
          </cell>
          <cell r="C6420" t="str">
            <v>FG2</v>
          </cell>
          <cell r="D6420" t="str">
            <v>0</v>
          </cell>
          <cell r="E6420">
            <v>0</v>
          </cell>
          <cell r="F6420">
            <v>495</v>
          </cell>
          <cell r="G6420" t="str">
            <v xml:space="preserve">ECG FILMS  S A DE C V </v>
          </cell>
          <cell r="H6420" t="str">
            <v>null</v>
          </cell>
          <cell r="I6420" t="str">
            <v>Liquidación anticipada</v>
          </cell>
          <cell r="J6420">
            <v>0.01</v>
          </cell>
          <cell r="K6420">
            <v>349999.99</v>
          </cell>
          <cell r="L6420">
            <v>0</v>
          </cell>
          <cell r="M6420">
            <v>0</v>
          </cell>
          <cell r="N6420" t="str">
            <v>jul. 3, 2017 12:00am</v>
          </cell>
        </row>
        <row r="6421">
          <cell r="B6421" t="str">
            <v>C750CC3836</v>
          </cell>
          <cell r="C6421" t="str">
            <v>FACCORP14</v>
          </cell>
          <cell r="D6421" t="str">
            <v>0</v>
          </cell>
          <cell r="E6421">
            <v>0</v>
          </cell>
          <cell r="F6421">
            <v>495</v>
          </cell>
          <cell r="G6421" t="str">
            <v xml:space="preserve">ECG FILMS  S A DE C V </v>
          </cell>
          <cell r="H6421" t="str">
            <v>Plan de Contigencia</v>
          </cell>
          <cell r="I6421" t="str">
            <v>Liquidación anticipada</v>
          </cell>
          <cell r="J6421">
            <v>0.01</v>
          </cell>
          <cell r="K6421">
            <v>434990.33</v>
          </cell>
          <cell r="L6421">
            <v>0</v>
          </cell>
          <cell r="M6421">
            <v>0</v>
          </cell>
          <cell r="N6421" t="str">
            <v>abr. 7, 2020 12:00am</v>
          </cell>
        </row>
        <row r="6422">
          <cell r="B6422" t="str">
            <v>C750CC4934</v>
          </cell>
          <cell r="C6422" t="str">
            <v>ACCIAL29</v>
          </cell>
          <cell r="D6422" t="str">
            <v>0</v>
          </cell>
          <cell r="E6422">
            <v>0</v>
          </cell>
          <cell r="F6422">
            <v>495</v>
          </cell>
          <cell r="G6422" t="str">
            <v xml:space="preserve">ECG FILMS  S A DE C V </v>
          </cell>
          <cell r="H6422" t="str">
            <v>Subsecuente</v>
          </cell>
          <cell r="I6422" t="str">
            <v>Liquidación anticipada</v>
          </cell>
          <cell r="J6422">
            <v>0.02</v>
          </cell>
          <cell r="K6422">
            <v>399999.98</v>
          </cell>
          <cell r="L6422">
            <v>0</v>
          </cell>
          <cell r="M6422">
            <v>0</v>
          </cell>
          <cell r="N6422" t="str">
            <v>abr. 19, 2021 12:00am</v>
          </cell>
        </row>
        <row r="6423">
          <cell r="B6423" t="str">
            <v>C750CC596</v>
          </cell>
          <cell r="C6423" t="str">
            <v>FG5</v>
          </cell>
          <cell r="D6423" t="str">
            <v>0</v>
          </cell>
          <cell r="E6423">
            <v>0</v>
          </cell>
          <cell r="F6423">
            <v>495</v>
          </cell>
          <cell r="G6423" t="str">
            <v xml:space="preserve">ECG FILMS  S A DE C V </v>
          </cell>
          <cell r="H6423" t="str">
            <v>Refinanciamiento</v>
          </cell>
          <cell r="I6423" t="str">
            <v>Liquidación anticipada</v>
          </cell>
          <cell r="J6423">
            <v>0</v>
          </cell>
          <cell r="K6423">
            <v>600000</v>
          </cell>
          <cell r="L6423">
            <v>0</v>
          </cell>
          <cell r="M6423">
            <v>0</v>
          </cell>
          <cell r="N6423" t="str">
            <v>oct. 19, 2017 12:00am</v>
          </cell>
        </row>
        <row r="6424">
          <cell r="B6424" t="str">
            <v>C7517CC3310</v>
          </cell>
          <cell r="C6424" t="str">
            <v>Creze</v>
          </cell>
          <cell r="D6424" t="str">
            <v>0</v>
          </cell>
          <cell r="E6424">
            <v>0</v>
          </cell>
          <cell r="F6424">
            <v>2965</v>
          </cell>
          <cell r="G6424" t="str">
            <v>INTERNATIONAL SURPLUS SA DE CV</v>
          </cell>
          <cell r="H6424" t="str">
            <v>Vigente</v>
          </cell>
          <cell r="I6424" t="str">
            <v>Reestructura</v>
          </cell>
          <cell r="J6424">
            <v>0</v>
          </cell>
          <cell r="K6424">
            <v>100000</v>
          </cell>
          <cell r="L6424">
            <v>0</v>
          </cell>
          <cell r="M6424">
            <v>0</v>
          </cell>
          <cell r="N6424" t="str">
            <v>dic. 30, 2019 12:00am</v>
          </cell>
        </row>
        <row r="6425">
          <cell r="B6425" t="str">
            <v>C7517CC3412</v>
          </cell>
          <cell r="C6425" t="str">
            <v>Creze</v>
          </cell>
          <cell r="D6425" t="str">
            <v>0</v>
          </cell>
          <cell r="E6425">
            <v>0</v>
          </cell>
          <cell r="F6425">
            <v>2965</v>
          </cell>
          <cell r="G6425" t="str">
            <v>INTERNATIONAL SURPLUS SA DE CV</v>
          </cell>
          <cell r="H6425" t="str">
            <v>Reestructura</v>
          </cell>
          <cell r="I6425" t="str">
            <v>Refinanciamiento</v>
          </cell>
          <cell r="J6425">
            <v>0</v>
          </cell>
          <cell r="K6425">
            <v>69854</v>
          </cell>
          <cell r="L6425">
            <v>0</v>
          </cell>
          <cell r="M6425">
            <v>0</v>
          </cell>
          <cell r="N6425" t="str">
            <v>ene. 30, 2020 12:00am</v>
          </cell>
        </row>
        <row r="6426">
          <cell r="B6426" t="str">
            <v>C7517CC3715</v>
          </cell>
          <cell r="C6426" t="str">
            <v>FACCORP15</v>
          </cell>
          <cell r="D6426" t="str">
            <v>0</v>
          </cell>
          <cell r="E6426">
            <v>0</v>
          </cell>
          <cell r="F6426">
            <v>2965</v>
          </cell>
          <cell r="G6426" t="str">
            <v>INTERNATIONAL SURPLUS SA DE CV</v>
          </cell>
          <cell r="H6426" t="str">
            <v>Plan de Contigencia</v>
          </cell>
          <cell r="I6426" t="str">
            <v>Pagado</v>
          </cell>
          <cell r="J6426">
            <v>0.02</v>
          </cell>
          <cell r="K6426">
            <v>63926.75</v>
          </cell>
          <cell r="L6426">
            <v>0</v>
          </cell>
          <cell r="M6426">
            <v>0</v>
          </cell>
          <cell r="N6426" t="str">
            <v>mar. 23, 2020 12:00am</v>
          </cell>
        </row>
        <row r="6427">
          <cell r="B6427" t="str">
            <v>C7531CC3303</v>
          </cell>
          <cell r="C6427" t="str">
            <v>Creze</v>
          </cell>
          <cell r="D6427" t="str">
            <v>0</v>
          </cell>
          <cell r="E6427">
            <v>0</v>
          </cell>
          <cell r="F6427">
            <v>2955</v>
          </cell>
          <cell r="G6427" t="str">
            <v>COLEGIO ARGOS, S.C.</v>
          </cell>
          <cell r="H6427" t="str">
            <v>Vigente</v>
          </cell>
          <cell r="I6427" t="str">
            <v>Liquidación anticipada</v>
          </cell>
          <cell r="J6427">
            <v>0</v>
          </cell>
          <cell r="K6427">
            <v>1000000</v>
          </cell>
          <cell r="L6427">
            <v>0</v>
          </cell>
          <cell r="M6427">
            <v>0</v>
          </cell>
          <cell r="N6427" t="str">
            <v>dic. 23, 2019 12:00am</v>
          </cell>
        </row>
        <row r="6428">
          <cell r="B6428" t="str">
            <v>C7534CC3290</v>
          </cell>
          <cell r="C6428" t="str">
            <v>FACCORP15</v>
          </cell>
          <cell r="D6428" t="str">
            <v>0</v>
          </cell>
          <cell r="E6428">
            <v>0</v>
          </cell>
          <cell r="F6428">
            <v>2947</v>
          </cell>
          <cell r="G6428" t="str">
            <v>99 LOGISTICA Y DISTRIBUCION S.A DE C.V.</v>
          </cell>
          <cell r="H6428" t="str">
            <v>Vigente</v>
          </cell>
          <cell r="I6428" t="str">
            <v>Pagado</v>
          </cell>
          <cell r="J6428">
            <v>0.03</v>
          </cell>
          <cell r="K6428">
            <v>519999.97</v>
          </cell>
          <cell r="L6428">
            <v>0</v>
          </cell>
          <cell r="M6428">
            <v>0</v>
          </cell>
          <cell r="N6428" t="str">
            <v>dic. 20, 2019 12:00am</v>
          </cell>
        </row>
        <row r="6429">
          <cell r="B6429" t="str">
            <v>C7535CC3414</v>
          </cell>
          <cell r="C6429" t="str">
            <v>FACCORP06</v>
          </cell>
          <cell r="D6429" t="str">
            <v>0</v>
          </cell>
          <cell r="E6429">
            <v>0</v>
          </cell>
          <cell r="F6429">
            <v>3050</v>
          </cell>
          <cell r="G6429" t="str">
            <v>COMBUSTIBLES Y DERIVADOS BELAR SA DE CV</v>
          </cell>
          <cell r="H6429" t="str">
            <v>Vigente</v>
          </cell>
          <cell r="I6429" t="str">
            <v>Pagado</v>
          </cell>
          <cell r="J6429">
            <v>0.01</v>
          </cell>
          <cell r="K6429">
            <v>1499999.99</v>
          </cell>
          <cell r="L6429">
            <v>0</v>
          </cell>
          <cell r="M6429">
            <v>0</v>
          </cell>
          <cell r="N6429" t="str">
            <v>ene. 31, 2020 12:00am</v>
          </cell>
        </row>
        <row r="6430">
          <cell r="B6430" t="str">
            <v>C7537CC3311</v>
          </cell>
          <cell r="C6430" t="str">
            <v>Creze</v>
          </cell>
          <cell r="D6430" t="str">
            <v>0</v>
          </cell>
          <cell r="E6430">
            <v>0</v>
          </cell>
          <cell r="F6430">
            <v>2957</v>
          </cell>
          <cell r="G6430" t="str">
            <v>SERVETSUR SA DE CV</v>
          </cell>
          <cell r="H6430" t="str">
            <v>Vigente</v>
          </cell>
          <cell r="I6430" t="str">
            <v>Refinanciamiento</v>
          </cell>
          <cell r="J6430">
            <v>-0.01</v>
          </cell>
          <cell r="K6430">
            <v>150000.01</v>
          </cell>
          <cell r="L6430">
            <v>0</v>
          </cell>
          <cell r="M6430">
            <v>0</v>
          </cell>
          <cell r="N6430" t="str">
            <v>dic. 26, 2019 12:00am</v>
          </cell>
        </row>
        <row r="6431">
          <cell r="B6431" t="str">
            <v>C7537CC3720</v>
          </cell>
          <cell r="C6431" t="str">
            <v>FACCORP15</v>
          </cell>
          <cell r="D6431" t="str">
            <v>0</v>
          </cell>
          <cell r="E6431">
            <v>0</v>
          </cell>
          <cell r="F6431">
            <v>2957</v>
          </cell>
          <cell r="G6431" t="str">
            <v>SERVETSUR SA DE CV</v>
          </cell>
          <cell r="H6431" t="str">
            <v>Plan de Contigencia</v>
          </cell>
          <cell r="I6431" t="str">
            <v>Pagado</v>
          </cell>
          <cell r="J6431">
            <v>0.01</v>
          </cell>
          <cell r="K6431">
            <v>133487.74</v>
          </cell>
          <cell r="L6431">
            <v>0</v>
          </cell>
          <cell r="M6431">
            <v>0</v>
          </cell>
          <cell r="N6431" t="str">
            <v>mar. 23, 2020 12:00am</v>
          </cell>
        </row>
        <row r="6432">
          <cell r="B6432" t="str">
            <v>C7537CC4899</v>
          </cell>
          <cell r="C6432" t="str">
            <v>ACCIAL28</v>
          </cell>
          <cell r="D6432" t="str">
            <v>0</v>
          </cell>
          <cell r="E6432">
            <v>0</v>
          </cell>
          <cell r="F6432">
            <v>2957</v>
          </cell>
          <cell r="G6432" t="str">
            <v>SERVETSUR SA DE CV</v>
          </cell>
          <cell r="H6432" t="str">
            <v>Subsecuente</v>
          </cell>
          <cell r="I6432" t="str">
            <v>Pagado</v>
          </cell>
          <cell r="J6432">
            <v>0.01</v>
          </cell>
          <cell r="K6432">
            <v>199999.99</v>
          </cell>
          <cell r="L6432">
            <v>0</v>
          </cell>
          <cell r="M6432">
            <v>0</v>
          </cell>
          <cell r="N6432" t="str">
            <v>abr. 8, 2021 12:00am</v>
          </cell>
        </row>
        <row r="6433">
          <cell r="B6433" t="str">
            <v>C7544CC4418</v>
          </cell>
          <cell r="C6433" t="str">
            <v>ACCIAL19</v>
          </cell>
          <cell r="D6433" t="str">
            <v>0</v>
          </cell>
          <cell r="E6433">
            <v>0</v>
          </cell>
          <cell r="F6433">
            <v>3872</v>
          </cell>
          <cell r="G6433" t="str">
            <v>PROVEEDORA VETERINARIA KAN SA DE CV</v>
          </cell>
          <cell r="H6433" t="str">
            <v>Nuevo</v>
          </cell>
          <cell r="I6433" t="str">
            <v>Pagado</v>
          </cell>
          <cell r="J6433">
            <v>0.06</v>
          </cell>
          <cell r="K6433">
            <v>249999.94</v>
          </cell>
          <cell r="L6433">
            <v>0</v>
          </cell>
          <cell r="M6433">
            <v>0</v>
          </cell>
          <cell r="N6433" t="str">
            <v>nov. 24, 2020 12:00am</v>
          </cell>
        </row>
        <row r="6434">
          <cell r="B6434" t="str">
            <v>C7550CC3381</v>
          </cell>
          <cell r="C6434" t="str">
            <v>Creze</v>
          </cell>
          <cell r="D6434" t="str">
            <v>0</v>
          </cell>
          <cell r="E6434">
            <v>0</v>
          </cell>
          <cell r="F6434">
            <v>3021</v>
          </cell>
          <cell r="G6434" t="str">
            <v>COMERCIALIZADORA Y DISTRIBUIDORA RAPE MONTERREY SA DE CV</v>
          </cell>
          <cell r="H6434" t="str">
            <v>Vigente</v>
          </cell>
          <cell r="I6434" t="str">
            <v>Refinanciamiento</v>
          </cell>
          <cell r="J6434">
            <v>0.01</v>
          </cell>
          <cell r="K6434">
            <v>249999.99</v>
          </cell>
          <cell r="L6434">
            <v>0</v>
          </cell>
          <cell r="M6434">
            <v>0</v>
          </cell>
          <cell r="N6434" t="str">
            <v>ene. 22, 2020 12:00am</v>
          </cell>
        </row>
        <row r="6435">
          <cell r="B6435" t="str">
            <v>C7550CC3804</v>
          </cell>
          <cell r="C6435" t="str">
            <v>FACCORP14</v>
          </cell>
          <cell r="D6435" t="str">
            <v>0</v>
          </cell>
          <cell r="E6435">
            <v>0</v>
          </cell>
          <cell r="F6435">
            <v>3021</v>
          </cell>
          <cell r="G6435" t="str">
            <v>COMERCIALIZADORA Y DISTRIBUIDORA RAPE MONTERREY SA DE CV</v>
          </cell>
          <cell r="H6435" t="str">
            <v>Plan de Contigencia</v>
          </cell>
          <cell r="I6435" t="str">
            <v>Pagado</v>
          </cell>
          <cell r="J6435">
            <v>0.06</v>
          </cell>
          <cell r="K6435">
            <v>258005.44</v>
          </cell>
          <cell r="L6435">
            <v>0</v>
          </cell>
          <cell r="M6435">
            <v>0</v>
          </cell>
          <cell r="N6435" t="str">
            <v>abr. 7, 2020 12:00am</v>
          </cell>
        </row>
        <row r="6436">
          <cell r="B6436" t="str">
            <v>C7554CC3307</v>
          </cell>
          <cell r="C6436" t="str">
            <v>FACCORP15</v>
          </cell>
          <cell r="D6436" t="str">
            <v>0</v>
          </cell>
          <cell r="E6436">
            <v>0</v>
          </cell>
          <cell r="F6436">
            <v>2961</v>
          </cell>
          <cell r="G6436" t="str">
            <v>EDUARDO CALVO ESQUIVEL</v>
          </cell>
          <cell r="H6436" t="str">
            <v>Vigente</v>
          </cell>
          <cell r="I6436" t="str">
            <v>Pagado</v>
          </cell>
          <cell r="J6436">
            <v>0.02</v>
          </cell>
          <cell r="K6436">
            <v>149999.98000000001</v>
          </cell>
          <cell r="L6436">
            <v>0</v>
          </cell>
          <cell r="M6436">
            <v>0</v>
          </cell>
          <cell r="N6436" t="str">
            <v>dic. 27, 2019 12:00am</v>
          </cell>
        </row>
        <row r="6437">
          <cell r="B6437" t="str">
            <v>C7554CC5733</v>
          </cell>
          <cell r="C6437" t="str">
            <v>CI2CSB</v>
          </cell>
          <cell r="D6437" t="str">
            <v>0</v>
          </cell>
          <cell r="E6437">
            <v>0</v>
          </cell>
          <cell r="F6437">
            <v>2961</v>
          </cell>
          <cell r="G6437" t="str">
            <v>EDUARDO CALVO ESQUIVEL</v>
          </cell>
          <cell r="H6437" t="str">
            <v>Subsecuente</v>
          </cell>
          <cell r="I6437" t="str">
            <v>Refinanciamiento</v>
          </cell>
          <cell r="J6437">
            <v>0</v>
          </cell>
          <cell r="K6437">
            <v>250000</v>
          </cell>
          <cell r="L6437">
            <v>0</v>
          </cell>
          <cell r="M6437">
            <v>0</v>
          </cell>
          <cell r="N6437" t="str">
            <v>nov. 3, 2021 12:00am</v>
          </cell>
        </row>
        <row r="6438">
          <cell r="B6438" t="str">
            <v>C7554CC6585</v>
          </cell>
          <cell r="C6438" t="str">
            <v>CI7CSB</v>
          </cell>
          <cell r="D6438" t="str">
            <v>0</v>
          </cell>
          <cell r="E6438">
            <v>0</v>
          </cell>
          <cell r="F6438">
            <v>2961</v>
          </cell>
          <cell r="G6438" t="str">
            <v>EDUARDO CALVO ESQUIVEL</v>
          </cell>
          <cell r="H6438" t="str">
            <v>Refinanciamiento plus</v>
          </cell>
          <cell r="I6438" t="str">
            <v>Refinanciamiento</v>
          </cell>
          <cell r="J6438">
            <v>0.02</v>
          </cell>
          <cell r="K6438">
            <v>524999.98</v>
          </cell>
          <cell r="L6438">
            <v>0</v>
          </cell>
          <cell r="M6438">
            <v>0</v>
          </cell>
          <cell r="N6438" t="str">
            <v>jun. 23, 2022 12:00am</v>
          </cell>
        </row>
        <row r="6439">
          <cell r="B6439" t="str">
            <v>C7554CC7562</v>
          </cell>
          <cell r="C6439" t="str">
            <v>ACCIAL82</v>
          </cell>
          <cell r="D6439" t="str">
            <v>0</v>
          </cell>
          <cell r="E6439">
            <v>0</v>
          </cell>
          <cell r="F6439">
            <v>2961</v>
          </cell>
          <cell r="G6439" t="str">
            <v>EDUARDO CALVO ESQUIVEL</v>
          </cell>
          <cell r="H6439" t="str">
            <v>Refinanciamiento plus</v>
          </cell>
          <cell r="I6439" t="str">
            <v>Liquidación anticipada</v>
          </cell>
          <cell r="J6439">
            <v>-0.01</v>
          </cell>
          <cell r="K6439">
            <v>832000.01</v>
          </cell>
          <cell r="L6439">
            <v>0</v>
          </cell>
          <cell r="M6439">
            <v>0</v>
          </cell>
          <cell r="N6439" t="str">
            <v>mar. 14, 2023 12:00am</v>
          </cell>
        </row>
        <row r="6440">
          <cell r="B6440" t="str">
            <v>C7573CC3380</v>
          </cell>
          <cell r="C6440" t="str">
            <v>FACCORP15</v>
          </cell>
          <cell r="D6440" t="str">
            <v>0</v>
          </cell>
          <cell r="E6440">
            <v>0</v>
          </cell>
          <cell r="F6440">
            <v>3030</v>
          </cell>
          <cell r="G6440" t="str">
            <v>JESUS BAUTISTA HERNANDEZ</v>
          </cell>
          <cell r="H6440" t="str">
            <v>Vigente</v>
          </cell>
          <cell r="I6440" t="str">
            <v>Pagado</v>
          </cell>
          <cell r="J6440">
            <v>0.05</v>
          </cell>
          <cell r="K6440">
            <v>99999.95</v>
          </cell>
          <cell r="L6440">
            <v>0</v>
          </cell>
          <cell r="M6440">
            <v>0</v>
          </cell>
          <cell r="N6440" t="str">
            <v>ene. 24, 2020 12:00am</v>
          </cell>
        </row>
        <row r="6441">
          <cell r="B6441" t="str">
            <v>C7576CC3292</v>
          </cell>
          <cell r="C6441" t="str">
            <v>FACCORP15</v>
          </cell>
          <cell r="D6441" t="str">
            <v>0</v>
          </cell>
          <cell r="E6441">
            <v>0</v>
          </cell>
          <cell r="F6441">
            <v>2970</v>
          </cell>
          <cell r="G6441" t="str">
            <v>MULTIESPECIALIDADES MEDICAS SA DE CV</v>
          </cell>
          <cell r="H6441" t="str">
            <v>Vigente</v>
          </cell>
          <cell r="I6441" t="str">
            <v>Pagado</v>
          </cell>
          <cell r="J6441">
            <v>0.02</v>
          </cell>
          <cell r="K6441">
            <v>249999.98</v>
          </cell>
          <cell r="L6441">
            <v>0</v>
          </cell>
          <cell r="M6441">
            <v>0</v>
          </cell>
          <cell r="N6441" t="str">
            <v>dic. 31, 2019 12:00am</v>
          </cell>
        </row>
        <row r="6442">
          <cell r="B6442" t="str">
            <v>C7582CC3288</v>
          </cell>
          <cell r="C6442" t="str">
            <v>Creze</v>
          </cell>
          <cell r="D6442" t="str">
            <v>0</v>
          </cell>
          <cell r="E6442">
            <v>0</v>
          </cell>
          <cell r="F6442">
            <v>2942</v>
          </cell>
          <cell r="G6442" t="str">
            <v>ACEROS INDUSTRIALES GARSO SA DE CV</v>
          </cell>
          <cell r="H6442" t="str">
            <v>Vigente</v>
          </cell>
          <cell r="I6442" t="str">
            <v>Refinanciamiento</v>
          </cell>
          <cell r="J6442">
            <v>0</v>
          </cell>
          <cell r="K6442">
            <v>400000</v>
          </cell>
          <cell r="L6442">
            <v>0</v>
          </cell>
          <cell r="M6442">
            <v>0</v>
          </cell>
          <cell r="N6442" t="str">
            <v>dic. 19, 2019 12:00am</v>
          </cell>
        </row>
        <row r="6443">
          <cell r="B6443" t="str">
            <v>C7582CC3752</v>
          </cell>
          <cell r="C6443" t="str">
            <v>FACCORP14</v>
          </cell>
          <cell r="D6443" t="str">
            <v>0</v>
          </cell>
          <cell r="E6443">
            <v>0</v>
          </cell>
          <cell r="F6443">
            <v>2942</v>
          </cell>
          <cell r="G6443" t="str">
            <v>ACEROS INDUSTRIALES GARSO SA DE CV</v>
          </cell>
          <cell r="H6443" t="str">
            <v>Plan de Contigencia</v>
          </cell>
          <cell r="I6443" t="str">
            <v>Reestructura</v>
          </cell>
          <cell r="J6443">
            <v>-0.02</v>
          </cell>
          <cell r="K6443">
            <v>390224.14</v>
          </cell>
          <cell r="L6443">
            <v>0</v>
          </cell>
          <cell r="M6443">
            <v>0</v>
          </cell>
          <cell r="N6443" t="str">
            <v>mar. 23, 2020 12:00am</v>
          </cell>
        </row>
        <row r="6444">
          <cell r="B6444" t="str">
            <v>C7582CC4096</v>
          </cell>
          <cell r="C6444" t="str">
            <v>ACCIAL32</v>
          </cell>
          <cell r="D6444" t="str">
            <v>0</v>
          </cell>
          <cell r="E6444">
            <v>0</v>
          </cell>
          <cell r="F6444">
            <v>2942</v>
          </cell>
          <cell r="G6444" t="str">
            <v>ACEROS INDUSTRIALES GARSO SA DE CV</v>
          </cell>
          <cell r="H6444" t="str">
            <v>Plan de Contigencia</v>
          </cell>
          <cell r="I6444" t="str">
            <v>Pagado</v>
          </cell>
          <cell r="J6444">
            <v>0</v>
          </cell>
          <cell r="K6444">
            <v>460180.36</v>
          </cell>
          <cell r="L6444">
            <v>0</v>
          </cell>
          <cell r="M6444">
            <v>0</v>
          </cell>
          <cell r="N6444" t="str">
            <v>ago. 5, 2020 12:00am</v>
          </cell>
        </row>
        <row r="6445">
          <cell r="B6445" t="str">
            <v>C7586CC3309</v>
          </cell>
          <cell r="C6445" t="str">
            <v>FACCORP15</v>
          </cell>
          <cell r="D6445" t="str">
            <v>0</v>
          </cell>
          <cell r="E6445">
            <v>0</v>
          </cell>
          <cell r="F6445">
            <v>2977</v>
          </cell>
          <cell r="G6445" t="str">
            <v xml:space="preserve">DESYME SA DE CV </v>
          </cell>
          <cell r="H6445" t="str">
            <v>Vigente</v>
          </cell>
          <cell r="I6445" t="str">
            <v>Refinanciamiento</v>
          </cell>
          <cell r="J6445">
            <v>0.01</v>
          </cell>
          <cell r="K6445">
            <v>999999.99</v>
          </cell>
          <cell r="L6445">
            <v>0</v>
          </cell>
          <cell r="M6445">
            <v>0</v>
          </cell>
          <cell r="N6445" t="str">
            <v>ene. 3, 2020 12:00am</v>
          </cell>
        </row>
        <row r="6446">
          <cell r="B6446" t="str">
            <v>C7586CC4294</v>
          </cell>
          <cell r="C6446" t="str">
            <v>Faccorp</v>
          </cell>
          <cell r="D6446" t="str">
            <v>0</v>
          </cell>
          <cell r="E6446">
            <v>0</v>
          </cell>
          <cell r="F6446">
            <v>2977</v>
          </cell>
          <cell r="G6446" t="str">
            <v xml:space="preserve">DESYME SA DE CV </v>
          </cell>
          <cell r="H6446" t="str">
            <v>Refinanciamiento plus</v>
          </cell>
          <cell r="I6446" t="str">
            <v>Reestructura</v>
          </cell>
          <cell r="J6446">
            <v>0</v>
          </cell>
          <cell r="K6446">
            <v>1500000</v>
          </cell>
          <cell r="L6446">
            <v>0</v>
          </cell>
          <cell r="M6446">
            <v>0</v>
          </cell>
          <cell r="N6446" t="str">
            <v>oct. 15, 2020 12:00am</v>
          </cell>
        </row>
        <row r="6447">
          <cell r="B6447" t="str">
            <v>C7586CC5321</v>
          </cell>
          <cell r="C6447" t="str">
            <v>Creze</v>
          </cell>
          <cell r="D6447" t="str">
            <v>&gt; 270</v>
          </cell>
          <cell r="E6447">
            <v>1283</v>
          </cell>
          <cell r="F6447">
            <v>2977</v>
          </cell>
          <cell r="G6447" t="str">
            <v xml:space="preserve">DESYME SA DE CV </v>
          </cell>
          <cell r="H6447" t="str">
            <v>Reestructura en vencido</v>
          </cell>
          <cell r="I6447" t="str">
            <v>Reestructura</v>
          </cell>
          <cell r="J6447">
            <v>-0.01</v>
          </cell>
          <cell r="K6447">
            <v>1417003.34</v>
          </cell>
          <cell r="L6447">
            <v>0</v>
          </cell>
          <cell r="M6447">
            <v>0</v>
          </cell>
          <cell r="N6447" t="str">
            <v>jul. 20, 2021 12:00am</v>
          </cell>
        </row>
        <row r="6448">
          <cell r="B6448" t="str">
            <v>C7586CC5973</v>
          </cell>
          <cell r="C6448" t="str">
            <v>Creze</v>
          </cell>
          <cell r="D6448" t="str">
            <v>0</v>
          </cell>
          <cell r="E6448">
            <v>0</v>
          </cell>
          <cell r="F6448">
            <v>2977</v>
          </cell>
          <cell r="G6448" t="str">
            <v xml:space="preserve">DESYME SA DE CV </v>
          </cell>
          <cell r="H6448" t="str">
            <v>Reestructura en vencido</v>
          </cell>
          <cell r="I6448" t="str">
            <v>Reestructura</v>
          </cell>
          <cell r="J6448">
            <v>0.05</v>
          </cell>
          <cell r="K6448">
            <v>1577859.63</v>
          </cell>
          <cell r="L6448">
            <v>0</v>
          </cell>
          <cell r="M6448">
            <v>0</v>
          </cell>
          <cell r="N6448" t="str">
            <v>ene. 18, 2022 12:00am</v>
          </cell>
        </row>
        <row r="6449">
          <cell r="B6449" t="str">
            <v>C758CC1142</v>
          </cell>
          <cell r="C6449" t="str">
            <v>Creze</v>
          </cell>
          <cell r="D6449" t="str">
            <v>0</v>
          </cell>
          <cell r="E6449">
            <v>0</v>
          </cell>
          <cell r="F6449">
            <v>488</v>
          </cell>
          <cell r="G6449" t="str">
            <v>INGENIERIA Y CONSTRUCCIONES BALDOVINOS SA DE CV</v>
          </cell>
          <cell r="H6449" t="str">
            <v>Refinanciamiento</v>
          </cell>
          <cell r="I6449" t="str">
            <v>Pagado</v>
          </cell>
          <cell r="J6449">
            <v>0.02</v>
          </cell>
          <cell r="K6449">
            <v>349999.98</v>
          </cell>
          <cell r="L6449">
            <v>0</v>
          </cell>
          <cell r="M6449">
            <v>0</v>
          </cell>
          <cell r="N6449" t="str">
            <v>abr. 26, 2018 12:00am</v>
          </cell>
        </row>
        <row r="6450">
          <cell r="B6450" t="str">
            <v>C758CC363</v>
          </cell>
          <cell r="C6450" t="str">
            <v>FG2</v>
          </cell>
          <cell r="D6450" t="str">
            <v>0</v>
          </cell>
          <cell r="E6450">
            <v>0</v>
          </cell>
          <cell r="F6450">
            <v>488</v>
          </cell>
          <cell r="G6450" t="str">
            <v>INGENIERIA Y CONSTRUCCIONES BALDOVINOS SA DE CV</v>
          </cell>
          <cell r="H6450" t="str">
            <v>null</v>
          </cell>
          <cell r="I6450" t="str">
            <v>Refinanciamiento</v>
          </cell>
          <cell r="J6450">
            <v>0.02</v>
          </cell>
          <cell r="K6450">
            <v>150999.98000000001</v>
          </cell>
          <cell r="L6450">
            <v>0</v>
          </cell>
          <cell r="M6450">
            <v>0</v>
          </cell>
          <cell r="N6450" t="str">
            <v>jun. 30, 2017 12:00am</v>
          </cell>
        </row>
        <row r="6451">
          <cell r="B6451" t="str">
            <v>C758CC521</v>
          </cell>
          <cell r="C6451" t="str">
            <v>FG5</v>
          </cell>
          <cell r="D6451" t="str">
            <v>0</v>
          </cell>
          <cell r="E6451">
            <v>0</v>
          </cell>
          <cell r="F6451">
            <v>488</v>
          </cell>
          <cell r="G6451" t="str">
            <v>INGENIERIA Y CONSTRUCCIONES BALDOVINOS SA DE CV</v>
          </cell>
          <cell r="H6451" t="str">
            <v>Vigente</v>
          </cell>
          <cell r="I6451" t="str">
            <v>Reestructura</v>
          </cell>
          <cell r="J6451">
            <v>1033.03</v>
          </cell>
          <cell r="K6451">
            <v>398966.97</v>
          </cell>
          <cell r="L6451">
            <v>0</v>
          </cell>
          <cell r="M6451">
            <v>0</v>
          </cell>
          <cell r="N6451" t="str">
            <v>sep. 28, 2017 12:00am</v>
          </cell>
        </row>
        <row r="6452">
          <cell r="B6452" t="str">
            <v>C758CC830</v>
          </cell>
          <cell r="C6452" t="str">
            <v>Creze</v>
          </cell>
          <cell r="D6452" t="str">
            <v>0</v>
          </cell>
          <cell r="E6452">
            <v>0</v>
          </cell>
          <cell r="F6452">
            <v>488</v>
          </cell>
          <cell r="G6452" t="str">
            <v>INGENIERIA Y CONSTRUCCIONES BALDOVINOS SA DE CV</v>
          </cell>
          <cell r="H6452" t="str">
            <v>Reestructura</v>
          </cell>
          <cell r="I6452" t="str">
            <v>Refinanciamiento</v>
          </cell>
          <cell r="J6452">
            <v>860.17</v>
          </cell>
          <cell r="K6452">
            <v>272139.83</v>
          </cell>
          <cell r="L6452">
            <v>0</v>
          </cell>
          <cell r="M6452">
            <v>0</v>
          </cell>
          <cell r="N6452" t="str">
            <v>ene. 20, 2018 12:00am</v>
          </cell>
        </row>
        <row r="6453">
          <cell r="B6453" t="str">
            <v>C7593CC3323</v>
          </cell>
          <cell r="C6453" t="str">
            <v>Creze</v>
          </cell>
          <cell r="D6453" t="str">
            <v>0</v>
          </cell>
          <cell r="E6453">
            <v>0</v>
          </cell>
          <cell r="F6453">
            <v>2976</v>
          </cell>
          <cell r="G6453" t="str">
            <v xml:space="preserve">FINE FLOOR DE MEXICO SA DE CV </v>
          </cell>
          <cell r="H6453" t="str">
            <v>Vigente</v>
          </cell>
          <cell r="I6453" t="str">
            <v>Refinanciamiento</v>
          </cell>
          <cell r="J6453">
            <v>-0.01</v>
          </cell>
          <cell r="K6453">
            <v>1000000.01</v>
          </cell>
          <cell r="L6453">
            <v>0</v>
          </cell>
          <cell r="M6453">
            <v>0</v>
          </cell>
          <cell r="N6453" t="str">
            <v>ene. 2, 2020 12:00am</v>
          </cell>
        </row>
        <row r="6454">
          <cell r="B6454" t="str">
            <v>C7593CC3708</v>
          </cell>
          <cell r="C6454" t="str">
            <v>Creze</v>
          </cell>
          <cell r="D6454" t="str">
            <v>0</v>
          </cell>
          <cell r="E6454">
            <v>0</v>
          </cell>
          <cell r="F6454">
            <v>2976</v>
          </cell>
          <cell r="G6454" t="str">
            <v xml:space="preserve">FINE FLOOR DE MEXICO SA DE CV </v>
          </cell>
          <cell r="H6454" t="str">
            <v>Plan de Contigencia</v>
          </cell>
          <cell r="I6454" t="str">
            <v>Pagado</v>
          </cell>
          <cell r="J6454">
            <v>-0.02</v>
          </cell>
          <cell r="K6454">
            <v>835105.37</v>
          </cell>
          <cell r="L6454">
            <v>0</v>
          </cell>
          <cell r="M6454">
            <v>0</v>
          </cell>
          <cell r="N6454" t="str">
            <v>mar. 23, 2020 12:00am</v>
          </cell>
        </row>
        <row r="6455">
          <cell r="B6455" t="str">
            <v>C7606CC3299</v>
          </cell>
          <cell r="C6455" t="str">
            <v>FACCORP15</v>
          </cell>
          <cell r="D6455" t="str">
            <v>0</v>
          </cell>
          <cell r="E6455">
            <v>0</v>
          </cell>
          <cell r="F6455">
            <v>2952</v>
          </cell>
          <cell r="G6455" t="str">
            <v>CONSTRUCTORA ISLAS SORIA, S.A. DE C.V.</v>
          </cell>
          <cell r="H6455" t="str">
            <v>Vigente</v>
          </cell>
          <cell r="I6455" t="str">
            <v>Liquidación anticipada</v>
          </cell>
          <cell r="J6455">
            <v>0.04</v>
          </cell>
          <cell r="K6455">
            <v>249999.96</v>
          </cell>
          <cell r="L6455">
            <v>0</v>
          </cell>
          <cell r="M6455">
            <v>0</v>
          </cell>
          <cell r="N6455" t="str">
            <v>dic. 23, 2019 12:00am</v>
          </cell>
        </row>
        <row r="6456">
          <cell r="B6456" t="str">
            <v>C7606CC4434</v>
          </cell>
          <cell r="C6456" t="str">
            <v>ACCIAL19</v>
          </cell>
          <cell r="D6456" t="str">
            <v>0</v>
          </cell>
          <cell r="E6456">
            <v>0</v>
          </cell>
          <cell r="F6456">
            <v>2952</v>
          </cell>
          <cell r="G6456" t="str">
            <v>CONSTRUCTORA ISLAS SORIA, S.A. DE C.V.</v>
          </cell>
          <cell r="H6456" t="str">
            <v>Subsecuente</v>
          </cell>
          <cell r="I6456" t="str">
            <v>Refinanciamiento</v>
          </cell>
          <cell r="J6456">
            <v>0.02</v>
          </cell>
          <cell r="K6456">
            <v>249999.98</v>
          </cell>
          <cell r="L6456">
            <v>0</v>
          </cell>
          <cell r="M6456">
            <v>0</v>
          </cell>
          <cell r="N6456" t="str">
            <v>nov. 27, 2020 12:00am</v>
          </cell>
        </row>
        <row r="6457">
          <cell r="B6457" t="str">
            <v>C7606CC5506</v>
          </cell>
          <cell r="C6457" t="str">
            <v>FACCORP25R</v>
          </cell>
          <cell r="D6457" t="str">
            <v>0</v>
          </cell>
          <cell r="E6457">
            <v>0</v>
          </cell>
          <cell r="F6457">
            <v>2952</v>
          </cell>
          <cell r="G6457" t="str">
            <v>CONSTRUCTORA ISLAS SORIA, S.A. DE C.V.</v>
          </cell>
          <cell r="H6457" t="str">
            <v>Refinanciamiento</v>
          </cell>
          <cell r="I6457" t="str">
            <v>Pagado</v>
          </cell>
          <cell r="J6457">
            <v>0.03</v>
          </cell>
          <cell r="K6457">
            <v>349999.97</v>
          </cell>
          <cell r="L6457">
            <v>0</v>
          </cell>
          <cell r="M6457">
            <v>0</v>
          </cell>
          <cell r="N6457" t="str">
            <v>ago. 31, 2021 12:00am</v>
          </cell>
        </row>
        <row r="6458">
          <cell r="B6458" t="str">
            <v>C7625CC3491</v>
          </cell>
          <cell r="C6458" t="str">
            <v>Creze</v>
          </cell>
          <cell r="D6458" t="str">
            <v>0</v>
          </cell>
          <cell r="E6458">
            <v>0</v>
          </cell>
          <cell r="F6458">
            <v>2353</v>
          </cell>
          <cell r="G6458" t="str">
            <v>VOLANTO RH SAPI DE CV</v>
          </cell>
          <cell r="H6458" t="str">
            <v>Vigente</v>
          </cell>
          <cell r="I6458" t="str">
            <v>Refinanciamiento</v>
          </cell>
          <cell r="J6458">
            <v>0</v>
          </cell>
          <cell r="K6458">
            <v>500000</v>
          </cell>
          <cell r="L6458">
            <v>0</v>
          </cell>
          <cell r="M6458">
            <v>0</v>
          </cell>
          <cell r="N6458" t="str">
            <v>feb. 21, 2020 12:00am</v>
          </cell>
        </row>
        <row r="6459">
          <cell r="B6459" t="str">
            <v>C7625CC4014</v>
          </cell>
          <cell r="C6459" t="str">
            <v>FACCORP15</v>
          </cell>
          <cell r="D6459" t="str">
            <v>0</v>
          </cell>
          <cell r="E6459">
            <v>0</v>
          </cell>
          <cell r="F6459">
            <v>2353</v>
          </cell>
          <cell r="G6459" t="str">
            <v>VOLANTO RH SAPI DE CV</v>
          </cell>
          <cell r="H6459" t="str">
            <v>COVID INTERES</v>
          </cell>
          <cell r="I6459" t="str">
            <v>Pagado</v>
          </cell>
          <cell r="J6459">
            <v>0.01</v>
          </cell>
          <cell r="K6459">
            <v>433472.83</v>
          </cell>
          <cell r="L6459">
            <v>0</v>
          </cell>
          <cell r="M6459">
            <v>0</v>
          </cell>
          <cell r="N6459" t="str">
            <v>jun. 1, 2020 12:00am</v>
          </cell>
        </row>
        <row r="6460">
          <cell r="B6460" t="str">
            <v>C7644CC3326</v>
          </cell>
          <cell r="C6460" t="str">
            <v>FACCORP15</v>
          </cell>
          <cell r="D6460" t="str">
            <v>0</v>
          </cell>
          <cell r="E6460">
            <v>0</v>
          </cell>
          <cell r="F6460">
            <v>2981</v>
          </cell>
          <cell r="G6460" t="str">
            <v>MORCHEMIE SA DE CV</v>
          </cell>
          <cell r="H6460" t="str">
            <v>Vigente</v>
          </cell>
          <cell r="I6460" t="str">
            <v>Liquidación anticipada</v>
          </cell>
          <cell r="J6460">
            <v>0.01</v>
          </cell>
          <cell r="K6460">
            <v>249999.99</v>
          </cell>
          <cell r="L6460">
            <v>0</v>
          </cell>
          <cell r="M6460">
            <v>0</v>
          </cell>
          <cell r="N6460" t="str">
            <v>ene. 6, 2020 12:00am</v>
          </cell>
        </row>
        <row r="6461">
          <cell r="B6461" t="str">
            <v>C764CC1624</v>
          </cell>
          <cell r="C6461" t="str">
            <v>Creze</v>
          </cell>
          <cell r="D6461" t="str">
            <v>0</v>
          </cell>
          <cell r="E6461">
            <v>0</v>
          </cell>
          <cell r="F6461">
            <v>1656</v>
          </cell>
          <cell r="G6461" t="str">
            <v>CODEISA MADERAS Y MUEBLES SA DE CV</v>
          </cell>
          <cell r="H6461" t="str">
            <v>Vigente</v>
          </cell>
          <cell r="I6461" t="str">
            <v>Pagado</v>
          </cell>
          <cell r="J6461">
            <v>-0.01</v>
          </cell>
          <cell r="K6461">
            <v>500000.01</v>
          </cell>
          <cell r="L6461">
            <v>0</v>
          </cell>
          <cell r="M6461">
            <v>0</v>
          </cell>
          <cell r="N6461" t="str">
            <v>oct. 30, 2018 12:00am</v>
          </cell>
        </row>
        <row r="6462">
          <cell r="B6462" t="str">
            <v>C7657CC3336</v>
          </cell>
          <cell r="C6462" t="str">
            <v>Creze</v>
          </cell>
          <cell r="D6462" t="str">
            <v>&gt; 270</v>
          </cell>
          <cell r="E6462">
            <v>1870</v>
          </cell>
          <cell r="F6462">
            <v>2987</v>
          </cell>
          <cell r="G6462" t="str">
            <v>LUIS ENRIQUE CASTILLO GONZALEZ</v>
          </cell>
          <cell r="H6462" t="str">
            <v>Vigente</v>
          </cell>
          <cell r="I6462" t="str">
            <v>Vendido a Terceros</v>
          </cell>
          <cell r="J6462">
            <v>305618.71999999997</v>
          </cell>
          <cell r="K6462">
            <v>44381.279999999999</v>
          </cell>
          <cell r="L6462">
            <v>305618.71000000002</v>
          </cell>
          <cell r="M6462">
            <v>0</v>
          </cell>
          <cell r="N6462" t="str">
            <v>ene. 9, 2020 12:00am</v>
          </cell>
        </row>
        <row r="6463">
          <cell r="B6463" t="str">
            <v>C765CC416</v>
          </cell>
          <cell r="C6463" t="str">
            <v>FG3</v>
          </cell>
          <cell r="D6463" t="str">
            <v>0</v>
          </cell>
          <cell r="E6463">
            <v>0</v>
          </cell>
          <cell r="F6463">
            <v>531</v>
          </cell>
          <cell r="G6463" t="str">
            <v>INTEGRACIÓN, INGENIO Y CONSTRUCCIÓN SA DE CV</v>
          </cell>
          <cell r="H6463" t="str">
            <v>null</v>
          </cell>
          <cell r="I6463" t="str">
            <v>Reestructura</v>
          </cell>
          <cell r="J6463">
            <v>0</v>
          </cell>
          <cell r="K6463">
            <v>51000</v>
          </cell>
          <cell r="L6463">
            <v>0</v>
          </cell>
          <cell r="M6463">
            <v>0</v>
          </cell>
          <cell r="N6463" t="str">
            <v>jul. 31, 2017 12:00am</v>
          </cell>
        </row>
        <row r="6464">
          <cell r="B6464" t="str">
            <v>C765CC658</v>
          </cell>
          <cell r="C6464" t="str">
            <v>Creze</v>
          </cell>
          <cell r="D6464" t="str">
            <v>&gt; 270</v>
          </cell>
          <cell r="E6464">
            <v>2683</v>
          </cell>
          <cell r="F6464">
            <v>531</v>
          </cell>
          <cell r="G6464" t="str">
            <v>INTEGRACIÓN, INGENIO Y CONSTRUCCIÓN SA DE CV</v>
          </cell>
          <cell r="H6464" t="str">
            <v>Reestructura</v>
          </cell>
          <cell r="I6464" t="str">
            <v>Vendido a Terceros</v>
          </cell>
          <cell r="J6464">
            <v>31544.38</v>
          </cell>
          <cell r="K6464">
            <v>8455.6200000000008</v>
          </cell>
          <cell r="L6464">
            <v>31412.16</v>
          </cell>
          <cell r="M6464">
            <v>0</v>
          </cell>
          <cell r="N6464" t="str">
            <v>oct. 31, 2017 12:00am</v>
          </cell>
        </row>
        <row r="6465">
          <cell r="B6465" t="str">
            <v>C766CC1320</v>
          </cell>
          <cell r="C6465" t="str">
            <v>Creze</v>
          </cell>
          <cell r="D6465" t="str">
            <v>0</v>
          </cell>
          <cell r="E6465">
            <v>0</v>
          </cell>
          <cell r="F6465">
            <v>500</v>
          </cell>
          <cell r="G6465" t="str">
            <v>MATIAS MONROY SANCHEZ</v>
          </cell>
          <cell r="H6465" t="str">
            <v>Refinanciamiento</v>
          </cell>
          <cell r="I6465" t="str">
            <v>Refinanciamiento</v>
          </cell>
          <cell r="J6465">
            <v>0</v>
          </cell>
          <cell r="K6465">
            <v>200000</v>
          </cell>
          <cell r="L6465">
            <v>0</v>
          </cell>
          <cell r="M6465">
            <v>0</v>
          </cell>
          <cell r="N6465" t="str">
            <v>jun. 27, 2018 12:00am</v>
          </cell>
        </row>
        <row r="6466">
          <cell r="B6466" t="str">
            <v>C766CC1457</v>
          </cell>
          <cell r="C6466" t="str">
            <v>Creze</v>
          </cell>
          <cell r="D6466" t="str">
            <v>0</v>
          </cell>
          <cell r="E6466">
            <v>0</v>
          </cell>
          <cell r="F6466">
            <v>500</v>
          </cell>
          <cell r="G6466" t="str">
            <v>MATIAS MONROY SANCHEZ</v>
          </cell>
          <cell r="H6466" t="str">
            <v>Refinanciamiento</v>
          </cell>
          <cell r="I6466" t="str">
            <v>Refinanciamiento</v>
          </cell>
          <cell r="J6466">
            <v>-0.01</v>
          </cell>
          <cell r="K6466">
            <v>350000.01</v>
          </cell>
          <cell r="L6466">
            <v>0</v>
          </cell>
          <cell r="M6466">
            <v>0</v>
          </cell>
          <cell r="N6466" t="str">
            <v>ago. 28, 2018 12:00am</v>
          </cell>
        </row>
        <row r="6467">
          <cell r="B6467" t="str">
            <v>C766CC1620</v>
          </cell>
          <cell r="C6467" t="str">
            <v>Creze</v>
          </cell>
          <cell r="D6467" t="str">
            <v>0</v>
          </cell>
          <cell r="E6467">
            <v>0</v>
          </cell>
          <cell r="F6467">
            <v>500</v>
          </cell>
          <cell r="G6467" t="str">
            <v>MATIAS MONROY SANCHEZ</v>
          </cell>
          <cell r="H6467" t="str">
            <v>Vigente</v>
          </cell>
          <cell r="I6467" t="str">
            <v>Pagado</v>
          </cell>
          <cell r="J6467">
            <v>0.19</v>
          </cell>
          <cell r="K6467">
            <v>499999.81</v>
          </cell>
          <cell r="L6467">
            <v>0</v>
          </cell>
          <cell r="M6467">
            <v>0</v>
          </cell>
          <cell r="N6467" t="str">
            <v>oct. 24, 2018 12:00am</v>
          </cell>
        </row>
        <row r="6468">
          <cell r="B6468" t="str">
            <v>C766CC369</v>
          </cell>
          <cell r="C6468" t="str">
            <v>FG2</v>
          </cell>
          <cell r="D6468" t="str">
            <v>0</v>
          </cell>
          <cell r="E6468">
            <v>0</v>
          </cell>
          <cell r="F6468">
            <v>500</v>
          </cell>
          <cell r="G6468" t="str">
            <v>MATIAS MONROY SANCHEZ</v>
          </cell>
          <cell r="H6468" t="str">
            <v>null</v>
          </cell>
          <cell r="I6468" t="str">
            <v>Refinanciamiento</v>
          </cell>
          <cell r="J6468">
            <v>0</v>
          </cell>
          <cell r="K6468">
            <v>100000</v>
          </cell>
          <cell r="L6468">
            <v>0</v>
          </cell>
          <cell r="M6468">
            <v>0</v>
          </cell>
          <cell r="N6468" t="str">
            <v>jul. 7, 2017 12:00am</v>
          </cell>
        </row>
        <row r="6469">
          <cell r="B6469" t="str">
            <v>C766CC778</v>
          </cell>
          <cell r="C6469" t="str">
            <v>Creze</v>
          </cell>
          <cell r="D6469" t="str">
            <v>0</v>
          </cell>
          <cell r="E6469">
            <v>0</v>
          </cell>
          <cell r="F6469">
            <v>500</v>
          </cell>
          <cell r="G6469" t="str">
            <v>MATIAS MONROY SANCHEZ</v>
          </cell>
          <cell r="H6469" t="str">
            <v>Refinanciamiento</v>
          </cell>
          <cell r="I6469" t="str">
            <v>Refinanciamiento</v>
          </cell>
          <cell r="J6469">
            <v>0</v>
          </cell>
          <cell r="K6469">
            <v>180000</v>
          </cell>
          <cell r="L6469">
            <v>0</v>
          </cell>
          <cell r="M6469">
            <v>0</v>
          </cell>
          <cell r="N6469" t="str">
            <v>dic. 20, 2017 12:00am</v>
          </cell>
        </row>
        <row r="6470">
          <cell r="B6470" t="str">
            <v>C7677CC3330</v>
          </cell>
          <cell r="C6470" t="str">
            <v>Creze</v>
          </cell>
          <cell r="D6470" t="str">
            <v>0</v>
          </cell>
          <cell r="E6470">
            <v>0</v>
          </cell>
          <cell r="F6470">
            <v>2985</v>
          </cell>
          <cell r="G6470" t="str">
            <v>CONSTRUCCIONES Y ARRENDAMIENTO ROXIR S.A. DE C.V.</v>
          </cell>
          <cell r="H6470" t="str">
            <v>Vigente</v>
          </cell>
          <cell r="I6470" t="str">
            <v>Refinanciamiento</v>
          </cell>
          <cell r="J6470">
            <v>0.01</v>
          </cell>
          <cell r="K6470">
            <v>299999.99</v>
          </cell>
          <cell r="L6470">
            <v>0</v>
          </cell>
          <cell r="M6470">
            <v>0</v>
          </cell>
          <cell r="N6470" t="str">
            <v>ene. 7, 2020 12:00am</v>
          </cell>
        </row>
        <row r="6471">
          <cell r="B6471" t="str">
            <v>C7677CC3924</v>
          </cell>
          <cell r="C6471" t="str">
            <v>FACCORP15</v>
          </cell>
          <cell r="D6471" t="str">
            <v>0</v>
          </cell>
          <cell r="E6471">
            <v>0</v>
          </cell>
          <cell r="F6471">
            <v>2985</v>
          </cell>
          <cell r="G6471" t="str">
            <v>CONSTRUCCIONES Y ARRENDAMIENTO ROXIR S.A. DE C.V.</v>
          </cell>
          <cell r="H6471" t="str">
            <v>COVID INTERES</v>
          </cell>
          <cell r="I6471" t="str">
            <v>Pagado</v>
          </cell>
          <cell r="J6471">
            <v>0</v>
          </cell>
          <cell r="K6471">
            <v>136470.03</v>
          </cell>
          <cell r="L6471">
            <v>0</v>
          </cell>
          <cell r="M6471">
            <v>0</v>
          </cell>
          <cell r="N6471" t="str">
            <v>abr. 22, 2020 12:00am</v>
          </cell>
        </row>
        <row r="6472">
          <cell r="B6472" t="str">
            <v>C767CC1540</v>
          </cell>
          <cell r="C6472" t="str">
            <v>Creze</v>
          </cell>
          <cell r="D6472" t="str">
            <v>0</v>
          </cell>
          <cell r="E6472">
            <v>0</v>
          </cell>
          <cell r="F6472">
            <v>497</v>
          </cell>
          <cell r="G6472" t="str">
            <v>ANGELICA YADIRA ACEVEDO RAMOS</v>
          </cell>
          <cell r="H6472" t="str">
            <v>Refinanciamiento</v>
          </cell>
          <cell r="I6472" t="str">
            <v>Reestructura</v>
          </cell>
          <cell r="J6472">
            <v>0.39</v>
          </cell>
          <cell r="K6472">
            <v>399999.61</v>
          </cell>
          <cell r="L6472">
            <v>0</v>
          </cell>
          <cell r="M6472">
            <v>0</v>
          </cell>
          <cell r="N6472" t="str">
            <v>sep. 27, 2018 12:00am</v>
          </cell>
        </row>
        <row r="6473">
          <cell r="B6473" t="str">
            <v>C767CC1973</v>
          </cell>
          <cell r="C6473" t="str">
            <v>Accial02</v>
          </cell>
          <cell r="D6473" t="str">
            <v>0</v>
          </cell>
          <cell r="E6473">
            <v>0</v>
          </cell>
          <cell r="F6473">
            <v>497</v>
          </cell>
          <cell r="G6473" t="str">
            <v>ANGELICA YADIRA ACEVEDO RAMOS</v>
          </cell>
          <cell r="H6473" t="str">
            <v>Reestructura</v>
          </cell>
          <cell r="I6473" t="str">
            <v>Refinanciamiento</v>
          </cell>
          <cell r="J6473">
            <v>0.08</v>
          </cell>
          <cell r="K6473">
            <v>278204.92</v>
          </cell>
          <cell r="L6473">
            <v>0</v>
          </cell>
          <cell r="M6473">
            <v>0</v>
          </cell>
          <cell r="N6473" t="str">
            <v>feb. 22, 2019 12:00am</v>
          </cell>
        </row>
        <row r="6474">
          <cell r="B6474" t="str">
            <v>C767CC366</v>
          </cell>
          <cell r="C6474" t="str">
            <v>FG2</v>
          </cell>
          <cell r="D6474" t="str">
            <v>0</v>
          </cell>
          <cell r="E6474">
            <v>0</v>
          </cell>
          <cell r="F6474">
            <v>497</v>
          </cell>
          <cell r="G6474" t="str">
            <v>ANGELICA YADIRA ACEVEDO RAMOS</v>
          </cell>
          <cell r="H6474" t="str">
            <v>null</v>
          </cell>
          <cell r="I6474" t="str">
            <v>Refinanciamiento</v>
          </cell>
          <cell r="J6474">
            <v>0</v>
          </cell>
          <cell r="K6474">
            <v>100000</v>
          </cell>
          <cell r="L6474">
            <v>0</v>
          </cell>
          <cell r="M6474">
            <v>0</v>
          </cell>
          <cell r="N6474" t="str">
            <v>jul. 6, 2017 12:00am</v>
          </cell>
        </row>
        <row r="6475">
          <cell r="B6475" t="str">
            <v>C767CC3739</v>
          </cell>
          <cell r="C6475" t="str">
            <v>ACCIAL17</v>
          </cell>
          <cell r="D6475" t="str">
            <v>0</v>
          </cell>
          <cell r="E6475">
            <v>0</v>
          </cell>
          <cell r="F6475">
            <v>497</v>
          </cell>
          <cell r="G6475" t="str">
            <v>ANGELICA YADIRA ACEVEDO RAMOS</v>
          </cell>
          <cell r="H6475" t="str">
            <v>Plan de Contigencia</v>
          </cell>
          <cell r="I6475" t="str">
            <v>Pagado</v>
          </cell>
          <cell r="J6475">
            <v>0.06</v>
          </cell>
          <cell r="K6475">
            <v>123192</v>
          </cell>
          <cell r="L6475">
            <v>0</v>
          </cell>
          <cell r="M6475">
            <v>0</v>
          </cell>
          <cell r="N6475" t="str">
            <v>abr. 7, 2020 12:00am</v>
          </cell>
        </row>
        <row r="6476">
          <cell r="B6476" t="str">
            <v>C767CC772</v>
          </cell>
          <cell r="C6476" t="str">
            <v>Creze</v>
          </cell>
          <cell r="D6476" t="str">
            <v>0</v>
          </cell>
          <cell r="E6476">
            <v>0</v>
          </cell>
          <cell r="F6476">
            <v>497</v>
          </cell>
          <cell r="G6476" t="str">
            <v>ANGELICA YADIRA ACEVEDO RAMOS</v>
          </cell>
          <cell r="H6476" t="str">
            <v>Refinanciamiento</v>
          </cell>
          <cell r="I6476" t="str">
            <v>Refinanciamiento</v>
          </cell>
          <cell r="J6476">
            <v>-0.01</v>
          </cell>
          <cell r="K6476">
            <v>150000.01</v>
          </cell>
          <cell r="L6476">
            <v>0</v>
          </cell>
          <cell r="M6476">
            <v>0</v>
          </cell>
          <cell r="N6476" t="str">
            <v>dic. 16, 2017 12:00am</v>
          </cell>
        </row>
        <row r="6477">
          <cell r="B6477" t="str">
            <v>C7685CC3335</v>
          </cell>
          <cell r="C6477" t="str">
            <v>FACCORP15</v>
          </cell>
          <cell r="D6477" t="str">
            <v>0</v>
          </cell>
          <cell r="E6477">
            <v>0</v>
          </cell>
          <cell r="F6477">
            <v>2989</v>
          </cell>
          <cell r="G6477" t="str">
            <v>AALESUND, S.A. DE C.V.</v>
          </cell>
          <cell r="H6477" t="str">
            <v>Vigente</v>
          </cell>
          <cell r="I6477" t="str">
            <v>Pagado</v>
          </cell>
          <cell r="J6477">
            <v>0.02</v>
          </cell>
          <cell r="K6477">
            <v>999999.98</v>
          </cell>
          <cell r="L6477">
            <v>0</v>
          </cell>
          <cell r="M6477">
            <v>0</v>
          </cell>
          <cell r="N6477" t="str">
            <v>ene. 10, 2020 12:00am</v>
          </cell>
        </row>
        <row r="6478">
          <cell r="B6478" t="str">
            <v>C7688CC3332</v>
          </cell>
          <cell r="C6478" t="str">
            <v>Creze</v>
          </cell>
          <cell r="D6478" t="str">
            <v>0</v>
          </cell>
          <cell r="E6478">
            <v>0</v>
          </cell>
          <cell r="F6478">
            <v>2986</v>
          </cell>
          <cell r="G6478" t="str">
            <v xml:space="preserve">RECUBRIMIENTOS INDUSTRIALES VELTOR S DE RL DE CV </v>
          </cell>
          <cell r="H6478" t="str">
            <v>Vigente</v>
          </cell>
          <cell r="I6478" t="str">
            <v>Reestructura</v>
          </cell>
          <cell r="J6478">
            <v>0.01</v>
          </cell>
          <cell r="K6478">
            <v>399999.99</v>
          </cell>
          <cell r="L6478">
            <v>0</v>
          </cell>
          <cell r="M6478">
            <v>0</v>
          </cell>
          <cell r="N6478" t="str">
            <v>ene. 9, 2020 12:00am</v>
          </cell>
        </row>
        <row r="6479">
          <cell r="B6479" t="str">
            <v>C7688CC4000</v>
          </cell>
          <cell r="C6479" t="str">
            <v>Creze</v>
          </cell>
          <cell r="D6479" t="str">
            <v>0</v>
          </cell>
          <cell r="E6479">
            <v>0</v>
          </cell>
          <cell r="F6479">
            <v>2986</v>
          </cell>
          <cell r="G6479" t="str">
            <v xml:space="preserve">RECUBRIMIENTOS INDUSTRIALES VELTOR S DE RL DE CV </v>
          </cell>
          <cell r="H6479" t="str">
            <v>Reestructura en vencido</v>
          </cell>
          <cell r="I6479" t="str">
            <v>Reestructura</v>
          </cell>
          <cell r="J6479">
            <v>0.02</v>
          </cell>
          <cell r="K6479">
            <v>300908.98</v>
          </cell>
          <cell r="L6479">
            <v>0</v>
          </cell>
          <cell r="M6479">
            <v>0</v>
          </cell>
          <cell r="N6479" t="str">
            <v>may. 27, 2020 12:00am</v>
          </cell>
        </row>
        <row r="6480">
          <cell r="B6480" t="str">
            <v>C7688CC4037</v>
          </cell>
          <cell r="C6480" t="str">
            <v>FACCORP14</v>
          </cell>
          <cell r="D6480" t="str">
            <v>0</v>
          </cell>
          <cell r="E6480">
            <v>0</v>
          </cell>
          <cell r="F6480">
            <v>2986</v>
          </cell>
          <cell r="G6480" t="str">
            <v xml:space="preserve">RECUBRIMIENTOS INDUSTRIALES VELTOR S DE RL DE CV </v>
          </cell>
          <cell r="H6480" t="str">
            <v>Nuevo por pago anticipado</v>
          </cell>
          <cell r="I6480" t="str">
            <v>Pagado</v>
          </cell>
          <cell r="J6480">
            <v>0</v>
          </cell>
          <cell r="K6480">
            <v>276962</v>
          </cell>
          <cell r="L6480">
            <v>0</v>
          </cell>
          <cell r="M6480">
            <v>0</v>
          </cell>
          <cell r="N6480" t="str">
            <v>may. 28, 2020 12:00am</v>
          </cell>
        </row>
        <row r="6481">
          <cell r="B6481" t="str">
            <v>C7695CC3339</v>
          </cell>
          <cell r="C6481" t="str">
            <v>Creze</v>
          </cell>
          <cell r="D6481" t="str">
            <v>0</v>
          </cell>
          <cell r="E6481">
            <v>0</v>
          </cell>
          <cell r="F6481">
            <v>2991</v>
          </cell>
          <cell r="G6481" t="str">
            <v>BUNQ, SA DE CV</v>
          </cell>
          <cell r="H6481" t="str">
            <v>Vigente</v>
          </cell>
          <cell r="I6481" t="str">
            <v>Refinanciamiento</v>
          </cell>
          <cell r="J6481">
            <v>0</v>
          </cell>
          <cell r="K6481">
            <v>300000</v>
          </cell>
          <cell r="L6481">
            <v>0</v>
          </cell>
          <cell r="M6481">
            <v>0</v>
          </cell>
          <cell r="N6481" t="str">
            <v>ene. 13, 2020 12:00am</v>
          </cell>
        </row>
        <row r="6482">
          <cell r="B6482" t="str">
            <v>C7695CC3989</v>
          </cell>
          <cell r="C6482" t="str">
            <v>FACCORP14</v>
          </cell>
          <cell r="D6482" t="str">
            <v>0</v>
          </cell>
          <cell r="E6482">
            <v>0</v>
          </cell>
          <cell r="F6482">
            <v>2991</v>
          </cell>
          <cell r="G6482" t="str">
            <v>BUNQ, SA DE CV</v>
          </cell>
          <cell r="H6482" t="str">
            <v>Plan de Contigencia</v>
          </cell>
          <cell r="I6482" t="str">
            <v>Reestructura</v>
          </cell>
          <cell r="J6482">
            <v>84.69</v>
          </cell>
          <cell r="K6482">
            <v>284336.98</v>
          </cell>
          <cell r="L6482">
            <v>0</v>
          </cell>
          <cell r="M6482">
            <v>0</v>
          </cell>
          <cell r="N6482" t="str">
            <v>may. 29, 2020 12:00am</v>
          </cell>
        </row>
        <row r="6483">
          <cell r="B6483" t="str">
            <v>C7695CC4496</v>
          </cell>
          <cell r="C6483" t="str">
            <v>Creze</v>
          </cell>
          <cell r="D6483" t="str">
            <v>&gt; 270</v>
          </cell>
          <cell r="E6483">
            <v>1611</v>
          </cell>
          <cell r="F6483">
            <v>2991</v>
          </cell>
          <cell r="G6483" t="str">
            <v>BUNQ, SA DE CV</v>
          </cell>
          <cell r="H6483" t="str">
            <v>Reestructura en vencido</v>
          </cell>
          <cell r="I6483" t="str">
            <v>Vendido a Terceros</v>
          </cell>
          <cell r="J6483">
            <v>320893.36</v>
          </cell>
          <cell r="K6483">
            <v>0</v>
          </cell>
          <cell r="L6483">
            <v>320893.34000000003</v>
          </cell>
          <cell r="M6483">
            <v>0</v>
          </cell>
          <cell r="N6483" t="str">
            <v>dic. 14, 2020 12:00am</v>
          </cell>
        </row>
        <row r="6484">
          <cell r="B6484" t="str">
            <v>C7697CC3322</v>
          </cell>
          <cell r="C6484" t="str">
            <v>Creze</v>
          </cell>
          <cell r="D6484" t="str">
            <v>0</v>
          </cell>
          <cell r="E6484">
            <v>0</v>
          </cell>
          <cell r="F6484">
            <v>2972</v>
          </cell>
          <cell r="G6484" t="str">
            <v>GRUPO PALANCAS SA DE CV</v>
          </cell>
          <cell r="H6484" t="str">
            <v>Vigente</v>
          </cell>
          <cell r="I6484" t="str">
            <v>Refinanciamiento</v>
          </cell>
          <cell r="J6484">
            <v>0</v>
          </cell>
          <cell r="K6484">
            <v>700000</v>
          </cell>
          <cell r="L6484">
            <v>0</v>
          </cell>
          <cell r="M6484">
            <v>0</v>
          </cell>
          <cell r="N6484" t="str">
            <v>dic. 30, 2019 12:00am</v>
          </cell>
        </row>
        <row r="6485">
          <cell r="B6485" t="str">
            <v>C7697CC3824</v>
          </cell>
          <cell r="C6485" t="str">
            <v>FACCORP15</v>
          </cell>
          <cell r="D6485" t="str">
            <v>0</v>
          </cell>
          <cell r="E6485">
            <v>0</v>
          </cell>
          <cell r="F6485">
            <v>2972</v>
          </cell>
          <cell r="G6485" t="str">
            <v>GRUPO PALANCAS SA DE CV</v>
          </cell>
          <cell r="H6485" t="str">
            <v>Plan de Contigencia</v>
          </cell>
          <cell r="I6485" t="str">
            <v>Reestructura</v>
          </cell>
          <cell r="J6485">
            <v>0.01</v>
          </cell>
          <cell r="K6485">
            <v>622275.80000000005</v>
          </cell>
          <cell r="L6485">
            <v>0</v>
          </cell>
          <cell r="M6485">
            <v>0</v>
          </cell>
          <cell r="N6485" t="str">
            <v>mar. 31, 2020 12:00am</v>
          </cell>
        </row>
        <row r="6486">
          <cell r="B6486" t="str">
            <v>C7697CC4936</v>
          </cell>
          <cell r="C6486" t="str">
            <v>ACCIAL33</v>
          </cell>
          <cell r="D6486" t="str">
            <v>0</v>
          </cell>
          <cell r="E6486">
            <v>0</v>
          </cell>
          <cell r="F6486">
            <v>2972</v>
          </cell>
          <cell r="G6486" t="str">
            <v>GRUPO PALANCAS SA DE CV</v>
          </cell>
          <cell r="H6486" t="str">
            <v>Reestructura en vencido</v>
          </cell>
          <cell r="I6486" t="str">
            <v>Pagado</v>
          </cell>
          <cell r="J6486">
            <v>0.01</v>
          </cell>
          <cell r="K6486">
            <v>241645.08</v>
          </cell>
          <cell r="L6486">
            <v>0</v>
          </cell>
          <cell r="M6486">
            <v>0</v>
          </cell>
          <cell r="N6486" t="str">
            <v>abr. 20, 2021 12:00am</v>
          </cell>
        </row>
        <row r="6487">
          <cell r="B6487" t="str">
            <v>C7708CC3321</v>
          </cell>
          <cell r="C6487" t="str">
            <v>Creze</v>
          </cell>
          <cell r="D6487" t="str">
            <v>0</v>
          </cell>
          <cell r="E6487">
            <v>0</v>
          </cell>
          <cell r="F6487">
            <v>2968</v>
          </cell>
          <cell r="G6487" t="str">
            <v>JOSE LUIS COVARRUBIAS PLAZA</v>
          </cell>
          <cell r="H6487" t="str">
            <v>Vigente</v>
          </cell>
          <cell r="I6487" t="str">
            <v>Reestructura</v>
          </cell>
          <cell r="J6487">
            <v>0</v>
          </cell>
          <cell r="K6487">
            <v>200000</v>
          </cell>
          <cell r="L6487">
            <v>0</v>
          </cell>
          <cell r="M6487">
            <v>0</v>
          </cell>
          <cell r="N6487" t="str">
            <v>dic. 30, 2019 12:00am</v>
          </cell>
        </row>
        <row r="6488">
          <cell r="B6488" t="str">
            <v>C7708CC4054</v>
          </cell>
          <cell r="C6488" t="str">
            <v>FACCORP14</v>
          </cell>
          <cell r="D6488" t="str">
            <v>0</v>
          </cell>
          <cell r="E6488">
            <v>0</v>
          </cell>
          <cell r="F6488">
            <v>2968</v>
          </cell>
          <cell r="G6488" t="str">
            <v>JOSE LUIS COVARRUBIAS PLAZA</v>
          </cell>
          <cell r="H6488" t="str">
            <v>Creze Workout</v>
          </cell>
          <cell r="I6488" t="str">
            <v>Pagado</v>
          </cell>
          <cell r="J6488">
            <v>0</v>
          </cell>
          <cell r="K6488">
            <v>166036.57</v>
          </cell>
          <cell r="L6488">
            <v>0</v>
          </cell>
          <cell r="M6488">
            <v>0</v>
          </cell>
          <cell r="N6488" t="str">
            <v>jun. 11, 2020 12:00am</v>
          </cell>
        </row>
        <row r="6489">
          <cell r="B6489" t="str">
            <v>C7746CC3463</v>
          </cell>
          <cell r="C6489" t="str">
            <v>FACCORP15</v>
          </cell>
          <cell r="D6489" t="str">
            <v>0</v>
          </cell>
          <cell r="E6489">
            <v>0</v>
          </cell>
          <cell r="F6489">
            <v>3090</v>
          </cell>
          <cell r="G6489" t="str">
            <v>CONAVET BIENESTAR ANIMAL SA DE CV</v>
          </cell>
          <cell r="H6489" t="str">
            <v>Vigente</v>
          </cell>
          <cell r="I6489" t="str">
            <v>Pagado</v>
          </cell>
          <cell r="J6489">
            <v>0.04</v>
          </cell>
          <cell r="K6489">
            <v>249999.96</v>
          </cell>
          <cell r="L6489">
            <v>0</v>
          </cell>
          <cell r="M6489">
            <v>0</v>
          </cell>
          <cell r="N6489" t="str">
            <v>feb. 17, 2020 12:00am</v>
          </cell>
        </row>
        <row r="6490">
          <cell r="B6490" t="str">
            <v>C7749CC3325</v>
          </cell>
          <cell r="C6490" t="str">
            <v>Creze</v>
          </cell>
          <cell r="D6490" t="str">
            <v>0</v>
          </cell>
          <cell r="E6490">
            <v>0</v>
          </cell>
          <cell r="F6490">
            <v>2978</v>
          </cell>
          <cell r="G6490" t="str">
            <v>DIEGO ARTURO VARGAS ANGULO</v>
          </cell>
          <cell r="H6490" t="str">
            <v>Vigente</v>
          </cell>
          <cell r="I6490" t="str">
            <v>Refinanciamiento</v>
          </cell>
          <cell r="J6490">
            <v>0</v>
          </cell>
          <cell r="K6490">
            <v>100000</v>
          </cell>
          <cell r="L6490">
            <v>0</v>
          </cell>
          <cell r="M6490">
            <v>0</v>
          </cell>
          <cell r="N6490" t="str">
            <v>ene. 3, 2020 12:00am</v>
          </cell>
        </row>
        <row r="6491">
          <cell r="B6491" t="str">
            <v>C7749CC3710</v>
          </cell>
          <cell r="C6491" t="str">
            <v>CREZERF01</v>
          </cell>
          <cell r="D6491" t="str">
            <v>&gt; 270</v>
          </cell>
          <cell r="E6491">
            <v>1687</v>
          </cell>
          <cell r="F6491">
            <v>2978</v>
          </cell>
          <cell r="G6491" t="str">
            <v>DIEGO ARTURO VARGAS ANGULO</v>
          </cell>
          <cell r="H6491" t="str">
            <v>Plan de Contigencia</v>
          </cell>
          <cell r="I6491" t="str">
            <v>Vendido a Terceros</v>
          </cell>
          <cell r="J6491">
            <v>80973.66</v>
          </cell>
          <cell r="K6491">
            <v>19464.830000000002</v>
          </cell>
          <cell r="L6491">
            <v>80973.649999999994</v>
          </cell>
          <cell r="M6491">
            <v>0</v>
          </cell>
          <cell r="N6491" t="str">
            <v>mar. 23, 2020 12:00am</v>
          </cell>
        </row>
        <row r="6492">
          <cell r="B6492" t="str">
            <v>C7753CC3327</v>
          </cell>
          <cell r="C6492" t="str">
            <v>FACCORP15</v>
          </cell>
          <cell r="D6492" t="str">
            <v>0</v>
          </cell>
          <cell r="E6492">
            <v>0</v>
          </cell>
          <cell r="F6492">
            <v>2982</v>
          </cell>
          <cell r="G6492" t="str">
            <v>FANY LAURA OLIVARES VELAZQUEZ</v>
          </cell>
          <cell r="H6492" t="str">
            <v>Vigente</v>
          </cell>
          <cell r="I6492" t="str">
            <v>Pagado</v>
          </cell>
          <cell r="J6492">
            <v>0.01</v>
          </cell>
          <cell r="K6492">
            <v>199999.99</v>
          </cell>
          <cell r="L6492">
            <v>0</v>
          </cell>
          <cell r="M6492">
            <v>0</v>
          </cell>
          <cell r="N6492" t="str">
            <v>ene. 7, 2020 12:00am</v>
          </cell>
        </row>
        <row r="6493">
          <cell r="B6493" t="str">
            <v>C7753CC4653</v>
          </cell>
          <cell r="C6493" t="str">
            <v>FACCORPCA1</v>
          </cell>
          <cell r="D6493" t="str">
            <v>0</v>
          </cell>
          <cell r="E6493">
            <v>0</v>
          </cell>
          <cell r="F6493">
            <v>2982</v>
          </cell>
          <cell r="G6493" t="str">
            <v>FANY LAURA OLIVARES VELAZQUEZ</v>
          </cell>
          <cell r="H6493" t="str">
            <v>Subsecuente</v>
          </cell>
          <cell r="I6493" t="str">
            <v>Pagado</v>
          </cell>
          <cell r="J6493">
            <v>0.03</v>
          </cell>
          <cell r="K6493">
            <v>299999.96999999997</v>
          </cell>
          <cell r="L6493">
            <v>0</v>
          </cell>
          <cell r="M6493">
            <v>0</v>
          </cell>
          <cell r="N6493" t="str">
            <v>feb. 5, 2021 12:00am</v>
          </cell>
        </row>
        <row r="6494">
          <cell r="B6494" t="str">
            <v>C7754CC3328</v>
          </cell>
          <cell r="C6494" t="str">
            <v>Creze</v>
          </cell>
          <cell r="D6494" t="str">
            <v>0</v>
          </cell>
          <cell r="E6494">
            <v>0</v>
          </cell>
          <cell r="F6494">
            <v>2983</v>
          </cell>
          <cell r="G6494" t="str">
            <v>JOSE DE JESUS HERNANDEZ RAMIREZ</v>
          </cell>
          <cell r="H6494" t="str">
            <v>Vigente</v>
          </cell>
          <cell r="I6494" t="str">
            <v>Refinanciamiento</v>
          </cell>
          <cell r="J6494">
            <v>0</v>
          </cell>
          <cell r="K6494">
            <v>200000</v>
          </cell>
          <cell r="L6494">
            <v>0</v>
          </cell>
          <cell r="M6494">
            <v>0</v>
          </cell>
          <cell r="N6494" t="str">
            <v>ene. 7, 2020 12:00am</v>
          </cell>
        </row>
        <row r="6495">
          <cell r="B6495" t="str">
            <v>C7754CC3767</v>
          </cell>
          <cell r="C6495" t="str">
            <v>FACCORP14</v>
          </cell>
          <cell r="D6495" t="str">
            <v>0</v>
          </cell>
          <cell r="E6495">
            <v>0</v>
          </cell>
          <cell r="F6495">
            <v>2983</v>
          </cell>
          <cell r="G6495" t="str">
            <v>JOSE DE JESUS HERNANDEZ RAMIREZ</v>
          </cell>
          <cell r="H6495" t="str">
            <v>Plan de Contigencia</v>
          </cell>
          <cell r="I6495" t="str">
            <v>Reestructura</v>
          </cell>
          <cell r="J6495">
            <v>0.02</v>
          </cell>
          <cell r="K6495">
            <v>204357.5</v>
          </cell>
          <cell r="L6495">
            <v>0</v>
          </cell>
          <cell r="M6495">
            <v>0</v>
          </cell>
          <cell r="N6495" t="str">
            <v>abr. 7, 2020 12:00am</v>
          </cell>
        </row>
        <row r="6496">
          <cell r="B6496" t="str">
            <v>C7754CC4425</v>
          </cell>
          <cell r="C6496" t="str">
            <v>Creze</v>
          </cell>
          <cell r="D6496" t="str">
            <v>0</v>
          </cell>
          <cell r="E6496">
            <v>0</v>
          </cell>
          <cell r="F6496">
            <v>2983</v>
          </cell>
          <cell r="G6496" t="str">
            <v>JOSE DE JESUS HERNANDEZ RAMIREZ</v>
          </cell>
          <cell r="H6496" t="str">
            <v>Reestructura en vencido</v>
          </cell>
          <cell r="I6496" t="str">
            <v>Reestructura</v>
          </cell>
          <cell r="J6496">
            <v>-0.02</v>
          </cell>
          <cell r="K6496">
            <v>189575.88</v>
          </cell>
          <cell r="L6496">
            <v>0</v>
          </cell>
          <cell r="M6496">
            <v>0</v>
          </cell>
          <cell r="N6496" t="str">
            <v>nov. 24, 2020 12:00am</v>
          </cell>
        </row>
        <row r="6497">
          <cell r="B6497" t="str">
            <v>C7754CC5236</v>
          </cell>
          <cell r="C6497" t="str">
            <v>Creze</v>
          </cell>
          <cell r="D6497" t="str">
            <v>0</v>
          </cell>
          <cell r="E6497">
            <v>0</v>
          </cell>
          <cell r="F6497">
            <v>2983</v>
          </cell>
          <cell r="G6497" t="str">
            <v>JOSE DE JESUS HERNANDEZ RAMIREZ</v>
          </cell>
          <cell r="H6497" t="str">
            <v>Reestructura en vencido</v>
          </cell>
          <cell r="I6497" t="str">
            <v>Reestructura</v>
          </cell>
          <cell r="J6497">
            <v>0.02</v>
          </cell>
          <cell r="K6497">
            <v>227553.42</v>
          </cell>
          <cell r="L6497">
            <v>0</v>
          </cell>
          <cell r="M6497">
            <v>0</v>
          </cell>
          <cell r="N6497" t="str">
            <v>jun. 29, 2021 12:00am</v>
          </cell>
        </row>
        <row r="6498">
          <cell r="B6498" t="str">
            <v>C7754CC5943</v>
          </cell>
          <cell r="C6498" t="str">
            <v>Creze</v>
          </cell>
          <cell r="D6498" t="str">
            <v>&gt; 270</v>
          </cell>
          <cell r="E6498">
            <v>942</v>
          </cell>
          <cell r="F6498">
            <v>2983</v>
          </cell>
          <cell r="G6498" t="str">
            <v>JOSE DE JESUS HERNANDEZ RAMIREZ</v>
          </cell>
          <cell r="H6498" t="str">
            <v>Reestructura en vencido</v>
          </cell>
          <cell r="I6498" t="str">
            <v>Vendido a Terceros</v>
          </cell>
          <cell r="J6498">
            <v>199478.39999999999</v>
          </cell>
          <cell r="K6498">
            <v>77097.2</v>
          </cell>
          <cell r="L6498">
            <v>199478.39999999999</v>
          </cell>
          <cell r="M6498">
            <v>0</v>
          </cell>
          <cell r="N6498" t="str">
            <v>dic. 24, 2021 12:00am</v>
          </cell>
        </row>
        <row r="6499">
          <cell r="B6499" t="str">
            <v>C7755CC3358</v>
          </cell>
          <cell r="C6499" t="str">
            <v>FACCORP05</v>
          </cell>
          <cell r="D6499" t="str">
            <v>0</v>
          </cell>
          <cell r="E6499">
            <v>0</v>
          </cell>
          <cell r="F6499">
            <v>3010</v>
          </cell>
          <cell r="G6499" t="str">
            <v>SOLUCIONES DE NEGOCIOS FNX SA DE CV</v>
          </cell>
          <cell r="H6499" t="str">
            <v>Vigente</v>
          </cell>
          <cell r="I6499" t="str">
            <v>Pagado</v>
          </cell>
          <cell r="J6499">
            <v>0.03</v>
          </cell>
          <cell r="K6499">
            <v>499999.97</v>
          </cell>
          <cell r="L6499">
            <v>0</v>
          </cell>
          <cell r="M6499">
            <v>0</v>
          </cell>
          <cell r="N6499" t="str">
            <v>ene. 20, 2020 12:00am</v>
          </cell>
        </row>
        <row r="6500">
          <cell r="B6500" t="str">
            <v>C7764CC3393</v>
          </cell>
          <cell r="C6500" t="str">
            <v>Accial10</v>
          </cell>
          <cell r="D6500" t="str">
            <v>0</v>
          </cell>
          <cell r="E6500">
            <v>0</v>
          </cell>
          <cell r="F6500">
            <v>3056</v>
          </cell>
          <cell r="G6500" t="str">
            <v>LAM TRANSPORTACIONES AP S DE RL DE CV</v>
          </cell>
          <cell r="H6500" t="str">
            <v>Vigente</v>
          </cell>
          <cell r="I6500" t="str">
            <v>Pagado</v>
          </cell>
          <cell r="J6500">
            <v>0.05</v>
          </cell>
          <cell r="K6500">
            <v>99999.95</v>
          </cell>
          <cell r="L6500">
            <v>0</v>
          </cell>
          <cell r="M6500">
            <v>0</v>
          </cell>
          <cell r="N6500" t="str">
            <v>ene. 31, 2020 12:00am</v>
          </cell>
        </row>
        <row r="6501">
          <cell r="B6501" t="str">
            <v>C7766CC3342</v>
          </cell>
          <cell r="C6501" t="str">
            <v>FACCORP04</v>
          </cell>
          <cell r="D6501" t="str">
            <v>0</v>
          </cell>
          <cell r="E6501">
            <v>0</v>
          </cell>
          <cell r="F6501">
            <v>2997</v>
          </cell>
          <cell r="G6501" t="str">
            <v>INDUSTRIAS TORMAR SA DE CV</v>
          </cell>
          <cell r="H6501" t="str">
            <v>Vigente</v>
          </cell>
          <cell r="I6501" t="str">
            <v>Refinanciamiento</v>
          </cell>
          <cell r="J6501">
            <v>0.01</v>
          </cell>
          <cell r="K6501">
            <v>299999.99</v>
          </cell>
          <cell r="L6501">
            <v>0</v>
          </cell>
          <cell r="M6501">
            <v>0</v>
          </cell>
          <cell r="N6501" t="str">
            <v>ene. 16, 2020 12:00am</v>
          </cell>
        </row>
        <row r="6502">
          <cell r="B6502" t="str">
            <v>C7766CC3790</v>
          </cell>
          <cell r="C6502" t="str">
            <v>Faccorp01</v>
          </cell>
          <cell r="D6502" t="str">
            <v>0</v>
          </cell>
          <cell r="E6502">
            <v>0</v>
          </cell>
          <cell r="F6502">
            <v>2997</v>
          </cell>
          <cell r="G6502" t="str">
            <v>INDUSTRIAS TORMAR SA DE CV</v>
          </cell>
          <cell r="H6502" t="str">
            <v>Plan de Contigencia</v>
          </cell>
          <cell r="I6502" t="str">
            <v>Pagado</v>
          </cell>
          <cell r="J6502">
            <v>7.0000000000000007E-2</v>
          </cell>
          <cell r="K6502">
            <v>296642.38</v>
          </cell>
          <cell r="L6502">
            <v>0</v>
          </cell>
          <cell r="M6502">
            <v>0</v>
          </cell>
          <cell r="N6502" t="str">
            <v>abr. 7, 2020 12:00am</v>
          </cell>
        </row>
        <row r="6503">
          <cell r="B6503" t="str">
            <v>C7768CC3347</v>
          </cell>
          <cell r="C6503" t="str">
            <v>FACCORP15</v>
          </cell>
          <cell r="D6503" t="str">
            <v>0</v>
          </cell>
          <cell r="E6503">
            <v>0</v>
          </cell>
          <cell r="F6503">
            <v>2995</v>
          </cell>
          <cell r="G6503" t="str">
            <v>GRUPO LAROCHELLE SA DE CV</v>
          </cell>
          <cell r="H6503" t="str">
            <v>Vigente</v>
          </cell>
          <cell r="I6503" t="str">
            <v>Liquidación anticipada</v>
          </cell>
          <cell r="J6503">
            <v>0.03</v>
          </cell>
          <cell r="K6503">
            <v>699999.97</v>
          </cell>
          <cell r="L6503">
            <v>0</v>
          </cell>
          <cell r="M6503">
            <v>0</v>
          </cell>
          <cell r="N6503" t="str">
            <v>ene. 15, 2020 12:00am</v>
          </cell>
        </row>
        <row r="6504">
          <cell r="B6504" t="str">
            <v>C7774CC3392</v>
          </cell>
          <cell r="C6504" t="str">
            <v>Creze</v>
          </cell>
          <cell r="D6504" t="str">
            <v>0</v>
          </cell>
          <cell r="E6504">
            <v>0</v>
          </cell>
          <cell r="F6504">
            <v>3033</v>
          </cell>
          <cell r="G6504" t="str">
            <v>SERVICIOS INTERNACIONALES DE LOGISTICA PEÑA SA DE CV</v>
          </cell>
          <cell r="H6504" t="str">
            <v>Vigente</v>
          </cell>
          <cell r="I6504" t="str">
            <v>Refinanciamiento</v>
          </cell>
          <cell r="J6504">
            <v>-0.02</v>
          </cell>
          <cell r="K6504">
            <v>900000.02</v>
          </cell>
          <cell r="L6504">
            <v>0</v>
          </cell>
          <cell r="M6504">
            <v>0</v>
          </cell>
          <cell r="N6504" t="str">
            <v>ene. 28, 2020 12:00am</v>
          </cell>
        </row>
        <row r="6505">
          <cell r="B6505" t="str">
            <v>C7774CC3818</v>
          </cell>
          <cell r="C6505" t="str">
            <v>CREZERF01</v>
          </cell>
          <cell r="D6505" t="str">
            <v>&gt; 270</v>
          </cell>
          <cell r="E6505">
            <v>1399</v>
          </cell>
          <cell r="F6505">
            <v>3033</v>
          </cell>
          <cell r="G6505" t="str">
            <v>SERVICIOS INTERNACIONALES DE LOGISTICA PEÑA SA DE CV</v>
          </cell>
          <cell r="H6505" t="str">
            <v>Plan de Contigencia</v>
          </cell>
          <cell r="I6505" t="str">
            <v>Pagado</v>
          </cell>
          <cell r="J6505">
            <v>-0.01</v>
          </cell>
          <cell r="K6505">
            <v>953640.41</v>
          </cell>
          <cell r="L6505">
            <v>0</v>
          </cell>
          <cell r="M6505">
            <v>0</v>
          </cell>
          <cell r="N6505" t="str">
            <v>abr. 7, 2020 12:00am</v>
          </cell>
        </row>
        <row r="6506">
          <cell r="B6506" t="str">
            <v>C7789CC3364</v>
          </cell>
          <cell r="C6506" t="str">
            <v>FACCORP15</v>
          </cell>
          <cell r="D6506" t="str">
            <v>0</v>
          </cell>
          <cell r="E6506">
            <v>0</v>
          </cell>
          <cell r="F6506">
            <v>3013</v>
          </cell>
          <cell r="G6506" t="str">
            <v>COMERCIALIZADORA AGRICOLA AAA SA DE CV</v>
          </cell>
          <cell r="H6506" t="str">
            <v>Vigente</v>
          </cell>
          <cell r="I6506" t="str">
            <v>Pagado</v>
          </cell>
          <cell r="J6506">
            <v>0</v>
          </cell>
          <cell r="K6506">
            <v>200000</v>
          </cell>
          <cell r="L6506">
            <v>0</v>
          </cell>
          <cell r="M6506">
            <v>0</v>
          </cell>
          <cell r="N6506" t="str">
            <v>ene. 20, 2020 12:00am</v>
          </cell>
        </row>
        <row r="6507">
          <cell r="B6507" t="str">
            <v>C7798CC3338</v>
          </cell>
          <cell r="C6507" t="str">
            <v>Creze</v>
          </cell>
          <cell r="D6507" t="str">
            <v>0</v>
          </cell>
          <cell r="E6507">
            <v>0</v>
          </cell>
          <cell r="F6507">
            <v>2993</v>
          </cell>
          <cell r="G6507" t="str">
            <v>SOY LUSIO SA DE CV</v>
          </cell>
          <cell r="H6507" t="str">
            <v>Vigente</v>
          </cell>
          <cell r="I6507" t="str">
            <v>Liquidación anticipada</v>
          </cell>
          <cell r="J6507">
            <v>0.01</v>
          </cell>
          <cell r="K6507">
            <v>119999.99</v>
          </cell>
          <cell r="L6507">
            <v>0</v>
          </cell>
          <cell r="M6507">
            <v>0</v>
          </cell>
          <cell r="N6507" t="str">
            <v>ene. 14, 2020 12:00am</v>
          </cell>
        </row>
        <row r="6508">
          <cell r="B6508" t="str">
            <v>C7803CC3403</v>
          </cell>
          <cell r="C6508" t="str">
            <v>Accial10</v>
          </cell>
          <cell r="D6508" t="str">
            <v>0</v>
          </cell>
          <cell r="E6508">
            <v>0</v>
          </cell>
          <cell r="F6508">
            <v>3041</v>
          </cell>
          <cell r="G6508" t="str">
            <v>MANIOBRAS CORTES LOGISTICS SA DE CV</v>
          </cell>
          <cell r="H6508" t="str">
            <v>Vigente</v>
          </cell>
          <cell r="I6508" t="str">
            <v>Refinanciamiento</v>
          </cell>
          <cell r="J6508">
            <v>0.03</v>
          </cell>
          <cell r="K6508">
            <v>199999.97</v>
          </cell>
          <cell r="L6508">
            <v>0</v>
          </cell>
          <cell r="M6508">
            <v>0</v>
          </cell>
          <cell r="N6508" t="str">
            <v>ene. 28, 2020 12:00am</v>
          </cell>
        </row>
        <row r="6509">
          <cell r="B6509" t="str">
            <v>C7803CC4015</v>
          </cell>
          <cell r="C6509" t="str">
            <v>ACCIAL15</v>
          </cell>
          <cell r="D6509" t="str">
            <v>0</v>
          </cell>
          <cell r="E6509">
            <v>0</v>
          </cell>
          <cell r="F6509">
            <v>3041</v>
          </cell>
          <cell r="G6509" t="str">
            <v>MANIOBRAS CORTES LOGISTICS SA DE CV</v>
          </cell>
          <cell r="H6509" t="str">
            <v>COVID INTERES</v>
          </cell>
          <cell r="I6509" t="str">
            <v>Pagado</v>
          </cell>
          <cell r="J6509">
            <v>0</v>
          </cell>
          <cell r="K6509">
            <v>155249.32999999999</v>
          </cell>
          <cell r="L6509">
            <v>0</v>
          </cell>
          <cell r="M6509">
            <v>0</v>
          </cell>
          <cell r="N6509" t="str">
            <v>jun. 1, 2020 12:00am</v>
          </cell>
        </row>
        <row r="6510">
          <cell r="B6510" t="str">
            <v>C7804CC3500</v>
          </cell>
          <cell r="C6510" t="str">
            <v>CREZERF01</v>
          </cell>
          <cell r="D6510" t="str">
            <v>0</v>
          </cell>
          <cell r="E6510">
            <v>0</v>
          </cell>
          <cell r="F6510">
            <v>3111</v>
          </cell>
          <cell r="G6510" t="str">
            <v>DESARROLLADORA TORSA SA DE CV</v>
          </cell>
          <cell r="H6510" t="str">
            <v>Vigente</v>
          </cell>
          <cell r="I6510" t="str">
            <v>Pagado</v>
          </cell>
          <cell r="J6510">
            <v>0.02</v>
          </cell>
          <cell r="K6510">
            <v>299999.98</v>
          </cell>
          <cell r="L6510">
            <v>0</v>
          </cell>
          <cell r="M6510">
            <v>0</v>
          </cell>
          <cell r="N6510" t="str">
            <v>feb. 24, 2020 12:00am</v>
          </cell>
        </row>
        <row r="6511">
          <cell r="B6511" t="str">
            <v>C7811CC3346</v>
          </cell>
          <cell r="C6511" t="str">
            <v>FACCORP04</v>
          </cell>
          <cell r="D6511" t="str">
            <v>0</v>
          </cell>
          <cell r="E6511">
            <v>0</v>
          </cell>
          <cell r="F6511">
            <v>2994</v>
          </cell>
          <cell r="G6511" t="str">
            <v>GRUPO SP DEL CARIBE S DE RL DE CV</v>
          </cell>
          <cell r="H6511" t="str">
            <v>Vigente</v>
          </cell>
          <cell r="I6511" t="str">
            <v>Refinanciamiento</v>
          </cell>
          <cell r="J6511">
            <v>0.02</v>
          </cell>
          <cell r="K6511">
            <v>1499999.98</v>
          </cell>
          <cell r="L6511">
            <v>0</v>
          </cell>
          <cell r="M6511">
            <v>0</v>
          </cell>
          <cell r="N6511" t="str">
            <v>ene. 15, 2020 12:00am</v>
          </cell>
        </row>
        <row r="6512">
          <cell r="B6512" t="str">
            <v>C7811CC5316</v>
          </cell>
          <cell r="C6512" t="str">
            <v>FACCORPREV</v>
          </cell>
          <cell r="D6512" t="str">
            <v>&gt; 270</v>
          </cell>
          <cell r="E6512">
            <v>1314</v>
          </cell>
          <cell r="F6512">
            <v>2994</v>
          </cell>
          <cell r="G6512" t="str">
            <v>GRUPO SP DEL CARIBE S DE RL DE CV</v>
          </cell>
          <cell r="H6512" t="str">
            <v>Nuevo</v>
          </cell>
          <cell r="I6512" t="str">
            <v>Pagado</v>
          </cell>
          <cell r="J6512">
            <v>-0.02</v>
          </cell>
          <cell r="K6512">
            <v>1500000.02</v>
          </cell>
          <cell r="L6512">
            <v>0</v>
          </cell>
          <cell r="M6512">
            <v>0</v>
          </cell>
          <cell r="N6512" t="str">
            <v>jul. 16, 2021 12:00am</v>
          </cell>
        </row>
        <row r="6513">
          <cell r="B6513" t="str">
            <v>C7813CC3447</v>
          </cell>
          <cell r="C6513" t="str">
            <v>FACCORP15</v>
          </cell>
          <cell r="D6513" t="str">
            <v>0</v>
          </cell>
          <cell r="E6513">
            <v>0</v>
          </cell>
          <cell r="F6513">
            <v>3072</v>
          </cell>
          <cell r="G6513" t="str">
            <v>LUB POINT S.A. DE C.V.</v>
          </cell>
          <cell r="H6513" t="str">
            <v>Vigente</v>
          </cell>
          <cell r="I6513" t="str">
            <v>Liquidación anticipada</v>
          </cell>
          <cell r="J6513">
            <v>0.03</v>
          </cell>
          <cell r="K6513">
            <v>999999.97</v>
          </cell>
          <cell r="L6513">
            <v>0</v>
          </cell>
          <cell r="M6513">
            <v>0</v>
          </cell>
          <cell r="N6513" t="str">
            <v>feb. 10, 2020 12:00am</v>
          </cell>
        </row>
        <row r="6514">
          <cell r="B6514" t="str">
            <v>C781CC368</v>
          </cell>
          <cell r="C6514" t="str">
            <v>FG3</v>
          </cell>
          <cell r="D6514" t="str">
            <v>0</v>
          </cell>
          <cell r="E6514">
            <v>0</v>
          </cell>
          <cell r="F6514">
            <v>503</v>
          </cell>
          <cell r="G6514" t="str">
            <v>JOSE ALBERTO ROCHA MORALES</v>
          </cell>
          <cell r="H6514" t="str">
            <v>null</v>
          </cell>
          <cell r="I6514" t="str">
            <v>Refinanciamiento</v>
          </cell>
          <cell r="J6514">
            <v>0.01</v>
          </cell>
          <cell r="K6514">
            <v>49999.99</v>
          </cell>
          <cell r="L6514">
            <v>0</v>
          </cell>
          <cell r="M6514">
            <v>0</v>
          </cell>
          <cell r="N6514" t="str">
            <v>jul. 7, 2017 12:00am</v>
          </cell>
        </row>
        <row r="6515">
          <cell r="B6515" t="str">
            <v>C781CC529</v>
          </cell>
          <cell r="C6515" t="str">
            <v>FG5</v>
          </cell>
          <cell r="D6515" t="str">
            <v>0</v>
          </cell>
          <cell r="E6515">
            <v>0</v>
          </cell>
          <cell r="F6515">
            <v>503</v>
          </cell>
          <cell r="G6515" t="str">
            <v>JOSE ALBERTO ROCHA MORALES</v>
          </cell>
          <cell r="H6515" t="str">
            <v>Vigente</v>
          </cell>
          <cell r="I6515" t="str">
            <v>Refinanciamiento</v>
          </cell>
          <cell r="J6515">
            <v>0</v>
          </cell>
          <cell r="K6515">
            <v>100000</v>
          </cell>
          <cell r="L6515">
            <v>0</v>
          </cell>
          <cell r="M6515">
            <v>0</v>
          </cell>
          <cell r="N6515" t="str">
            <v>sep. 28, 2017 12:00am</v>
          </cell>
        </row>
        <row r="6516">
          <cell r="B6516" t="str">
            <v>C781CC812</v>
          </cell>
          <cell r="C6516" t="str">
            <v>Creze</v>
          </cell>
          <cell r="D6516" t="str">
            <v>&gt; 270</v>
          </cell>
          <cell r="E6516">
            <v>2379</v>
          </cell>
          <cell r="F6516">
            <v>503</v>
          </cell>
          <cell r="G6516" t="str">
            <v>JOSE ALBERTO ROCHA MORALES</v>
          </cell>
          <cell r="H6516" t="str">
            <v>Refinanciamiento</v>
          </cell>
          <cell r="I6516" t="str">
            <v>Vendido a Terceros</v>
          </cell>
          <cell r="J6516">
            <v>32041.35</v>
          </cell>
          <cell r="K6516">
            <v>137958.65</v>
          </cell>
          <cell r="L6516">
            <v>32041.360000000001</v>
          </cell>
          <cell r="M6516">
            <v>0</v>
          </cell>
          <cell r="N6516" t="str">
            <v>dic. 29, 2017 12:00am</v>
          </cell>
        </row>
        <row r="6517">
          <cell r="B6517" t="str">
            <v>C7820CC3398</v>
          </cell>
          <cell r="C6517" t="str">
            <v>Accial10</v>
          </cell>
          <cell r="D6517" t="str">
            <v>0</v>
          </cell>
          <cell r="E6517">
            <v>0</v>
          </cell>
          <cell r="F6517">
            <v>3043</v>
          </cell>
          <cell r="G6517" t="str">
            <v>RAFAEL ANTONIO ABASCAL SAUCEDO</v>
          </cell>
          <cell r="H6517" t="str">
            <v>Vigente</v>
          </cell>
          <cell r="I6517" t="str">
            <v>Refinanciamiento</v>
          </cell>
          <cell r="J6517">
            <v>-0.01</v>
          </cell>
          <cell r="K6517">
            <v>150000.01</v>
          </cell>
          <cell r="L6517">
            <v>0</v>
          </cell>
          <cell r="M6517">
            <v>0</v>
          </cell>
          <cell r="N6517" t="str">
            <v>ene. 28, 2020 12:00am</v>
          </cell>
        </row>
        <row r="6518">
          <cell r="B6518" t="str">
            <v>C7820CC3723</v>
          </cell>
          <cell r="C6518" t="str">
            <v>Creze</v>
          </cell>
          <cell r="D6518" t="str">
            <v>0</v>
          </cell>
          <cell r="E6518">
            <v>0</v>
          </cell>
          <cell r="F6518">
            <v>3043</v>
          </cell>
          <cell r="G6518" t="str">
            <v>RAFAEL ANTONIO ABASCAL SAUCEDO</v>
          </cell>
          <cell r="H6518" t="str">
            <v>Plan de Contigencia</v>
          </cell>
          <cell r="I6518" t="str">
            <v>Reestructura</v>
          </cell>
          <cell r="J6518">
            <v>-0.04</v>
          </cell>
          <cell r="K6518">
            <v>163007.74</v>
          </cell>
          <cell r="L6518">
            <v>0</v>
          </cell>
          <cell r="M6518">
            <v>0</v>
          </cell>
          <cell r="N6518" t="str">
            <v>mar. 23, 2020 12:00am</v>
          </cell>
        </row>
        <row r="6519">
          <cell r="B6519" t="str">
            <v>C7820CC4073</v>
          </cell>
          <cell r="C6519" t="str">
            <v>Creze</v>
          </cell>
          <cell r="D6519" t="str">
            <v>&gt; 270</v>
          </cell>
          <cell r="E6519">
            <v>1717</v>
          </cell>
          <cell r="F6519">
            <v>3043</v>
          </cell>
          <cell r="G6519" t="str">
            <v>RAFAEL ANTONIO ABASCAL SAUCEDO</v>
          </cell>
          <cell r="H6519" t="str">
            <v>Plan de Contigencia</v>
          </cell>
          <cell r="I6519" t="str">
            <v>Vendido a Terceros</v>
          </cell>
          <cell r="J6519">
            <v>183442.73</v>
          </cell>
          <cell r="K6519">
            <v>0</v>
          </cell>
          <cell r="L6519">
            <v>183442.74</v>
          </cell>
          <cell r="M6519">
            <v>0</v>
          </cell>
          <cell r="N6519" t="str">
            <v>jul. 23, 2020 12:00am</v>
          </cell>
        </row>
        <row r="6520">
          <cell r="B6520" t="str">
            <v>C7821CC3371</v>
          </cell>
          <cell r="C6520" t="str">
            <v>Accial10</v>
          </cell>
          <cell r="D6520" t="str">
            <v>0</v>
          </cell>
          <cell r="E6520">
            <v>0</v>
          </cell>
          <cell r="F6520">
            <v>3008</v>
          </cell>
          <cell r="G6520" t="str">
            <v xml:space="preserve">PUBLICIDAD STAMPA SA DE CV </v>
          </cell>
          <cell r="H6520" t="str">
            <v>Vigente</v>
          </cell>
          <cell r="I6520" t="str">
            <v>Refinanciamiento</v>
          </cell>
          <cell r="J6520">
            <v>0.02</v>
          </cell>
          <cell r="K6520">
            <v>399999.98</v>
          </cell>
          <cell r="L6520">
            <v>0</v>
          </cell>
          <cell r="M6520">
            <v>0</v>
          </cell>
          <cell r="N6520" t="str">
            <v>ene. 20, 2020 12:00am</v>
          </cell>
        </row>
        <row r="6521">
          <cell r="B6521" t="str">
            <v>C7821CC3984</v>
          </cell>
          <cell r="C6521" t="str">
            <v>Creze</v>
          </cell>
          <cell r="D6521" t="str">
            <v>&gt; 270</v>
          </cell>
          <cell r="E6521">
            <v>1731</v>
          </cell>
          <cell r="F6521">
            <v>3008</v>
          </cell>
          <cell r="G6521" t="str">
            <v xml:space="preserve">PUBLICIDAD STAMPA SA DE CV </v>
          </cell>
          <cell r="H6521" t="str">
            <v>Plan de Contigencia</v>
          </cell>
          <cell r="I6521" t="str">
            <v>Vendido a Terceros</v>
          </cell>
          <cell r="J6521">
            <v>367557.06</v>
          </cell>
          <cell r="K6521">
            <v>12865.49</v>
          </cell>
          <cell r="L6521">
            <v>367557.06</v>
          </cell>
          <cell r="M6521">
            <v>0</v>
          </cell>
          <cell r="N6521" t="str">
            <v>may. 28, 2020 12:00am</v>
          </cell>
        </row>
        <row r="6522">
          <cell r="B6522" t="str">
            <v>C7822CC3369</v>
          </cell>
          <cell r="C6522" t="str">
            <v>Creze</v>
          </cell>
          <cell r="D6522" t="str">
            <v>0</v>
          </cell>
          <cell r="E6522">
            <v>0</v>
          </cell>
          <cell r="F6522">
            <v>3015</v>
          </cell>
          <cell r="G6522" t="str">
            <v>DISTRIBUIDORA ANCER DE MONTERREY S.A. DE C.V.</v>
          </cell>
          <cell r="H6522" t="str">
            <v>Vigente</v>
          </cell>
          <cell r="I6522" t="str">
            <v>Refinanciamiento</v>
          </cell>
          <cell r="J6522">
            <v>0.02</v>
          </cell>
          <cell r="K6522">
            <v>249999.98</v>
          </cell>
          <cell r="L6522">
            <v>0</v>
          </cell>
          <cell r="M6522">
            <v>0</v>
          </cell>
          <cell r="N6522" t="str">
            <v>ene. 21, 2020 12:00am</v>
          </cell>
        </row>
        <row r="6523">
          <cell r="B6523" t="str">
            <v>C7822CC3763</v>
          </cell>
          <cell r="C6523" t="str">
            <v>FACCORP14</v>
          </cell>
          <cell r="D6523" t="str">
            <v>0</v>
          </cell>
          <cell r="E6523">
            <v>0</v>
          </cell>
          <cell r="F6523">
            <v>3015</v>
          </cell>
          <cell r="G6523" t="str">
            <v>DISTRIBUIDORA ANCER DE MONTERREY S.A. DE C.V.</v>
          </cell>
          <cell r="H6523" t="str">
            <v>Plan de Contigencia</v>
          </cell>
          <cell r="I6523" t="str">
            <v>Pagado</v>
          </cell>
          <cell r="J6523">
            <v>0</v>
          </cell>
          <cell r="K6523">
            <v>213987.64</v>
          </cell>
          <cell r="L6523">
            <v>0</v>
          </cell>
          <cell r="M6523">
            <v>0</v>
          </cell>
          <cell r="N6523" t="str">
            <v>abr. 7, 2020 12:00am</v>
          </cell>
        </row>
        <row r="6524">
          <cell r="B6524" t="str">
            <v>C7822CC5052</v>
          </cell>
          <cell r="C6524" t="str">
            <v>ACCIALREV</v>
          </cell>
          <cell r="D6524" t="str">
            <v>&gt; 270</v>
          </cell>
          <cell r="E6524">
            <v>1156</v>
          </cell>
          <cell r="F6524">
            <v>3015</v>
          </cell>
          <cell r="G6524" t="str">
            <v>DISTRIBUIDORA ANCER DE MONTERREY S.A. DE C.V.</v>
          </cell>
          <cell r="H6524" t="str">
            <v>Subsecuente</v>
          </cell>
          <cell r="I6524" t="str">
            <v>Vendido a Terceros en Administración</v>
          </cell>
          <cell r="J6524">
            <v>247641.4</v>
          </cell>
          <cell r="K6524">
            <v>152358.6</v>
          </cell>
          <cell r="L6524">
            <v>247641.37</v>
          </cell>
          <cell r="M6524">
            <v>0</v>
          </cell>
          <cell r="N6524" t="str">
            <v>may. 24, 2021 12:00am</v>
          </cell>
        </row>
        <row r="6525">
          <cell r="B6525" t="str">
            <v>C7833CC3357</v>
          </cell>
          <cell r="C6525" t="str">
            <v>Creze</v>
          </cell>
          <cell r="D6525" t="str">
            <v>0</v>
          </cell>
          <cell r="E6525">
            <v>0</v>
          </cell>
          <cell r="F6525">
            <v>3003</v>
          </cell>
          <cell r="G6525" t="str">
            <v>DANIEL MARTINEZ PERDOMO</v>
          </cell>
          <cell r="H6525" t="str">
            <v>Vigente</v>
          </cell>
          <cell r="I6525" t="str">
            <v>Refinanciamiento</v>
          </cell>
          <cell r="J6525">
            <v>-0.01</v>
          </cell>
          <cell r="K6525">
            <v>100000.01</v>
          </cell>
          <cell r="L6525">
            <v>0</v>
          </cell>
          <cell r="M6525">
            <v>0</v>
          </cell>
          <cell r="N6525" t="str">
            <v>ene. 20, 2020 12:00am</v>
          </cell>
        </row>
        <row r="6526">
          <cell r="B6526" t="str">
            <v>C7833CC3819</v>
          </cell>
          <cell r="C6526" t="str">
            <v>FACCORP15</v>
          </cell>
          <cell r="D6526" t="str">
            <v>0</v>
          </cell>
          <cell r="E6526">
            <v>0</v>
          </cell>
          <cell r="F6526">
            <v>3003</v>
          </cell>
          <cell r="G6526" t="str">
            <v>DANIEL MARTINEZ PERDOMO</v>
          </cell>
          <cell r="H6526" t="str">
            <v>Plan de Contigencia</v>
          </cell>
          <cell r="I6526" t="str">
            <v>Reestructura</v>
          </cell>
          <cell r="J6526">
            <v>-0.01</v>
          </cell>
          <cell r="K6526">
            <v>110852.81</v>
          </cell>
          <cell r="L6526">
            <v>0</v>
          </cell>
          <cell r="M6526">
            <v>0</v>
          </cell>
          <cell r="N6526" t="str">
            <v>mar. 23, 2020 12:00am</v>
          </cell>
        </row>
        <row r="6527">
          <cell r="B6527" t="str">
            <v>C7833CC4116</v>
          </cell>
          <cell r="C6527" t="str">
            <v>Creze</v>
          </cell>
          <cell r="D6527" t="str">
            <v>&gt; 270</v>
          </cell>
          <cell r="E6527">
            <v>1640</v>
          </cell>
          <cell r="F6527">
            <v>3003</v>
          </cell>
          <cell r="G6527" t="str">
            <v>DANIEL MARTINEZ PERDOMO</v>
          </cell>
          <cell r="H6527" t="str">
            <v>Plan de Contigencia</v>
          </cell>
          <cell r="I6527" t="str">
            <v>Vendido a Terceros en Administración</v>
          </cell>
          <cell r="J6527">
            <v>122186.13</v>
          </cell>
          <cell r="K6527">
            <v>0</v>
          </cell>
          <cell r="L6527">
            <v>122186.15</v>
          </cell>
          <cell r="M6527">
            <v>0</v>
          </cell>
          <cell r="N6527" t="str">
            <v>ago. 12, 2020 12:00am</v>
          </cell>
        </row>
        <row r="6528">
          <cell r="B6528" t="str">
            <v>C7839CC3370</v>
          </cell>
          <cell r="C6528" t="str">
            <v>FACCORP15</v>
          </cell>
          <cell r="D6528" t="str">
            <v>0</v>
          </cell>
          <cell r="E6528">
            <v>0</v>
          </cell>
          <cell r="F6528">
            <v>3006</v>
          </cell>
          <cell r="G6528" t="str">
            <v>YURIANA OSORIO ORDAZ</v>
          </cell>
          <cell r="H6528" t="str">
            <v>Vigente</v>
          </cell>
          <cell r="I6528" t="str">
            <v>Pagado</v>
          </cell>
          <cell r="J6528">
            <v>0.02</v>
          </cell>
          <cell r="K6528">
            <v>299999.98</v>
          </cell>
          <cell r="L6528">
            <v>0</v>
          </cell>
          <cell r="M6528">
            <v>0</v>
          </cell>
          <cell r="N6528" t="str">
            <v>ene. 20, 2020 12:00am</v>
          </cell>
        </row>
        <row r="6529">
          <cell r="B6529" t="str">
            <v>C7839CC5000</v>
          </cell>
          <cell r="C6529" t="str">
            <v>ACCIAL31</v>
          </cell>
          <cell r="D6529" t="str">
            <v>0</v>
          </cell>
          <cell r="E6529">
            <v>0</v>
          </cell>
          <cell r="F6529">
            <v>3006</v>
          </cell>
          <cell r="G6529" t="str">
            <v>YURIANA OSORIO ORDAZ</v>
          </cell>
          <cell r="H6529" t="str">
            <v>Subsecuente</v>
          </cell>
          <cell r="I6529" t="str">
            <v>Pagado</v>
          </cell>
          <cell r="J6529">
            <v>0</v>
          </cell>
          <cell r="K6529">
            <v>250000</v>
          </cell>
          <cell r="L6529">
            <v>0</v>
          </cell>
          <cell r="M6529">
            <v>0</v>
          </cell>
          <cell r="N6529" t="str">
            <v>may. 6, 2021 12:00am</v>
          </cell>
        </row>
        <row r="6530">
          <cell r="B6530" t="str">
            <v>C7852CC3605</v>
          </cell>
          <cell r="C6530" t="str">
            <v>FACCORP15</v>
          </cell>
          <cell r="D6530" t="str">
            <v>0</v>
          </cell>
          <cell r="E6530">
            <v>0</v>
          </cell>
          <cell r="F6530">
            <v>3216</v>
          </cell>
          <cell r="G6530" t="str">
            <v xml:space="preserve">CRISARA CORPORATIVO S DE RL DE CV </v>
          </cell>
          <cell r="H6530" t="str">
            <v>Vigente</v>
          </cell>
          <cell r="I6530" t="str">
            <v>Liquidación anticipada</v>
          </cell>
          <cell r="J6530">
            <v>0.01</v>
          </cell>
          <cell r="K6530">
            <v>149999.99</v>
          </cell>
          <cell r="L6530">
            <v>0</v>
          </cell>
          <cell r="M6530">
            <v>0</v>
          </cell>
          <cell r="N6530" t="str">
            <v>mar. 25, 2020 12:00am</v>
          </cell>
        </row>
        <row r="6531">
          <cell r="B6531" t="str">
            <v>C785CC1353</v>
          </cell>
          <cell r="C6531" t="str">
            <v>Creze</v>
          </cell>
          <cell r="D6531" t="str">
            <v>0</v>
          </cell>
          <cell r="E6531">
            <v>0</v>
          </cell>
          <cell r="F6531">
            <v>504</v>
          </cell>
          <cell r="G6531" t="str">
            <v>BACKSTARTUP SAPI DE CV</v>
          </cell>
          <cell r="H6531" t="str">
            <v>Vigente</v>
          </cell>
          <cell r="I6531" t="str">
            <v>Liquidación anticipada</v>
          </cell>
          <cell r="J6531">
            <v>0.01</v>
          </cell>
          <cell r="K6531">
            <v>399999.99</v>
          </cell>
          <cell r="L6531">
            <v>0</v>
          </cell>
          <cell r="M6531">
            <v>0</v>
          </cell>
          <cell r="N6531" t="str">
            <v>jul. 17, 2018 12:00am</v>
          </cell>
        </row>
        <row r="6532">
          <cell r="B6532" t="str">
            <v>C785CC372</v>
          </cell>
          <cell r="C6532" t="str">
            <v>FG2</v>
          </cell>
          <cell r="D6532" t="str">
            <v>0</v>
          </cell>
          <cell r="E6532">
            <v>0</v>
          </cell>
          <cell r="F6532">
            <v>504</v>
          </cell>
          <cell r="G6532" t="str">
            <v>BACKSTARTUP SAPI DE CV</v>
          </cell>
          <cell r="H6532" t="str">
            <v>null</v>
          </cell>
          <cell r="I6532" t="str">
            <v>Liquidación anticipada</v>
          </cell>
          <cell r="J6532">
            <v>0.01</v>
          </cell>
          <cell r="K6532">
            <v>149999.99</v>
          </cell>
          <cell r="L6532">
            <v>0</v>
          </cell>
          <cell r="M6532">
            <v>0</v>
          </cell>
          <cell r="N6532" t="str">
            <v>jul. 10, 2017 12:00am</v>
          </cell>
        </row>
        <row r="6533">
          <cell r="B6533" t="str">
            <v>C785CC3733</v>
          </cell>
          <cell r="C6533" t="str">
            <v>ACCIAL12</v>
          </cell>
          <cell r="D6533" t="str">
            <v>0</v>
          </cell>
          <cell r="E6533">
            <v>0</v>
          </cell>
          <cell r="F6533">
            <v>504</v>
          </cell>
          <cell r="G6533" t="str">
            <v>BACKSTARTUP SAPI DE CV</v>
          </cell>
          <cell r="H6533" t="str">
            <v>Subsecuente</v>
          </cell>
          <cell r="I6533" t="str">
            <v>Pagado</v>
          </cell>
          <cell r="J6533">
            <v>0.03</v>
          </cell>
          <cell r="K6533">
            <v>249999.97</v>
          </cell>
          <cell r="L6533">
            <v>0</v>
          </cell>
          <cell r="M6533">
            <v>0</v>
          </cell>
          <cell r="N6533" t="str">
            <v>abr. 13, 2020 12:00am</v>
          </cell>
        </row>
        <row r="6534">
          <cell r="B6534" t="str">
            <v>C785CC747</v>
          </cell>
          <cell r="C6534" t="str">
            <v>Creze</v>
          </cell>
          <cell r="D6534" t="str">
            <v>0</v>
          </cell>
          <cell r="E6534">
            <v>0</v>
          </cell>
          <cell r="F6534">
            <v>504</v>
          </cell>
          <cell r="G6534" t="str">
            <v>BACKSTARTUP SAPI DE CV</v>
          </cell>
          <cell r="H6534" t="str">
            <v>Vigente</v>
          </cell>
          <cell r="I6534" t="str">
            <v>Liquidación anticipada</v>
          </cell>
          <cell r="J6534">
            <v>-0.01</v>
          </cell>
          <cell r="K6534">
            <v>190000.01</v>
          </cell>
          <cell r="L6534">
            <v>0</v>
          </cell>
          <cell r="M6534">
            <v>0</v>
          </cell>
          <cell r="N6534" t="str">
            <v>dic. 12, 2017 12:00am</v>
          </cell>
        </row>
        <row r="6535">
          <cell r="B6535" t="str">
            <v>C7861CC3405</v>
          </cell>
          <cell r="C6535" t="str">
            <v>Creze</v>
          </cell>
          <cell r="D6535" t="str">
            <v>0</v>
          </cell>
          <cell r="E6535">
            <v>0</v>
          </cell>
          <cell r="F6535">
            <v>3042</v>
          </cell>
          <cell r="G6535" t="str">
            <v>PRODUCTION GROUP GAJ SA DE CV</v>
          </cell>
          <cell r="H6535" t="str">
            <v>Vigente</v>
          </cell>
          <cell r="I6535" t="str">
            <v>Refinanciamiento</v>
          </cell>
          <cell r="J6535">
            <v>0</v>
          </cell>
          <cell r="K6535">
            <v>200000</v>
          </cell>
          <cell r="L6535">
            <v>0</v>
          </cell>
          <cell r="M6535">
            <v>0</v>
          </cell>
          <cell r="N6535" t="str">
            <v>ene. 28, 2020 12:00am</v>
          </cell>
        </row>
        <row r="6536">
          <cell r="B6536" t="str">
            <v>C7861CC4026</v>
          </cell>
          <cell r="C6536" t="str">
            <v>FACCORP15</v>
          </cell>
          <cell r="D6536" t="str">
            <v>0</v>
          </cell>
          <cell r="E6536">
            <v>0</v>
          </cell>
          <cell r="F6536">
            <v>3042</v>
          </cell>
          <cell r="G6536" t="str">
            <v>PRODUCTION GROUP GAJ SA DE CV</v>
          </cell>
          <cell r="H6536" t="str">
            <v>Plan de Contigencia</v>
          </cell>
          <cell r="I6536" t="str">
            <v>Pagado</v>
          </cell>
          <cell r="J6536">
            <v>0.03</v>
          </cell>
          <cell r="K6536">
            <v>193072.7</v>
          </cell>
          <cell r="L6536">
            <v>0</v>
          </cell>
          <cell r="M6536">
            <v>0</v>
          </cell>
          <cell r="N6536" t="str">
            <v>jun. 8, 2020 12:00am</v>
          </cell>
        </row>
        <row r="6537">
          <cell r="B6537" t="str">
            <v>C7862CC3376</v>
          </cell>
          <cell r="C6537" t="str">
            <v>FACCORP15</v>
          </cell>
          <cell r="D6537" t="str">
            <v>0</v>
          </cell>
          <cell r="E6537">
            <v>0</v>
          </cell>
          <cell r="F6537">
            <v>3022</v>
          </cell>
          <cell r="G6537" t="str">
            <v>INDUSTRIA &amp; COMERCIO LOKHOMEX, S.A. DE C.V.</v>
          </cell>
          <cell r="H6537" t="str">
            <v>Vigente</v>
          </cell>
          <cell r="I6537" t="str">
            <v>Refinanciamiento</v>
          </cell>
          <cell r="J6537">
            <v>0.06</v>
          </cell>
          <cell r="K6537">
            <v>249999.94</v>
          </cell>
          <cell r="L6537">
            <v>0</v>
          </cell>
          <cell r="M6537">
            <v>0</v>
          </cell>
          <cell r="N6537" t="str">
            <v>ene. 23, 2020 12:00am</v>
          </cell>
        </row>
        <row r="6538">
          <cell r="B6538" t="str">
            <v>C7862CC4248</v>
          </cell>
          <cell r="C6538" t="str">
            <v>Faccorp</v>
          </cell>
          <cell r="D6538" t="str">
            <v>0</v>
          </cell>
          <cell r="E6538">
            <v>0</v>
          </cell>
          <cell r="F6538">
            <v>3022</v>
          </cell>
          <cell r="G6538" t="str">
            <v>INDUSTRIA &amp; COMERCIO LOKHOMEX, S.A. DE C.V.</v>
          </cell>
          <cell r="H6538" t="str">
            <v>Refinanciamiento plus</v>
          </cell>
          <cell r="I6538" t="str">
            <v>Refinanciamiento</v>
          </cell>
          <cell r="J6538">
            <v>0.02</v>
          </cell>
          <cell r="K6538">
            <v>349999.98</v>
          </cell>
          <cell r="L6538">
            <v>0</v>
          </cell>
          <cell r="M6538">
            <v>0</v>
          </cell>
          <cell r="N6538" t="str">
            <v>oct. 5, 2020 12:00am</v>
          </cell>
        </row>
        <row r="6539">
          <cell r="B6539" t="str">
            <v>C7862CC5192</v>
          </cell>
          <cell r="C6539" t="str">
            <v>Creze</v>
          </cell>
          <cell r="D6539" t="str">
            <v>0</v>
          </cell>
          <cell r="E6539">
            <v>0</v>
          </cell>
          <cell r="F6539">
            <v>3022</v>
          </cell>
          <cell r="G6539" t="str">
            <v>INDUSTRIA &amp; COMERCIO LOKHOMEX, S.A. DE C.V.</v>
          </cell>
          <cell r="H6539" t="str">
            <v>Refinanciamiento plus</v>
          </cell>
          <cell r="I6539" t="str">
            <v>Refinanciamiento</v>
          </cell>
          <cell r="J6539">
            <v>0.02</v>
          </cell>
          <cell r="K6539">
            <v>499999.98</v>
          </cell>
          <cell r="L6539">
            <v>0</v>
          </cell>
          <cell r="M6539">
            <v>0</v>
          </cell>
          <cell r="N6539" t="str">
            <v>jun. 22, 2021 12:00am</v>
          </cell>
        </row>
        <row r="6540">
          <cell r="B6540" t="str">
            <v>C7880CC3374</v>
          </cell>
          <cell r="C6540" t="str">
            <v>Accial10</v>
          </cell>
          <cell r="D6540" t="str">
            <v>0</v>
          </cell>
          <cell r="E6540">
            <v>0</v>
          </cell>
          <cell r="F6540">
            <v>3029</v>
          </cell>
          <cell r="G6540" t="str">
            <v>PEDRO MEDINA MACIAS</v>
          </cell>
          <cell r="H6540" t="str">
            <v>Vigente</v>
          </cell>
          <cell r="I6540" t="str">
            <v>Refinanciamiento</v>
          </cell>
          <cell r="J6540">
            <v>0</v>
          </cell>
          <cell r="K6540">
            <v>200000</v>
          </cell>
          <cell r="L6540">
            <v>0</v>
          </cell>
          <cell r="M6540">
            <v>0</v>
          </cell>
          <cell r="N6540" t="str">
            <v>ene. 23, 2020 12:00am</v>
          </cell>
        </row>
        <row r="6541">
          <cell r="B6541" t="str">
            <v>C7880CC4003</v>
          </cell>
          <cell r="C6541" t="str">
            <v>ACCIALREV</v>
          </cell>
          <cell r="D6541" t="str">
            <v>&gt; 270</v>
          </cell>
          <cell r="E6541">
            <v>1490</v>
          </cell>
          <cell r="F6541">
            <v>3029</v>
          </cell>
          <cell r="G6541" t="str">
            <v>PEDRO MEDINA MACIAS</v>
          </cell>
          <cell r="H6541" t="str">
            <v>COVID INTERES</v>
          </cell>
          <cell r="I6541" t="str">
            <v>Vendido a Terceros en Administración</v>
          </cell>
          <cell r="J6541">
            <v>91031.98</v>
          </cell>
          <cell r="K6541">
            <v>88523.97</v>
          </cell>
          <cell r="L6541">
            <v>91031.98</v>
          </cell>
          <cell r="M6541">
            <v>0</v>
          </cell>
          <cell r="N6541" t="str">
            <v>jun. 2, 2020 12:00am</v>
          </cell>
        </row>
        <row r="6542">
          <cell r="B6542" t="str">
            <v>C7887CC3355</v>
          </cell>
          <cell r="C6542" t="str">
            <v>FACCORP05</v>
          </cell>
          <cell r="D6542" t="str">
            <v>0</v>
          </cell>
          <cell r="E6542">
            <v>0</v>
          </cell>
          <cell r="F6542">
            <v>3000</v>
          </cell>
          <cell r="G6542" t="str">
            <v>HUGO ALBERTO TERRAZAS BARRAZA</v>
          </cell>
          <cell r="H6542" t="str">
            <v>Vigente</v>
          </cell>
          <cell r="I6542" t="str">
            <v>Refinanciamiento</v>
          </cell>
          <cell r="J6542">
            <v>0.02</v>
          </cell>
          <cell r="K6542">
            <v>349999.98</v>
          </cell>
          <cell r="L6542">
            <v>0</v>
          </cell>
          <cell r="M6542">
            <v>0</v>
          </cell>
          <cell r="N6542" t="str">
            <v>ene. 20, 2020 12:00am</v>
          </cell>
        </row>
        <row r="6543">
          <cell r="B6543" t="str">
            <v>C7887CC3970</v>
          </cell>
          <cell r="C6543" t="str">
            <v>Faccorp01</v>
          </cell>
          <cell r="D6543" t="str">
            <v>0</v>
          </cell>
          <cell r="E6543">
            <v>0</v>
          </cell>
          <cell r="F6543">
            <v>3000</v>
          </cell>
          <cell r="G6543" t="str">
            <v>HUGO ALBERTO TERRAZAS BARRAZA</v>
          </cell>
          <cell r="H6543" t="str">
            <v>Plan de Contigencia</v>
          </cell>
          <cell r="I6543" t="str">
            <v>Pagado</v>
          </cell>
          <cell r="J6543">
            <v>0.03</v>
          </cell>
          <cell r="K6543">
            <v>341219.58</v>
          </cell>
          <cell r="L6543">
            <v>0</v>
          </cell>
          <cell r="M6543">
            <v>0</v>
          </cell>
          <cell r="N6543" t="str">
            <v>may. 26, 2020 12:00am</v>
          </cell>
        </row>
        <row r="6544">
          <cell r="B6544" t="str">
            <v>C78CC1678</v>
          </cell>
          <cell r="C6544" t="str">
            <v>Creze</v>
          </cell>
          <cell r="D6544" t="str">
            <v>0</v>
          </cell>
          <cell r="E6544">
            <v>0</v>
          </cell>
          <cell r="F6544">
            <v>426</v>
          </cell>
          <cell r="G6544" t="str">
            <v>PROSALBI SA DE CV</v>
          </cell>
          <cell r="H6544" t="str">
            <v>Refinanciamiento</v>
          </cell>
          <cell r="I6544" t="str">
            <v>Refinanciamiento</v>
          </cell>
          <cell r="J6544">
            <v>0</v>
          </cell>
          <cell r="K6544">
            <v>550000</v>
          </cell>
          <cell r="L6544">
            <v>0</v>
          </cell>
          <cell r="M6544">
            <v>0</v>
          </cell>
          <cell r="N6544" t="str">
            <v>oct. 31, 2018 12:00am</v>
          </cell>
        </row>
        <row r="6545">
          <cell r="B6545" t="str">
            <v>C78CC351</v>
          </cell>
          <cell r="C6545" t="str">
            <v>FG2</v>
          </cell>
          <cell r="D6545" t="str">
            <v>0</v>
          </cell>
          <cell r="E6545">
            <v>0</v>
          </cell>
          <cell r="F6545">
            <v>426</v>
          </cell>
          <cell r="G6545" t="str">
            <v>PROSALBI SA DE CV</v>
          </cell>
          <cell r="H6545" t="str">
            <v>null</v>
          </cell>
          <cell r="I6545" t="str">
            <v>Refinanciamiento</v>
          </cell>
          <cell r="J6545">
            <v>-0.01</v>
          </cell>
          <cell r="K6545">
            <v>100000.01</v>
          </cell>
          <cell r="L6545">
            <v>0</v>
          </cell>
          <cell r="M6545">
            <v>0</v>
          </cell>
          <cell r="N6545" t="str">
            <v>jun. 29, 2017 12:00am</v>
          </cell>
        </row>
        <row r="6546">
          <cell r="B6546" t="str">
            <v>C78CC440</v>
          </cell>
          <cell r="C6546" t="str">
            <v>FG3</v>
          </cell>
          <cell r="D6546" t="str">
            <v>0</v>
          </cell>
          <cell r="E6546">
            <v>0</v>
          </cell>
          <cell r="F6546">
            <v>426</v>
          </cell>
          <cell r="G6546" t="str">
            <v>PROSALBI SA DE CV</v>
          </cell>
          <cell r="H6546" t="str">
            <v>null</v>
          </cell>
          <cell r="I6546" t="str">
            <v>Refinanciamiento</v>
          </cell>
          <cell r="J6546">
            <v>0</v>
          </cell>
          <cell r="K6546">
            <v>50000</v>
          </cell>
          <cell r="L6546">
            <v>0</v>
          </cell>
          <cell r="M6546">
            <v>0</v>
          </cell>
          <cell r="N6546" t="str">
            <v>ago. 14, 2017 12:00am</v>
          </cell>
        </row>
        <row r="6547">
          <cell r="B6547" t="str">
            <v>C7902CC3399</v>
          </cell>
          <cell r="C6547" t="str">
            <v>Accial10</v>
          </cell>
          <cell r="D6547" t="str">
            <v>0</v>
          </cell>
          <cell r="E6547">
            <v>0</v>
          </cell>
          <cell r="F6547">
            <v>3037</v>
          </cell>
          <cell r="G6547" t="str">
            <v>MARIO ALBERTO MARTINEZ XXX</v>
          </cell>
          <cell r="H6547" t="str">
            <v>Vigente</v>
          </cell>
          <cell r="I6547" t="str">
            <v>Pagado</v>
          </cell>
          <cell r="J6547">
            <v>0.03</v>
          </cell>
          <cell r="K6547">
            <v>49999.97</v>
          </cell>
          <cell r="L6547">
            <v>0</v>
          </cell>
          <cell r="M6547">
            <v>0</v>
          </cell>
          <cell r="N6547" t="str">
            <v>ene. 28, 2020 12:00am</v>
          </cell>
        </row>
        <row r="6548">
          <cell r="B6548" t="str">
            <v>C7903CC3416</v>
          </cell>
          <cell r="C6548" t="str">
            <v>Creze</v>
          </cell>
          <cell r="D6548" t="str">
            <v>0</v>
          </cell>
          <cell r="E6548">
            <v>0</v>
          </cell>
          <cell r="F6548">
            <v>3048</v>
          </cell>
          <cell r="G6548" t="str">
            <v xml:space="preserve">A &amp; G TRAVEL CHIAPAS YIREH S.A. DE C.V. </v>
          </cell>
          <cell r="H6548" t="str">
            <v>Vigente</v>
          </cell>
          <cell r="I6548" t="str">
            <v>Refinanciamiento</v>
          </cell>
          <cell r="J6548">
            <v>0.01</v>
          </cell>
          <cell r="K6548">
            <v>299999.99</v>
          </cell>
          <cell r="L6548">
            <v>0</v>
          </cell>
          <cell r="M6548">
            <v>0</v>
          </cell>
          <cell r="N6548" t="str">
            <v>ene. 31, 2020 12:00am</v>
          </cell>
        </row>
        <row r="6549">
          <cell r="B6549" t="str">
            <v>C7903CC3724</v>
          </cell>
          <cell r="C6549" t="str">
            <v>FACCORP14</v>
          </cell>
          <cell r="D6549" t="str">
            <v>0</v>
          </cell>
          <cell r="E6549">
            <v>0</v>
          </cell>
          <cell r="F6549">
            <v>3048</v>
          </cell>
          <cell r="G6549" t="str">
            <v xml:space="preserve">A &amp; G TRAVEL CHIAPAS YIREH S.A. DE C.V. </v>
          </cell>
          <cell r="H6549" t="str">
            <v>Plan de Contigencia</v>
          </cell>
          <cell r="I6549" t="str">
            <v>Reestructura</v>
          </cell>
          <cell r="J6549">
            <v>-0.03</v>
          </cell>
          <cell r="K6549">
            <v>319323.48</v>
          </cell>
          <cell r="L6549">
            <v>0</v>
          </cell>
          <cell r="M6549">
            <v>0</v>
          </cell>
          <cell r="N6549" t="str">
            <v>abr. 7, 2020 12:00am</v>
          </cell>
        </row>
        <row r="6550">
          <cell r="B6550" t="str">
            <v>C7903CC4133</v>
          </cell>
          <cell r="C6550" t="str">
            <v>Creze</v>
          </cell>
          <cell r="D6550" t="str">
            <v>&gt; 270</v>
          </cell>
          <cell r="E6550">
            <v>1654</v>
          </cell>
          <cell r="F6550">
            <v>3048</v>
          </cell>
          <cell r="G6550" t="str">
            <v xml:space="preserve">A &amp; G TRAVEL CHIAPAS YIREH S.A. DE C.V. </v>
          </cell>
          <cell r="H6550" t="str">
            <v>Plan de Contigencia</v>
          </cell>
          <cell r="I6550" t="str">
            <v>Vendido a Terceros en Administración</v>
          </cell>
          <cell r="J6550">
            <v>331192.31</v>
          </cell>
          <cell r="K6550">
            <v>25287.18</v>
          </cell>
          <cell r="L6550">
            <v>331192.3</v>
          </cell>
          <cell r="M6550">
            <v>0</v>
          </cell>
          <cell r="N6550" t="str">
            <v>ago. 18, 2020 12:00am</v>
          </cell>
        </row>
        <row r="6551">
          <cell r="B6551" t="str">
            <v>C7915CC3379</v>
          </cell>
          <cell r="C6551" t="str">
            <v>Creze</v>
          </cell>
          <cell r="D6551" t="str">
            <v>0</v>
          </cell>
          <cell r="E6551">
            <v>0</v>
          </cell>
          <cell r="F6551">
            <v>3032</v>
          </cell>
          <cell r="G6551" t="str">
            <v>BICIELECTRICAS SAPI DE CV</v>
          </cell>
          <cell r="H6551" t="str">
            <v>Vigente</v>
          </cell>
          <cell r="I6551" t="str">
            <v>Liquidación anticipada</v>
          </cell>
          <cell r="J6551">
            <v>0</v>
          </cell>
          <cell r="K6551">
            <v>250000</v>
          </cell>
          <cell r="L6551">
            <v>0</v>
          </cell>
          <cell r="M6551">
            <v>0</v>
          </cell>
          <cell r="N6551" t="str">
            <v>ene. 27, 2020 12:00am</v>
          </cell>
        </row>
        <row r="6552">
          <cell r="B6552" t="str">
            <v>C7918CC3565</v>
          </cell>
          <cell r="C6552" t="str">
            <v>ACCIAL11</v>
          </cell>
          <cell r="D6552" t="str">
            <v>0</v>
          </cell>
          <cell r="E6552">
            <v>0</v>
          </cell>
          <cell r="F6552">
            <v>3172</v>
          </cell>
          <cell r="G6552" t="str">
            <v>GL TIRES GRUP S.A. DE C.V.</v>
          </cell>
          <cell r="H6552" t="str">
            <v>Vigente</v>
          </cell>
          <cell r="I6552" t="str">
            <v>Pagado</v>
          </cell>
          <cell r="J6552">
            <v>0.01</v>
          </cell>
          <cell r="K6552">
            <v>1299999.99</v>
          </cell>
          <cell r="L6552">
            <v>0</v>
          </cell>
          <cell r="M6552">
            <v>0</v>
          </cell>
          <cell r="N6552" t="str">
            <v>mar. 12, 2020 12:00am</v>
          </cell>
        </row>
        <row r="6553">
          <cell r="B6553" t="str">
            <v>C7921CC3408</v>
          </cell>
          <cell r="C6553" t="str">
            <v>Creze</v>
          </cell>
          <cell r="D6553" t="str">
            <v>0</v>
          </cell>
          <cell r="E6553">
            <v>0</v>
          </cell>
          <cell r="F6553">
            <v>3040</v>
          </cell>
          <cell r="G6553" t="str">
            <v xml:space="preserve">MULTIOBRAS INTEGRADOS DE SALTILLO SA DE CV </v>
          </cell>
          <cell r="H6553" t="str">
            <v>Vigente</v>
          </cell>
          <cell r="I6553" t="str">
            <v>Refinanciamiento</v>
          </cell>
          <cell r="J6553">
            <v>0.01</v>
          </cell>
          <cell r="K6553">
            <v>499999.99</v>
          </cell>
          <cell r="L6553">
            <v>0</v>
          </cell>
          <cell r="M6553">
            <v>0</v>
          </cell>
          <cell r="N6553" t="str">
            <v>ene. 29, 2020 12:00am</v>
          </cell>
        </row>
        <row r="6554">
          <cell r="B6554" t="str">
            <v>C7921CC4057</v>
          </cell>
          <cell r="C6554" t="str">
            <v>CREZERF01</v>
          </cell>
          <cell r="D6554" t="str">
            <v>&gt; 270</v>
          </cell>
          <cell r="E6554">
            <v>1661</v>
          </cell>
          <cell r="F6554">
            <v>3040</v>
          </cell>
          <cell r="G6554" t="str">
            <v xml:space="preserve">MULTIOBRAS INTEGRADOS DE SALTILLO SA DE CV </v>
          </cell>
          <cell r="H6554" t="str">
            <v>Plan de Contigencia</v>
          </cell>
          <cell r="I6554" t="str">
            <v>Vendido a Terceros</v>
          </cell>
          <cell r="J6554">
            <v>413083.79</v>
          </cell>
          <cell r="K6554">
            <v>46711.27</v>
          </cell>
          <cell r="L6554">
            <v>413083.8</v>
          </cell>
          <cell r="M6554">
            <v>0</v>
          </cell>
          <cell r="N6554" t="str">
            <v>jul. 6, 2020 12:00am</v>
          </cell>
        </row>
        <row r="6555">
          <cell r="B6555" t="str">
            <v>C793CC377</v>
          </cell>
          <cell r="C6555" t="str">
            <v>FG2</v>
          </cell>
          <cell r="D6555" t="str">
            <v>0</v>
          </cell>
          <cell r="E6555">
            <v>0</v>
          </cell>
          <cell r="F6555">
            <v>510</v>
          </cell>
          <cell r="G6555" t="str">
            <v>ENCUENTRO VISUAL SA DE CV</v>
          </cell>
          <cell r="H6555" t="str">
            <v>null</v>
          </cell>
          <cell r="I6555" t="str">
            <v>Refinanciamiento</v>
          </cell>
          <cell r="J6555">
            <v>0.09</v>
          </cell>
          <cell r="K6555">
            <v>149999.91</v>
          </cell>
          <cell r="L6555">
            <v>0</v>
          </cell>
          <cell r="M6555">
            <v>0</v>
          </cell>
          <cell r="N6555" t="str">
            <v>jul. 18, 2017 12:00am</v>
          </cell>
        </row>
        <row r="6556">
          <cell r="B6556" t="str">
            <v>C793CC556</v>
          </cell>
          <cell r="C6556" t="str">
            <v>FG6</v>
          </cell>
          <cell r="D6556" t="str">
            <v>0</v>
          </cell>
          <cell r="E6556">
            <v>0</v>
          </cell>
          <cell r="F6556">
            <v>510</v>
          </cell>
          <cell r="G6556" t="str">
            <v>ENCUENTRO VISUAL SA DE CV</v>
          </cell>
          <cell r="H6556" t="str">
            <v>Refinanciamiento</v>
          </cell>
          <cell r="I6556" t="str">
            <v>Reestructura</v>
          </cell>
          <cell r="J6556">
            <v>0</v>
          </cell>
          <cell r="K6556">
            <v>110000</v>
          </cell>
          <cell r="L6556">
            <v>0</v>
          </cell>
          <cell r="M6556">
            <v>0</v>
          </cell>
          <cell r="N6556" t="str">
            <v>oct. 2, 2017 12:00am</v>
          </cell>
        </row>
        <row r="6557">
          <cell r="B6557" t="str">
            <v>C793CC796</v>
          </cell>
          <cell r="C6557" t="str">
            <v>Creze</v>
          </cell>
          <cell r="D6557" t="str">
            <v>0</v>
          </cell>
          <cell r="E6557">
            <v>0</v>
          </cell>
          <cell r="F6557">
            <v>510</v>
          </cell>
          <cell r="G6557" t="str">
            <v>ENCUENTRO VISUAL SA DE CV</v>
          </cell>
          <cell r="H6557" t="str">
            <v>Reestructura</v>
          </cell>
          <cell r="I6557" t="str">
            <v>Pagado</v>
          </cell>
          <cell r="J6557">
            <v>0.03</v>
          </cell>
          <cell r="K6557">
            <v>86999.97</v>
          </cell>
          <cell r="L6557">
            <v>0</v>
          </cell>
          <cell r="M6557">
            <v>0</v>
          </cell>
          <cell r="N6557" t="str">
            <v>dic. 29, 2017 12:00am</v>
          </cell>
        </row>
        <row r="6558">
          <cell r="B6558" t="str">
            <v>C794CC374</v>
          </cell>
          <cell r="C6558" t="str">
            <v>Creze</v>
          </cell>
          <cell r="D6558" t="str">
            <v>0</v>
          </cell>
          <cell r="E6558">
            <v>0</v>
          </cell>
          <cell r="F6558">
            <v>505</v>
          </cell>
          <cell r="G6558" t="str">
            <v xml:space="preserve">MERCEDES JOSELYN HERNANDEZ GONZÁLEZ </v>
          </cell>
          <cell r="H6558" t="str">
            <v>null</v>
          </cell>
          <cell r="I6558" t="str">
            <v>Refinanciamiento</v>
          </cell>
          <cell r="J6558">
            <v>-0.01</v>
          </cell>
          <cell r="K6558">
            <v>50000.01</v>
          </cell>
          <cell r="L6558">
            <v>0</v>
          </cell>
          <cell r="M6558">
            <v>0</v>
          </cell>
          <cell r="N6558" t="str">
            <v>jul. 13, 2017 12:00am</v>
          </cell>
        </row>
        <row r="6559">
          <cell r="B6559" t="str">
            <v>C794CC627</v>
          </cell>
          <cell r="C6559" t="str">
            <v>Creze</v>
          </cell>
          <cell r="D6559" t="str">
            <v>&gt; 270</v>
          </cell>
          <cell r="E6559">
            <v>2624</v>
          </cell>
          <cell r="F6559">
            <v>505</v>
          </cell>
          <cell r="G6559" t="str">
            <v xml:space="preserve">MERCEDES JOSELYN HERNANDEZ GONZÁLEZ </v>
          </cell>
          <cell r="H6559" t="str">
            <v>Refinanciamiento</v>
          </cell>
          <cell r="I6559" t="str">
            <v>Vendido a Terceros</v>
          </cell>
          <cell r="J6559">
            <v>38690.89</v>
          </cell>
          <cell r="K6559">
            <v>26309.11</v>
          </cell>
          <cell r="L6559">
            <v>38690.870000000003</v>
          </cell>
          <cell r="M6559">
            <v>0</v>
          </cell>
          <cell r="N6559" t="str">
            <v>oct. 27, 2017 12:00am</v>
          </cell>
        </row>
        <row r="6560">
          <cell r="B6560" t="str">
            <v>C7955CC3387</v>
          </cell>
          <cell r="C6560" t="str">
            <v>Accial10</v>
          </cell>
          <cell r="D6560" t="str">
            <v>0</v>
          </cell>
          <cell r="E6560">
            <v>0</v>
          </cell>
          <cell r="F6560">
            <v>3024</v>
          </cell>
          <cell r="G6560" t="str">
            <v>JUAN CARLOS CARDENAS GALVAN</v>
          </cell>
          <cell r="H6560" t="str">
            <v>Vigente</v>
          </cell>
          <cell r="I6560" t="str">
            <v>Reestructura</v>
          </cell>
          <cell r="J6560">
            <v>0.01</v>
          </cell>
          <cell r="K6560">
            <v>199999.99</v>
          </cell>
          <cell r="L6560">
            <v>0</v>
          </cell>
          <cell r="M6560">
            <v>0</v>
          </cell>
          <cell r="N6560" t="str">
            <v>ene. 23, 2020 12:00am</v>
          </cell>
        </row>
        <row r="6561">
          <cell r="B6561" t="str">
            <v>C7955CC3971</v>
          </cell>
          <cell r="C6561" t="str">
            <v>ACCIAL14</v>
          </cell>
          <cell r="D6561" t="str">
            <v>0</v>
          </cell>
          <cell r="E6561">
            <v>0</v>
          </cell>
          <cell r="F6561">
            <v>3024</v>
          </cell>
          <cell r="G6561" t="str">
            <v>JUAN CARLOS CARDENAS GALVAN</v>
          </cell>
          <cell r="H6561" t="str">
            <v>Nuevo por pago anticipado</v>
          </cell>
          <cell r="I6561" t="str">
            <v>Pagado</v>
          </cell>
          <cell r="J6561">
            <v>0.01</v>
          </cell>
          <cell r="K6561">
            <v>61171.99</v>
          </cell>
          <cell r="L6561">
            <v>0</v>
          </cell>
          <cell r="M6561">
            <v>0</v>
          </cell>
          <cell r="N6561" t="str">
            <v>may. 21, 2020 12:00am</v>
          </cell>
        </row>
        <row r="6562">
          <cell r="B6562" t="str">
            <v>C7956CC3411</v>
          </cell>
          <cell r="C6562" t="str">
            <v>Creze</v>
          </cell>
          <cell r="D6562" t="str">
            <v>0</v>
          </cell>
          <cell r="E6562">
            <v>0</v>
          </cell>
          <cell r="F6562">
            <v>3045</v>
          </cell>
          <cell r="G6562" t="str">
            <v xml:space="preserve">QUALITY TRANSPORFLEX SA DE CV </v>
          </cell>
          <cell r="H6562" t="str">
            <v>Vigente</v>
          </cell>
          <cell r="I6562" t="str">
            <v>Refinanciamiento</v>
          </cell>
          <cell r="J6562">
            <v>0.03</v>
          </cell>
          <cell r="K6562">
            <v>799999.97</v>
          </cell>
          <cell r="L6562">
            <v>0</v>
          </cell>
          <cell r="M6562">
            <v>0</v>
          </cell>
          <cell r="N6562" t="str">
            <v>ene. 30, 2020 12:00am</v>
          </cell>
        </row>
        <row r="6563">
          <cell r="B6563" t="str">
            <v>C7956CC3969</v>
          </cell>
          <cell r="C6563" t="str">
            <v>CREZERF01</v>
          </cell>
          <cell r="D6563" t="str">
            <v>0</v>
          </cell>
          <cell r="E6563">
            <v>0</v>
          </cell>
          <cell r="F6563">
            <v>3045</v>
          </cell>
          <cell r="G6563" t="str">
            <v xml:space="preserve">QUALITY TRANSPORFLEX SA DE CV </v>
          </cell>
          <cell r="H6563" t="str">
            <v>Plan de Contigencia</v>
          </cell>
          <cell r="I6563" t="str">
            <v>Reestructura</v>
          </cell>
          <cell r="J6563">
            <v>-0.03</v>
          </cell>
          <cell r="K6563">
            <v>811640.22</v>
          </cell>
          <cell r="L6563">
            <v>0</v>
          </cell>
          <cell r="M6563">
            <v>0</v>
          </cell>
          <cell r="N6563" t="str">
            <v>may. 7, 2020 12:00am</v>
          </cell>
        </row>
        <row r="6564">
          <cell r="B6564" t="str">
            <v>C7956CC5368</v>
          </cell>
          <cell r="C6564" t="str">
            <v>Creze</v>
          </cell>
          <cell r="D6564" t="str">
            <v>0</v>
          </cell>
          <cell r="E6564">
            <v>0</v>
          </cell>
          <cell r="F6564">
            <v>3045</v>
          </cell>
          <cell r="G6564" t="str">
            <v xml:space="preserve">QUALITY TRANSPORFLEX SA DE CV </v>
          </cell>
          <cell r="H6564" t="str">
            <v>Reestructura en vencido</v>
          </cell>
          <cell r="I6564" t="str">
            <v>Reestructura</v>
          </cell>
          <cell r="J6564">
            <v>0</v>
          </cell>
          <cell r="K6564">
            <v>569121.43999999994</v>
          </cell>
          <cell r="L6564">
            <v>0</v>
          </cell>
          <cell r="M6564">
            <v>0</v>
          </cell>
          <cell r="N6564" t="str">
            <v>jul. 28, 2021 12:00am</v>
          </cell>
        </row>
        <row r="6565">
          <cell r="B6565" t="str">
            <v>C7956CC6034</v>
          </cell>
          <cell r="C6565" t="str">
            <v>Creze</v>
          </cell>
          <cell r="D6565" t="str">
            <v>0</v>
          </cell>
          <cell r="E6565">
            <v>0</v>
          </cell>
          <cell r="F6565">
            <v>3045</v>
          </cell>
          <cell r="G6565" t="str">
            <v xml:space="preserve">QUALITY TRANSPORFLEX SA DE CV </v>
          </cell>
          <cell r="H6565" t="str">
            <v>Reestructura en vencido</v>
          </cell>
          <cell r="I6565" t="str">
            <v>Pagado</v>
          </cell>
          <cell r="J6565">
            <v>0</v>
          </cell>
          <cell r="K6565">
            <v>416121.44</v>
          </cell>
          <cell r="L6565">
            <v>0</v>
          </cell>
          <cell r="M6565">
            <v>0</v>
          </cell>
          <cell r="N6565" t="str">
            <v>ene. 28, 2022 12:00am</v>
          </cell>
        </row>
        <row r="6566">
          <cell r="B6566" t="str">
            <v>C7958CC3409</v>
          </cell>
          <cell r="C6566" t="str">
            <v>Accial10</v>
          </cell>
          <cell r="D6566" t="str">
            <v>0</v>
          </cell>
          <cell r="E6566">
            <v>0</v>
          </cell>
          <cell r="F6566">
            <v>3065</v>
          </cell>
          <cell r="G6566" t="str">
            <v>GREEN SKY SERVICE SA DE CV</v>
          </cell>
          <cell r="H6566" t="str">
            <v>Vigente</v>
          </cell>
          <cell r="I6566" t="str">
            <v>Refinanciamiento</v>
          </cell>
          <cell r="J6566">
            <v>-0.01</v>
          </cell>
          <cell r="K6566">
            <v>500000.01</v>
          </cell>
          <cell r="L6566">
            <v>0</v>
          </cell>
          <cell r="M6566">
            <v>0</v>
          </cell>
          <cell r="N6566" t="str">
            <v>feb. 5, 2020 12:00am</v>
          </cell>
        </row>
        <row r="6567">
          <cell r="B6567" t="str">
            <v>C7964CC3401</v>
          </cell>
          <cell r="C6567" t="str">
            <v>FACCORP06</v>
          </cell>
          <cell r="D6567" t="str">
            <v>0</v>
          </cell>
          <cell r="E6567">
            <v>0</v>
          </cell>
          <cell r="F6567">
            <v>3038</v>
          </cell>
          <cell r="G6567" t="str">
            <v>MARIO SALVADOR LANUZA GOMEZ</v>
          </cell>
          <cell r="H6567" t="str">
            <v>Vigente</v>
          </cell>
          <cell r="I6567" t="str">
            <v>Pagado</v>
          </cell>
          <cell r="J6567">
            <v>0</v>
          </cell>
          <cell r="K6567">
            <v>50000</v>
          </cell>
          <cell r="L6567">
            <v>0</v>
          </cell>
          <cell r="M6567">
            <v>0</v>
          </cell>
          <cell r="N6567" t="str">
            <v>ene. 29, 2020 12:00am</v>
          </cell>
        </row>
        <row r="6568">
          <cell r="B6568" t="str">
            <v>C7965CC3428</v>
          </cell>
          <cell r="C6568" t="str">
            <v>FACCORP15</v>
          </cell>
          <cell r="D6568" t="str">
            <v>0</v>
          </cell>
          <cell r="E6568">
            <v>0</v>
          </cell>
          <cell r="F6568">
            <v>3055</v>
          </cell>
          <cell r="G6568" t="str">
            <v xml:space="preserve">CONSTRUCTORA GALLEGO SA DE CV </v>
          </cell>
          <cell r="H6568" t="str">
            <v>Vigente</v>
          </cell>
          <cell r="I6568" t="str">
            <v>Pagado</v>
          </cell>
          <cell r="J6568">
            <v>0.01</v>
          </cell>
          <cell r="K6568">
            <v>999999.99</v>
          </cell>
          <cell r="L6568">
            <v>0</v>
          </cell>
          <cell r="M6568">
            <v>0</v>
          </cell>
          <cell r="N6568" t="str">
            <v>ene. 31, 2020 12:00am</v>
          </cell>
        </row>
        <row r="6569">
          <cell r="B6569" t="str">
            <v>C7971CC3427</v>
          </cell>
          <cell r="C6569" t="str">
            <v>Accial10</v>
          </cell>
          <cell r="D6569" t="str">
            <v>0</v>
          </cell>
          <cell r="E6569">
            <v>0</v>
          </cell>
          <cell r="F6569">
            <v>3064</v>
          </cell>
          <cell r="G6569" t="str">
            <v>JDM TRANSPORTES Y SERVICIOS SA DE CV</v>
          </cell>
          <cell r="H6569" t="str">
            <v>Vigente</v>
          </cell>
          <cell r="I6569" t="str">
            <v>Refinanciamiento</v>
          </cell>
          <cell r="J6569">
            <v>0</v>
          </cell>
          <cell r="K6569">
            <v>300000</v>
          </cell>
          <cell r="L6569">
            <v>0</v>
          </cell>
          <cell r="M6569">
            <v>0</v>
          </cell>
          <cell r="N6569" t="str">
            <v>feb. 5, 2020 12:00am</v>
          </cell>
        </row>
        <row r="6570">
          <cell r="B6570" t="str">
            <v>C7971CC4209</v>
          </cell>
          <cell r="C6570" t="str">
            <v>Faccorp</v>
          </cell>
          <cell r="D6570" t="str">
            <v>0</v>
          </cell>
          <cell r="E6570">
            <v>0</v>
          </cell>
          <cell r="F6570">
            <v>3064</v>
          </cell>
          <cell r="G6570" t="str">
            <v>JDM TRANSPORTES Y SERVICIOS SA DE CV</v>
          </cell>
          <cell r="H6570" t="str">
            <v>Refinanciamiento plus</v>
          </cell>
          <cell r="I6570" t="str">
            <v>Pagado</v>
          </cell>
          <cell r="J6570">
            <v>0.02</v>
          </cell>
          <cell r="K6570">
            <v>499999.98</v>
          </cell>
          <cell r="L6570">
            <v>0</v>
          </cell>
          <cell r="M6570">
            <v>0</v>
          </cell>
          <cell r="N6570" t="str">
            <v>sep. 22, 2020 12:00am</v>
          </cell>
        </row>
        <row r="6571">
          <cell r="B6571" t="str">
            <v>C7976CC3420</v>
          </cell>
          <cell r="C6571" t="str">
            <v>FACCORP14</v>
          </cell>
          <cell r="D6571" t="str">
            <v>0</v>
          </cell>
          <cell r="E6571">
            <v>0</v>
          </cell>
          <cell r="F6571">
            <v>3061</v>
          </cell>
          <cell r="G6571" t="str">
            <v>MATAMA DERIVADOS DE MADERA S.A. DE C.V.</v>
          </cell>
          <cell r="H6571" t="str">
            <v>Vigente</v>
          </cell>
          <cell r="I6571" t="str">
            <v>Pagado</v>
          </cell>
          <cell r="J6571">
            <v>0.04</v>
          </cell>
          <cell r="K6571">
            <v>59999.96</v>
          </cell>
          <cell r="L6571">
            <v>0</v>
          </cell>
          <cell r="M6571">
            <v>0</v>
          </cell>
          <cell r="N6571" t="str">
            <v>feb. 4, 2020 12:00am</v>
          </cell>
        </row>
        <row r="6572">
          <cell r="B6572" t="str">
            <v>C7994CC3586</v>
          </cell>
          <cell r="C6572" t="str">
            <v>Faccorp01</v>
          </cell>
          <cell r="D6572" t="str">
            <v>0</v>
          </cell>
          <cell r="E6572">
            <v>0</v>
          </cell>
          <cell r="F6572">
            <v>3199</v>
          </cell>
          <cell r="G6572" t="str">
            <v>OPERADORA DE FRANQUICIAS MIOMAU, S.A. DE C.V.</v>
          </cell>
          <cell r="H6572" t="str">
            <v>Vigente</v>
          </cell>
          <cell r="I6572" t="str">
            <v>Pagado</v>
          </cell>
          <cell r="J6572">
            <v>0.02</v>
          </cell>
          <cell r="K6572">
            <v>249999.98</v>
          </cell>
          <cell r="L6572">
            <v>0</v>
          </cell>
          <cell r="M6572">
            <v>0</v>
          </cell>
          <cell r="N6572" t="str">
            <v>mar. 19, 2020 12:00am</v>
          </cell>
        </row>
        <row r="6573">
          <cell r="B6573" t="str">
            <v>C7994CC5383</v>
          </cell>
          <cell r="C6573" t="str">
            <v>FACCORP24R</v>
          </cell>
          <cell r="D6573" t="str">
            <v>0</v>
          </cell>
          <cell r="E6573">
            <v>0</v>
          </cell>
          <cell r="F6573">
            <v>3199</v>
          </cell>
          <cell r="G6573" t="str">
            <v>OPERADORA DE FRANQUICIAS MIOMAU, S.A. DE C.V.</v>
          </cell>
          <cell r="H6573" t="str">
            <v>Subsecuente</v>
          </cell>
          <cell r="I6573" t="str">
            <v>Liquidación anticipada</v>
          </cell>
          <cell r="J6573">
            <v>0</v>
          </cell>
          <cell r="K6573">
            <v>400000</v>
          </cell>
          <cell r="L6573">
            <v>0</v>
          </cell>
          <cell r="M6573">
            <v>0</v>
          </cell>
          <cell r="N6573" t="str">
            <v>jul. 30, 2021 12:00am</v>
          </cell>
        </row>
        <row r="6574">
          <cell r="B6574" t="str">
            <v>C8005CC3542</v>
          </cell>
          <cell r="C6574" t="str">
            <v>FACCORP15</v>
          </cell>
          <cell r="D6574" t="str">
            <v>0</v>
          </cell>
          <cell r="E6574">
            <v>0</v>
          </cell>
          <cell r="F6574">
            <v>3141</v>
          </cell>
          <cell r="G6574" t="str">
            <v>BACA INTERNATIONAL FOODS SA DE CV</v>
          </cell>
          <cell r="H6574" t="str">
            <v>Vigente</v>
          </cell>
          <cell r="I6574" t="str">
            <v>Liquidación anticipada</v>
          </cell>
          <cell r="J6574">
            <v>0.01</v>
          </cell>
          <cell r="K6574">
            <v>299999.99</v>
          </cell>
          <cell r="L6574">
            <v>0</v>
          </cell>
          <cell r="M6574">
            <v>0</v>
          </cell>
          <cell r="N6574" t="str">
            <v>feb. 28, 2020 12:00am</v>
          </cell>
        </row>
        <row r="6575">
          <cell r="B6575" t="str">
            <v>C800CC380</v>
          </cell>
          <cell r="C6575" t="str">
            <v>FG2</v>
          </cell>
          <cell r="D6575" t="str">
            <v>0</v>
          </cell>
          <cell r="E6575">
            <v>0</v>
          </cell>
          <cell r="F6575">
            <v>516</v>
          </cell>
          <cell r="G6575" t="str">
            <v>INSTALACIONES PRECISION SA DE CV</v>
          </cell>
          <cell r="H6575" t="str">
            <v>null</v>
          </cell>
          <cell r="I6575" t="str">
            <v>Refinanciamiento</v>
          </cell>
          <cell r="J6575">
            <v>0.01</v>
          </cell>
          <cell r="K6575">
            <v>149999.99</v>
          </cell>
          <cell r="L6575">
            <v>0</v>
          </cell>
          <cell r="M6575">
            <v>0</v>
          </cell>
          <cell r="N6575" t="str">
            <v>jul. 21, 2017 12:00am</v>
          </cell>
        </row>
        <row r="6576">
          <cell r="B6576" t="str">
            <v>C800CC489</v>
          </cell>
          <cell r="C6576" t="str">
            <v>Creze</v>
          </cell>
          <cell r="D6576" t="str">
            <v>0</v>
          </cell>
          <cell r="E6576">
            <v>0</v>
          </cell>
          <cell r="F6576">
            <v>516</v>
          </cell>
          <cell r="G6576" t="str">
            <v>INSTALACIONES PRECISION SA DE CV</v>
          </cell>
          <cell r="H6576" t="str">
            <v>Refinanciamiento</v>
          </cell>
          <cell r="I6576" t="str">
            <v>Refinanciamiento</v>
          </cell>
          <cell r="J6576">
            <v>-0.02</v>
          </cell>
          <cell r="K6576">
            <v>350000.02</v>
          </cell>
          <cell r="L6576">
            <v>0</v>
          </cell>
          <cell r="M6576">
            <v>0</v>
          </cell>
          <cell r="N6576" t="str">
            <v>ago. 31, 2017 12:00am</v>
          </cell>
        </row>
        <row r="6577">
          <cell r="B6577" t="str">
            <v>C800CC600</v>
          </cell>
          <cell r="C6577" t="str">
            <v>FG6</v>
          </cell>
          <cell r="D6577" t="str">
            <v>0</v>
          </cell>
          <cell r="E6577">
            <v>0</v>
          </cell>
          <cell r="F6577">
            <v>516</v>
          </cell>
          <cell r="G6577" t="str">
            <v>INSTALACIONES PRECISION SA DE CV</v>
          </cell>
          <cell r="H6577" t="str">
            <v>Refinanciamiento</v>
          </cell>
          <cell r="I6577" t="str">
            <v>Liquidación anticipada</v>
          </cell>
          <cell r="J6577">
            <v>0.06</v>
          </cell>
          <cell r="K6577">
            <v>399999.94</v>
          </cell>
          <cell r="L6577">
            <v>0</v>
          </cell>
          <cell r="M6577">
            <v>0</v>
          </cell>
          <cell r="N6577" t="str">
            <v>oct. 20, 2017 12:00am</v>
          </cell>
        </row>
        <row r="6578">
          <cell r="B6578" t="str">
            <v>C8013CC3435</v>
          </cell>
          <cell r="C6578" t="str">
            <v>Creze</v>
          </cell>
          <cell r="D6578" t="str">
            <v>&gt; 270</v>
          </cell>
          <cell r="E6578">
            <v>1870</v>
          </cell>
          <cell r="F6578">
            <v>3067</v>
          </cell>
          <cell r="G6578" t="str">
            <v>SIGFRIDO LAGUNA DIAZ</v>
          </cell>
          <cell r="H6578" t="str">
            <v>Vigente</v>
          </cell>
          <cell r="I6578" t="str">
            <v>Vendido a Terceros</v>
          </cell>
          <cell r="J6578">
            <v>181510.28</v>
          </cell>
          <cell r="K6578">
            <v>18489.72</v>
          </cell>
          <cell r="L6578">
            <v>181510.29</v>
          </cell>
          <cell r="M6578">
            <v>0</v>
          </cell>
          <cell r="N6578" t="str">
            <v>feb. 7, 2020 12:00am</v>
          </cell>
        </row>
        <row r="6579">
          <cell r="B6579" t="str">
            <v>C801CC379</v>
          </cell>
          <cell r="C6579" t="str">
            <v>FG2</v>
          </cell>
          <cell r="D6579" t="str">
            <v>0</v>
          </cell>
          <cell r="E6579">
            <v>0</v>
          </cell>
          <cell r="F6579">
            <v>509</v>
          </cell>
          <cell r="G6579" t="str">
            <v>VAXER CONSULTORIA SC</v>
          </cell>
          <cell r="H6579" t="str">
            <v>null</v>
          </cell>
          <cell r="I6579" t="str">
            <v>Pagado</v>
          </cell>
          <cell r="J6579">
            <v>-0.01</v>
          </cell>
          <cell r="K6579">
            <v>50000.01</v>
          </cell>
          <cell r="L6579">
            <v>0</v>
          </cell>
          <cell r="M6579">
            <v>0</v>
          </cell>
          <cell r="N6579" t="str">
            <v>jul. 18, 2017 12:00am</v>
          </cell>
        </row>
        <row r="6580">
          <cell r="B6580" t="str">
            <v>C8021CC3449</v>
          </cell>
          <cell r="C6580" t="str">
            <v>Creze</v>
          </cell>
          <cell r="D6580" t="str">
            <v>0</v>
          </cell>
          <cell r="E6580">
            <v>0</v>
          </cell>
          <cell r="F6580">
            <v>3082</v>
          </cell>
          <cell r="G6580" t="str">
            <v>ABASTECIMIENTO TURISTICO DEL CARIBE SA DE CV</v>
          </cell>
          <cell r="H6580" t="str">
            <v>Vigente</v>
          </cell>
          <cell r="I6580" t="str">
            <v>Refinanciamiento</v>
          </cell>
          <cell r="J6580">
            <v>0</v>
          </cell>
          <cell r="K6580">
            <v>250000</v>
          </cell>
          <cell r="L6580">
            <v>0</v>
          </cell>
          <cell r="M6580">
            <v>0</v>
          </cell>
          <cell r="N6580" t="str">
            <v>feb. 14, 2020 12:00am</v>
          </cell>
        </row>
        <row r="6581">
          <cell r="B6581" t="str">
            <v>C8021CC3797</v>
          </cell>
          <cell r="C6581" t="str">
            <v>FACCORP14</v>
          </cell>
          <cell r="D6581" t="str">
            <v>0</v>
          </cell>
          <cell r="E6581">
            <v>0</v>
          </cell>
          <cell r="F6581">
            <v>3082</v>
          </cell>
          <cell r="G6581" t="str">
            <v>ABASTECIMIENTO TURISTICO DEL CARIBE SA DE CV</v>
          </cell>
          <cell r="H6581" t="str">
            <v>Plan de Contigencia</v>
          </cell>
          <cell r="I6581" t="str">
            <v>Pagado</v>
          </cell>
          <cell r="J6581">
            <v>0.02</v>
          </cell>
          <cell r="K6581">
            <v>275695.8</v>
          </cell>
          <cell r="L6581">
            <v>0</v>
          </cell>
          <cell r="M6581">
            <v>0</v>
          </cell>
          <cell r="N6581" t="str">
            <v>mar. 16, 2020 12:00am</v>
          </cell>
        </row>
        <row r="6582">
          <cell r="B6582" t="str">
            <v>C8031CC3410</v>
          </cell>
          <cell r="C6582" t="str">
            <v>Accial10</v>
          </cell>
          <cell r="D6582" t="str">
            <v>0</v>
          </cell>
          <cell r="E6582">
            <v>0</v>
          </cell>
          <cell r="F6582">
            <v>3044</v>
          </cell>
          <cell r="G6582" t="str">
            <v xml:space="preserve">INGENIA GROUP INTERNET DESARROLLO SAPI DE CV </v>
          </cell>
          <cell r="H6582" t="str">
            <v>Vigente</v>
          </cell>
          <cell r="I6582" t="str">
            <v>Refinanciamiento</v>
          </cell>
          <cell r="J6582">
            <v>0.05</v>
          </cell>
          <cell r="K6582">
            <v>999999.95</v>
          </cell>
          <cell r="L6582">
            <v>0</v>
          </cell>
          <cell r="M6582">
            <v>0</v>
          </cell>
          <cell r="N6582" t="str">
            <v>ene. 29, 2020 12:00am</v>
          </cell>
        </row>
        <row r="6583">
          <cell r="B6583" t="str">
            <v>C8031CC4641</v>
          </cell>
          <cell r="C6583" t="str">
            <v>FACCORP15R</v>
          </cell>
          <cell r="D6583" t="str">
            <v>0</v>
          </cell>
          <cell r="E6583">
            <v>0</v>
          </cell>
          <cell r="F6583">
            <v>3044</v>
          </cell>
          <cell r="G6583" t="str">
            <v xml:space="preserve">INGENIA GROUP INTERNET DESARROLLO SAPI DE CV </v>
          </cell>
          <cell r="H6583" t="str">
            <v>Refinanciamiento plus</v>
          </cell>
          <cell r="I6583" t="str">
            <v>Refinanciamiento</v>
          </cell>
          <cell r="J6583">
            <v>0</v>
          </cell>
          <cell r="K6583">
            <v>2000000</v>
          </cell>
          <cell r="L6583">
            <v>0</v>
          </cell>
          <cell r="M6583">
            <v>0</v>
          </cell>
          <cell r="N6583" t="str">
            <v>feb. 2, 2021 12:00am</v>
          </cell>
        </row>
        <row r="6584">
          <cell r="B6584" t="str">
            <v>C8031CC4857</v>
          </cell>
          <cell r="C6584" t="str">
            <v>ACCIAL27</v>
          </cell>
          <cell r="D6584" t="str">
            <v>0</v>
          </cell>
          <cell r="E6584">
            <v>0</v>
          </cell>
          <cell r="F6584">
            <v>3044</v>
          </cell>
          <cell r="G6584" t="str">
            <v xml:space="preserve">INGENIA GROUP INTERNET DESARROLLO SAPI DE CV </v>
          </cell>
          <cell r="H6584" t="str">
            <v>Nuevo</v>
          </cell>
          <cell r="I6584" t="str">
            <v>Reestructura</v>
          </cell>
          <cell r="J6584">
            <v>0.02</v>
          </cell>
          <cell r="K6584">
            <v>1999999.98</v>
          </cell>
          <cell r="L6584">
            <v>0</v>
          </cell>
          <cell r="M6584">
            <v>0</v>
          </cell>
          <cell r="N6584" t="str">
            <v>mar. 30, 2021 12:00am</v>
          </cell>
        </row>
        <row r="6585">
          <cell r="B6585" t="str">
            <v>C8031CC5092</v>
          </cell>
          <cell r="C6585" t="str">
            <v>FACCORPCA3</v>
          </cell>
          <cell r="D6585" t="str">
            <v>0</v>
          </cell>
          <cell r="E6585">
            <v>0</v>
          </cell>
          <cell r="F6585">
            <v>3044</v>
          </cell>
          <cell r="G6585" t="str">
            <v xml:space="preserve">INGENIA GROUP INTERNET DESARROLLO SAPI DE CV </v>
          </cell>
          <cell r="H6585" t="str">
            <v>Refinanciamiento</v>
          </cell>
          <cell r="I6585" t="str">
            <v>Reestructura</v>
          </cell>
          <cell r="J6585">
            <v>0</v>
          </cell>
          <cell r="K6585">
            <v>2000000</v>
          </cell>
          <cell r="L6585">
            <v>0</v>
          </cell>
          <cell r="M6585">
            <v>0</v>
          </cell>
          <cell r="N6585" t="str">
            <v>may. 31, 2021 12:00am</v>
          </cell>
        </row>
        <row r="6586">
          <cell r="B6586" t="str">
            <v>C8031CC6305</v>
          </cell>
          <cell r="C6586" t="str">
            <v>Creze</v>
          </cell>
          <cell r="D6586" t="str">
            <v>&gt; 270</v>
          </cell>
          <cell r="E6586">
            <v>856</v>
          </cell>
          <cell r="F6586">
            <v>3044</v>
          </cell>
          <cell r="G6586" t="str">
            <v xml:space="preserve">INGENIA GROUP INTERNET DESARROLLO SAPI DE CV </v>
          </cell>
          <cell r="H6586" t="str">
            <v>Reestructura en vencido</v>
          </cell>
          <cell r="I6586" t="str">
            <v>Cartera Vencida</v>
          </cell>
          <cell r="J6586">
            <v>155566.66</v>
          </cell>
          <cell r="K6586">
            <v>798661.15</v>
          </cell>
          <cell r="L6586">
            <v>155566.66</v>
          </cell>
          <cell r="M6586">
            <v>0</v>
          </cell>
          <cell r="N6586" t="str">
            <v>abr. 19, 2022 12:00am</v>
          </cell>
        </row>
        <row r="6587">
          <cell r="B6587" t="str">
            <v>C8036CC3451</v>
          </cell>
          <cell r="C6587" t="str">
            <v>Accial10</v>
          </cell>
          <cell r="D6587" t="str">
            <v>0</v>
          </cell>
          <cell r="E6587">
            <v>0</v>
          </cell>
          <cell r="F6587">
            <v>3081</v>
          </cell>
          <cell r="G6587" t="str">
            <v>TRANSPORTES ESPECIALIZADOS LT S DE RL DE CV</v>
          </cell>
          <cell r="H6587" t="str">
            <v>Vigente</v>
          </cell>
          <cell r="I6587" t="str">
            <v>Refinanciamiento</v>
          </cell>
          <cell r="J6587">
            <v>0.05</v>
          </cell>
          <cell r="K6587">
            <v>649999.94999999995</v>
          </cell>
          <cell r="L6587">
            <v>0</v>
          </cell>
          <cell r="M6587">
            <v>0</v>
          </cell>
          <cell r="N6587" t="str">
            <v>feb. 13, 2020 12:00am</v>
          </cell>
        </row>
        <row r="6588">
          <cell r="B6588" t="str">
            <v>C8036CC4614</v>
          </cell>
          <cell r="C6588" t="str">
            <v>FACCORPCA1</v>
          </cell>
          <cell r="D6588" t="str">
            <v>0</v>
          </cell>
          <cell r="E6588">
            <v>0</v>
          </cell>
          <cell r="F6588">
            <v>3081</v>
          </cell>
          <cell r="G6588" t="str">
            <v>TRANSPORTES ESPECIALIZADOS LT S DE RL DE CV</v>
          </cell>
          <cell r="H6588" t="str">
            <v>Refinanciamiento plus</v>
          </cell>
          <cell r="I6588" t="str">
            <v>Pagado</v>
          </cell>
          <cell r="J6588">
            <v>0.06</v>
          </cell>
          <cell r="K6588">
            <v>899999.94</v>
          </cell>
          <cell r="L6588">
            <v>0</v>
          </cell>
          <cell r="M6588">
            <v>0</v>
          </cell>
          <cell r="N6588" t="str">
            <v>ene. 25, 2021 12:00am</v>
          </cell>
        </row>
        <row r="6589">
          <cell r="B6589" t="str">
            <v>C8042CC3488</v>
          </cell>
          <cell r="C6589" t="str">
            <v>Creze</v>
          </cell>
          <cell r="D6589" t="str">
            <v>0</v>
          </cell>
          <cell r="E6589">
            <v>0</v>
          </cell>
          <cell r="F6589">
            <v>3116</v>
          </cell>
          <cell r="G6589" t="str">
            <v>VICS MUEBLES PARA OFICINA, S.A. DE C.V.</v>
          </cell>
          <cell r="H6589" t="str">
            <v>Vigente</v>
          </cell>
          <cell r="I6589" t="str">
            <v>Refinanciamiento</v>
          </cell>
          <cell r="J6589">
            <v>0</v>
          </cell>
          <cell r="K6589">
            <v>250000</v>
          </cell>
          <cell r="L6589">
            <v>0</v>
          </cell>
          <cell r="M6589">
            <v>0</v>
          </cell>
          <cell r="N6589" t="str">
            <v>feb. 25, 2020 12:00am</v>
          </cell>
        </row>
        <row r="6590">
          <cell r="B6590" t="str">
            <v>C8042CC4002</v>
          </cell>
          <cell r="C6590" t="str">
            <v>ACCIAL16</v>
          </cell>
          <cell r="D6590" t="str">
            <v>0</v>
          </cell>
          <cell r="E6590">
            <v>0</v>
          </cell>
          <cell r="F6590">
            <v>3116</v>
          </cell>
          <cell r="G6590" t="str">
            <v>VICS MUEBLES PARA OFICINA, S.A. DE C.V.</v>
          </cell>
          <cell r="H6590" t="str">
            <v>Plan de Contigencia</v>
          </cell>
          <cell r="I6590" t="str">
            <v>Pagado</v>
          </cell>
          <cell r="J6590">
            <v>0</v>
          </cell>
          <cell r="K6590">
            <v>249943.86</v>
          </cell>
          <cell r="L6590">
            <v>0</v>
          </cell>
          <cell r="M6590">
            <v>0</v>
          </cell>
          <cell r="N6590" t="str">
            <v>may. 22, 2020 12:00am</v>
          </cell>
        </row>
        <row r="6591">
          <cell r="B6591" t="str">
            <v>C8056CC3415</v>
          </cell>
          <cell r="C6591" t="str">
            <v>Accial10</v>
          </cell>
          <cell r="D6591" t="str">
            <v>0</v>
          </cell>
          <cell r="E6591">
            <v>0</v>
          </cell>
          <cell r="F6591">
            <v>3049</v>
          </cell>
          <cell r="G6591" t="str">
            <v>KEMCARE DE MEXICO, S. DE R.L. DE C.V.</v>
          </cell>
          <cell r="H6591" t="str">
            <v>Vigente</v>
          </cell>
          <cell r="I6591" t="str">
            <v>Refinanciamiento</v>
          </cell>
          <cell r="J6591">
            <v>-0.02</v>
          </cell>
          <cell r="K6591">
            <v>1500000.02</v>
          </cell>
          <cell r="L6591">
            <v>0</v>
          </cell>
          <cell r="M6591">
            <v>0</v>
          </cell>
          <cell r="N6591" t="str">
            <v>ene. 31, 2020 12:00am</v>
          </cell>
        </row>
        <row r="6592">
          <cell r="B6592" t="str">
            <v>C8056CC4784</v>
          </cell>
          <cell r="C6592" t="str">
            <v>FACCORPCA2</v>
          </cell>
          <cell r="D6592" t="str">
            <v>0</v>
          </cell>
          <cell r="E6592">
            <v>0</v>
          </cell>
          <cell r="F6592">
            <v>3049</v>
          </cell>
          <cell r="G6592" t="str">
            <v>KEMCARE DE MEXICO, S. DE R.L. DE C.V.</v>
          </cell>
          <cell r="H6592" t="str">
            <v>Refinanciamiento plus</v>
          </cell>
          <cell r="I6592" t="str">
            <v>Refinanciamiento</v>
          </cell>
          <cell r="J6592">
            <v>-0.01</v>
          </cell>
          <cell r="K6592">
            <v>1500000.01</v>
          </cell>
          <cell r="L6592">
            <v>0</v>
          </cell>
          <cell r="M6592">
            <v>0</v>
          </cell>
          <cell r="N6592" t="str">
            <v>mar. 17, 2021 12:00am</v>
          </cell>
        </row>
        <row r="6593">
          <cell r="B6593" t="str">
            <v>C8056CC5582</v>
          </cell>
          <cell r="C6593" t="str">
            <v>FACCORP08S</v>
          </cell>
          <cell r="D6593" t="str">
            <v>0</v>
          </cell>
          <cell r="E6593">
            <v>0</v>
          </cell>
          <cell r="F6593">
            <v>3049</v>
          </cell>
          <cell r="G6593" t="str">
            <v>KEMCARE DE MEXICO, S. DE R.L. DE C.V.</v>
          </cell>
          <cell r="H6593" t="str">
            <v>Refinanciamiento plus</v>
          </cell>
          <cell r="I6593" t="str">
            <v>Refinanciamiento</v>
          </cell>
          <cell r="J6593">
            <v>0</v>
          </cell>
          <cell r="K6593">
            <v>3000000</v>
          </cell>
          <cell r="L6593">
            <v>0</v>
          </cell>
          <cell r="M6593">
            <v>0</v>
          </cell>
          <cell r="N6593" t="str">
            <v>sep. 22, 2021 12:00am</v>
          </cell>
        </row>
        <row r="6594">
          <cell r="B6594" t="str">
            <v>C8060CC3473</v>
          </cell>
          <cell r="C6594" t="str">
            <v>FACCORP15</v>
          </cell>
          <cell r="D6594" t="str">
            <v>0</v>
          </cell>
          <cell r="E6594">
            <v>0</v>
          </cell>
          <cell r="F6594">
            <v>3093</v>
          </cell>
          <cell r="G6594" t="str">
            <v>GIBANIBB, S.A. DE C.V.</v>
          </cell>
          <cell r="H6594" t="str">
            <v>Vigente</v>
          </cell>
          <cell r="I6594" t="str">
            <v>Refinanciamiento</v>
          </cell>
          <cell r="J6594">
            <v>0.01</v>
          </cell>
          <cell r="K6594">
            <v>999999.99</v>
          </cell>
          <cell r="L6594">
            <v>0</v>
          </cell>
          <cell r="M6594">
            <v>0</v>
          </cell>
          <cell r="N6594" t="str">
            <v>feb. 17, 2020 12:00am</v>
          </cell>
        </row>
        <row r="6595">
          <cell r="B6595" t="str">
            <v>C8060CC4396</v>
          </cell>
          <cell r="C6595" t="str">
            <v>FACCORP11</v>
          </cell>
          <cell r="D6595" t="str">
            <v>0</v>
          </cell>
          <cell r="E6595">
            <v>0</v>
          </cell>
          <cell r="F6595">
            <v>3093</v>
          </cell>
          <cell r="G6595" t="str">
            <v>GIBANIBB, S.A. DE C.V.</v>
          </cell>
          <cell r="H6595" t="str">
            <v>Refinanciamiento plus</v>
          </cell>
          <cell r="I6595" t="str">
            <v>Liquidación anticipada</v>
          </cell>
          <cell r="J6595">
            <v>0.1</v>
          </cell>
          <cell r="K6595">
            <v>1249999.8999999999</v>
          </cell>
          <cell r="L6595">
            <v>0</v>
          </cell>
          <cell r="M6595">
            <v>0</v>
          </cell>
          <cell r="N6595" t="str">
            <v>nov. 30, 2020 12:00am</v>
          </cell>
        </row>
        <row r="6596">
          <cell r="B6596" t="str">
            <v>C8062CC3439</v>
          </cell>
          <cell r="C6596" t="str">
            <v>Accial10</v>
          </cell>
          <cell r="D6596" t="str">
            <v>0</v>
          </cell>
          <cell r="E6596">
            <v>0</v>
          </cell>
          <cell r="F6596">
            <v>3066</v>
          </cell>
          <cell r="G6596" t="str">
            <v xml:space="preserve">SERVICIOS AVANZADOS ENDOUROLOGICOS SA DE CV </v>
          </cell>
          <cell r="H6596" t="str">
            <v>Vigente</v>
          </cell>
          <cell r="I6596" t="str">
            <v>Pagado</v>
          </cell>
          <cell r="J6596">
            <v>-0.01</v>
          </cell>
          <cell r="K6596">
            <v>200000.01</v>
          </cell>
          <cell r="L6596">
            <v>0</v>
          </cell>
          <cell r="M6596">
            <v>0</v>
          </cell>
          <cell r="N6596" t="str">
            <v>feb. 7, 2020 12:00am</v>
          </cell>
        </row>
        <row r="6597">
          <cell r="B6597" t="str">
            <v>C8064CC3422</v>
          </cell>
          <cell r="C6597" t="str">
            <v>Accial10</v>
          </cell>
          <cell r="D6597" t="str">
            <v>0</v>
          </cell>
          <cell r="E6597">
            <v>0</v>
          </cell>
          <cell r="F6597">
            <v>3046</v>
          </cell>
          <cell r="G6597" t="str">
            <v>LED Y MAS SA DE CV</v>
          </cell>
          <cell r="H6597" t="str">
            <v>Vigente</v>
          </cell>
          <cell r="I6597" t="str">
            <v>Refinanciamiento</v>
          </cell>
          <cell r="J6597">
            <v>0</v>
          </cell>
          <cell r="K6597">
            <v>500000</v>
          </cell>
          <cell r="L6597">
            <v>0</v>
          </cell>
          <cell r="M6597">
            <v>0</v>
          </cell>
          <cell r="N6597" t="str">
            <v>ene. 31, 2020 12:00am</v>
          </cell>
        </row>
        <row r="6598">
          <cell r="B6598" t="str">
            <v>C8064CC3699</v>
          </cell>
          <cell r="C6598" t="str">
            <v>Creze</v>
          </cell>
          <cell r="D6598" t="str">
            <v>0</v>
          </cell>
          <cell r="E6598">
            <v>0</v>
          </cell>
          <cell r="F6598">
            <v>3046</v>
          </cell>
          <cell r="G6598" t="str">
            <v>LED Y MAS SA DE CV</v>
          </cell>
          <cell r="H6598" t="str">
            <v>Plan de Contigencia</v>
          </cell>
          <cell r="I6598" t="str">
            <v>Reestructura</v>
          </cell>
          <cell r="J6598">
            <v>0</v>
          </cell>
          <cell r="K6598">
            <v>566752.18999999994</v>
          </cell>
          <cell r="L6598">
            <v>0</v>
          </cell>
          <cell r="M6598">
            <v>0</v>
          </cell>
          <cell r="N6598" t="str">
            <v>mar. 23, 2020 12:00am</v>
          </cell>
        </row>
        <row r="6599">
          <cell r="B6599" t="str">
            <v>C8064CC4111</v>
          </cell>
          <cell r="C6599" t="str">
            <v>Creze</v>
          </cell>
          <cell r="D6599" t="str">
            <v>&gt; 270</v>
          </cell>
          <cell r="E6599">
            <v>1717</v>
          </cell>
          <cell r="F6599">
            <v>3046</v>
          </cell>
          <cell r="G6599" t="str">
            <v>LED Y MAS SA DE CV</v>
          </cell>
          <cell r="H6599" t="str">
            <v>Plan de Contigencia</v>
          </cell>
          <cell r="I6599" t="str">
            <v>Vendido a Terceros en Administración</v>
          </cell>
          <cell r="J6599">
            <v>630846.47</v>
          </cell>
          <cell r="K6599">
            <v>4221.41</v>
          </cell>
          <cell r="L6599">
            <v>630846.51</v>
          </cell>
          <cell r="M6599">
            <v>0</v>
          </cell>
          <cell r="N6599" t="str">
            <v>ago. 5, 2020 12:00am</v>
          </cell>
        </row>
        <row r="6600">
          <cell r="B6600" t="str">
            <v>C8069CC3433</v>
          </cell>
          <cell r="C6600" t="str">
            <v>Accial10</v>
          </cell>
          <cell r="D6600" t="str">
            <v>0</v>
          </cell>
          <cell r="E6600">
            <v>0</v>
          </cell>
          <cell r="F6600">
            <v>3054</v>
          </cell>
          <cell r="G6600" t="str">
            <v>ANA CLEAN SA DE CV</v>
          </cell>
          <cell r="H6600" t="str">
            <v>Vigente</v>
          </cell>
          <cell r="I6600" t="str">
            <v>Refinanciamiento</v>
          </cell>
          <cell r="J6600">
            <v>0.03</v>
          </cell>
          <cell r="K6600">
            <v>499999.97</v>
          </cell>
          <cell r="L6600">
            <v>0</v>
          </cell>
          <cell r="M6600">
            <v>0</v>
          </cell>
          <cell r="N6600" t="str">
            <v>ene. 31, 2020 12:00am</v>
          </cell>
        </row>
        <row r="6601">
          <cell r="B6601" t="str">
            <v>C8069CC4638</v>
          </cell>
          <cell r="C6601" t="str">
            <v>FACCORPCA1</v>
          </cell>
          <cell r="D6601" t="str">
            <v>0</v>
          </cell>
          <cell r="E6601">
            <v>0</v>
          </cell>
          <cell r="F6601">
            <v>3054</v>
          </cell>
          <cell r="G6601" t="str">
            <v>ANA CLEAN SA DE CV</v>
          </cell>
          <cell r="H6601" t="str">
            <v>Refinanciamiento plus</v>
          </cell>
          <cell r="I6601" t="str">
            <v>Reestructura</v>
          </cell>
          <cell r="J6601">
            <v>0.02</v>
          </cell>
          <cell r="K6601">
            <v>999999.98</v>
          </cell>
          <cell r="L6601">
            <v>0</v>
          </cell>
          <cell r="M6601">
            <v>0</v>
          </cell>
          <cell r="N6601" t="str">
            <v>ene. 27, 2021 12:00am</v>
          </cell>
        </row>
        <row r="6602">
          <cell r="B6602" t="str">
            <v>C8069CC5685</v>
          </cell>
          <cell r="C6602" t="str">
            <v>Creze</v>
          </cell>
          <cell r="D6602" t="str">
            <v>&gt; 270</v>
          </cell>
          <cell r="E6602">
            <v>1220</v>
          </cell>
          <cell r="F6602">
            <v>3054</v>
          </cell>
          <cell r="G6602" t="str">
            <v>ANA CLEAN SA DE CV</v>
          </cell>
          <cell r="H6602" t="str">
            <v>Reestructura en vencido</v>
          </cell>
          <cell r="I6602" t="str">
            <v>Reestructura</v>
          </cell>
          <cell r="J6602">
            <v>0</v>
          </cell>
          <cell r="K6602">
            <v>913712.07</v>
          </cell>
          <cell r="L6602">
            <v>0</v>
          </cell>
          <cell r="M6602">
            <v>0</v>
          </cell>
          <cell r="N6602" t="str">
            <v>oct. 19, 2021 12:00am</v>
          </cell>
        </row>
        <row r="6603">
          <cell r="B6603" t="str">
            <v>C8069CC6446</v>
          </cell>
          <cell r="C6603" t="str">
            <v>Creze</v>
          </cell>
          <cell r="D6603" t="str">
            <v>&gt; 270</v>
          </cell>
          <cell r="E6603">
            <v>918</v>
          </cell>
          <cell r="F6603">
            <v>3054</v>
          </cell>
          <cell r="G6603" t="str">
            <v>ANA CLEAN SA DE CV</v>
          </cell>
          <cell r="H6603" t="str">
            <v>Reestructura en vencido</v>
          </cell>
          <cell r="I6603" t="str">
            <v>Vendido a Terceros</v>
          </cell>
          <cell r="J6603">
            <v>948927.48</v>
          </cell>
          <cell r="K6603">
            <v>165000</v>
          </cell>
          <cell r="L6603">
            <v>948927.48</v>
          </cell>
          <cell r="M6603">
            <v>0</v>
          </cell>
          <cell r="N6603" t="str">
            <v>may. 2, 2022 12:00am</v>
          </cell>
        </row>
        <row r="6604">
          <cell r="B6604" t="str">
            <v>C8072CC3437</v>
          </cell>
          <cell r="C6604" t="str">
            <v>FACCORP14</v>
          </cell>
          <cell r="D6604" t="str">
            <v>0</v>
          </cell>
          <cell r="E6604">
            <v>0</v>
          </cell>
          <cell r="F6604">
            <v>3125</v>
          </cell>
          <cell r="G6604" t="str">
            <v>SISTEMAS DE INFORMACION MONARCH DE SINALOA SA DE CV</v>
          </cell>
          <cell r="H6604" t="str">
            <v>Vigente</v>
          </cell>
          <cell r="I6604" t="str">
            <v>Pagado</v>
          </cell>
          <cell r="J6604">
            <v>0.01</v>
          </cell>
          <cell r="K6604">
            <v>999999.99</v>
          </cell>
          <cell r="L6604">
            <v>0</v>
          </cell>
          <cell r="M6604">
            <v>0</v>
          </cell>
          <cell r="N6604" t="str">
            <v>feb. 26, 2020 12:00am</v>
          </cell>
        </row>
        <row r="6605">
          <cell r="B6605" t="str">
            <v>C8076CC3419</v>
          </cell>
          <cell r="C6605" t="str">
            <v>Creze</v>
          </cell>
          <cell r="D6605" t="str">
            <v>0</v>
          </cell>
          <cell r="E6605">
            <v>0</v>
          </cell>
          <cell r="F6605">
            <v>3059</v>
          </cell>
          <cell r="G6605" t="str">
            <v>DVX MOTORS S DE RL DE CV</v>
          </cell>
          <cell r="H6605" t="str">
            <v>Vigente</v>
          </cell>
          <cell r="I6605" t="str">
            <v>Refinanciamiento</v>
          </cell>
          <cell r="J6605">
            <v>0.02</v>
          </cell>
          <cell r="K6605">
            <v>699999.98</v>
          </cell>
          <cell r="L6605">
            <v>0</v>
          </cell>
          <cell r="M6605">
            <v>0</v>
          </cell>
          <cell r="N6605" t="str">
            <v>ene. 31, 2020 12:00am</v>
          </cell>
        </row>
        <row r="6606">
          <cell r="B6606" t="str">
            <v>C8076CC3693</v>
          </cell>
          <cell r="C6606" t="str">
            <v>FACCORP14</v>
          </cell>
          <cell r="D6606" t="str">
            <v>0</v>
          </cell>
          <cell r="E6606">
            <v>0</v>
          </cell>
          <cell r="F6606">
            <v>3059</v>
          </cell>
          <cell r="G6606" t="str">
            <v>DVX MOTORS S DE RL DE CV</v>
          </cell>
          <cell r="H6606" t="str">
            <v>Plan de Contigencia</v>
          </cell>
          <cell r="I6606" t="str">
            <v>Liquidación anticipada</v>
          </cell>
          <cell r="J6606">
            <v>0</v>
          </cell>
          <cell r="K6606">
            <v>752152.07</v>
          </cell>
          <cell r="L6606">
            <v>0</v>
          </cell>
          <cell r="M6606">
            <v>0</v>
          </cell>
          <cell r="N6606" t="str">
            <v>mar. 23, 2020 12:00am</v>
          </cell>
        </row>
        <row r="6607">
          <cell r="B6607" t="str">
            <v>C8076CC4900</v>
          </cell>
          <cell r="C6607" t="str">
            <v>ACCIAL28</v>
          </cell>
          <cell r="D6607" t="str">
            <v>0</v>
          </cell>
          <cell r="E6607">
            <v>0</v>
          </cell>
          <cell r="F6607">
            <v>3059</v>
          </cell>
          <cell r="G6607" t="str">
            <v>DVX MOTORS S DE RL DE CV</v>
          </cell>
          <cell r="H6607" t="str">
            <v>Subsecuente</v>
          </cell>
          <cell r="I6607" t="str">
            <v>Refinanciamiento</v>
          </cell>
          <cell r="J6607">
            <v>0.02</v>
          </cell>
          <cell r="K6607">
            <v>699999.98</v>
          </cell>
          <cell r="L6607">
            <v>0</v>
          </cell>
          <cell r="M6607">
            <v>0</v>
          </cell>
          <cell r="N6607" t="str">
            <v>abr. 8, 2021 12:00am</v>
          </cell>
        </row>
        <row r="6608">
          <cell r="B6608" t="str">
            <v>C8079CC3440</v>
          </cell>
          <cell r="C6608" t="str">
            <v>CREZERF01</v>
          </cell>
          <cell r="D6608" t="str">
            <v>&gt; 270</v>
          </cell>
          <cell r="E6608">
            <v>1618</v>
          </cell>
          <cell r="F6608">
            <v>3085</v>
          </cell>
          <cell r="G6608" t="str">
            <v>JESUS GABRIEL LOAIZA CANIZALES</v>
          </cell>
          <cell r="H6608" t="str">
            <v>Vigente</v>
          </cell>
          <cell r="I6608" t="str">
            <v>Vendido a Terceros</v>
          </cell>
          <cell r="J6608">
            <v>53228.01</v>
          </cell>
          <cell r="K6608">
            <v>146771.99</v>
          </cell>
          <cell r="L6608">
            <v>53228.01</v>
          </cell>
          <cell r="M6608">
            <v>0</v>
          </cell>
          <cell r="N6608" t="str">
            <v>feb. 14, 2020 12:00am</v>
          </cell>
        </row>
        <row r="6609">
          <cell r="B6609" t="str">
            <v>C8087CC3466</v>
          </cell>
          <cell r="C6609" t="str">
            <v>Accial10</v>
          </cell>
          <cell r="D6609" t="str">
            <v>0</v>
          </cell>
          <cell r="E6609">
            <v>0</v>
          </cell>
          <cell r="F6609">
            <v>3091</v>
          </cell>
          <cell r="G6609" t="str">
            <v>VILORIA DIGITAL IMPRESIONES SA DE CV</v>
          </cell>
          <cell r="H6609" t="str">
            <v>Vigente</v>
          </cell>
          <cell r="I6609" t="str">
            <v>Pagado</v>
          </cell>
          <cell r="J6609">
            <v>0.02</v>
          </cell>
          <cell r="K6609">
            <v>149999.98000000001</v>
          </cell>
          <cell r="L6609">
            <v>0</v>
          </cell>
          <cell r="M6609">
            <v>0</v>
          </cell>
          <cell r="N6609" t="str">
            <v>feb. 14, 2020 12:00am</v>
          </cell>
        </row>
        <row r="6610">
          <cell r="B6610" t="str">
            <v>C8094CC3432</v>
          </cell>
          <cell r="C6610" t="str">
            <v>FACCORP15</v>
          </cell>
          <cell r="D6610" t="str">
            <v>0</v>
          </cell>
          <cell r="E6610">
            <v>0</v>
          </cell>
          <cell r="F6610">
            <v>3062</v>
          </cell>
          <cell r="G6610" t="str">
            <v>CESAR LARA GARCIA</v>
          </cell>
          <cell r="H6610" t="str">
            <v>Vigente</v>
          </cell>
          <cell r="I6610" t="str">
            <v>Refinanciamiento</v>
          </cell>
          <cell r="J6610">
            <v>0.02</v>
          </cell>
          <cell r="K6610">
            <v>499999.98</v>
          </cell>
          <cell r="L6610">
            <v>0</v>
          </cell>
          <cell r="M6610">
            <v>0</v>
          </cell>
          <cell r="N6610" t="str">
            <v>feb. 5, 2020 12:00am</v>
          </cell>
        </row>
        <row r="6611">
          <cell r="B6611" t="str">
            <v>C8094CC4125</v>
          </cell>
          <cell r="C6611" t="str">
            <v>ACCIAL17</v>
          </cell>
          <cell r="D6611" t="str">
            <v>0</v>
          </cell>
          <cell r="E6611">
            <v>0</v>
          </cell>
          <cell r="F6611">
            <v>3062</v>
          </cell>
          <cell r="G6611" t="str">
            <v>CESAR LARA GARCIA</v>
          </cell>
          <cell r="H6611" t="str">
            <v>Refinanciamiento</v>
          </cell>
          <cell r="I6611" t="str">
            <v>Pagado</v>
          </cell>
          <cell r="J6611">
            <v>0.02</v>
          </cell>
          <cell r="K6611">
            <v>499999.98</v>
          </cell>
          <cell r="L6611">
            <v>0</v>
          </cell>
          <cell r="M6611">
            <v>0</v>
          </cell>
          <cell r="N6611" t="str">
            <v>ago. 17, 2020 12:00am</v>
          </cell>
        </row>
        <row r="6612">
          <cell r="B6612" t="str">
            <v>C8097CC3450</v>
          </cell>
          <cell r="C6612" t="str">
            <v>Creze</v>
          </cell>
          <cell r="D6612" t="str">
            <v>0</v>
          </cell>
          <cell r="E6612">
            <v>0</v>
          </cell>
          <cell r="F6612">
            <v>3073</v>
          </cell>
          <cell r="G6612" t="str">
            <v>CASTEL IMPULSORA S.A. DE C.V.</v>
          </cell>
          <cell r="H6612" t="str">
            <v>Vigente</v>
          </cell>
          <cell r="I6612" t="str">
            <v>Refinanciamiento</v>
          </cell>
          <cell r="J6612">
            <v>-0.02</v>
          </cell>
          <cell r="K6612">
            <v>400000.02</v>
          </cell>
          <cell r="L6612">
            <v>0</v>
          </cell>
          <cell r="M6612">
            <v>0</v>
          </cell>
          <cell r="N6612" t="str">
            <v>feb. 10, 2020 12:00am</v>
          </cell>
        </row>
        <row r="6613">
          <cell r="B6613" t="str">
            <v>C8097CC3871</v>
          </cell>
          <cell r="C6613" t="str">
            <v>FACCORP15</v>
          </cell>
          <cell r="D6613" t="str">
            <v>0</v>
          </cell>
          <cell r="E6613">
            <v>0</v>
          </cell>
          <cell r="F6613">
            <v>3073</v>
          </cell>
          <cell r="G6613" t="str">
            <v>CASTEL IMPULSORA S.A. DE C.V.</v>
          </cell>
          <cell r="H6613" t="str">
            <v>COVID INTERES</v>
          </cell>
          <cell r="I6613" t="str">
            <v>Reestructura</v>
          </cell>
          <cell r="J6613">
            <v>-0.01</v>
          </cell>
          <cell r="K6613">
            <v>351692.28</v>
          </cell>
          <cell r="L6613">
            <v>0</v>
          </cell>
          <cell r="M6613">
            <v>0</v>
          </cell>
          <cell r="N6613" t="str">
            <v>abr. 30, 2020 12:00am</v>
          </cell>
        </row>
        <row r="6614">
          <cell r="B6614" t="str">
            <v>C8097CC4869</v>
          </cell>
          <cell r="C6614" t="str">
            <v>Creze</v>
          </cell>
          <cell r="D6614" t="str">
            <v>&gt; 270</v>
          </cell>
          <cell r="E6614">
            <v>1344</v>
          </cell>
          <cell r="F6614">
            <v>3073</v>
          </cell>
          <cell r="G6614" t="str">
            <v>CASTEL IMPULSORA S.A. DE C.V.</v>
          </cell>
          <cell r="H6614" t="str">
            <v>Reestructura en vencido</v>
          </cell>
          <cell r="I6614" t="str">
            <v>Vendido a Terceros</v>
          </cell>
          <cell r="J6614">
            <v>276483.90000000002</v>
          </cell>
          <cell r="K6614">
            <v>28377.88</v>
          </cell>
          <cell r="L6614">
            <v>276483.88</v>
          </cell>
          <cell r="M6614">
            <v>0</v>
          </cell>
          <cell r="N6614" t="str">
            <v>mar. 30, 2021 12:00am</v>
          </cell>
        </row>
        <row r="6615">
          <cell r="B6615" t="str">
            <v>C8102CC3441</v>
          </cell>
          <cell r="C6615" t="str">
            <v>FACCORP15</v>
          </cell>
          <cell r="D6615" t="str">
            <v>0</v>
          </cell>
          <cell r="E6615">
            <v>0</v>
          </cell>
          <cell r="F6615">
            <v>3070</v>
          </cell>
          <cell r="G6615" t="str">
            <v>TECNOLOGIAS ALTERNATIVAS DEL NORESTE S.A. DE C.V.</v>
          </cell>
          <cell r="H6615" t="str">
            <v>Vigente</v>
          </cell>
          <cell r="I6615" t="str">
            <v>Pagado</v>
          </cell>
          <cell r="J6615">
            <v>0.03</v>
          </cell>
          <cell r="K6615">
            <v>249999.97</v>
          </cell>
          <cell r="L6615">
            <v>0</v>
          </cell>
          <cell r="M6615">
            <v>0</v>
          </cell>
          <cell r="N6615" t="str">
            <v>feb. 10, 2020 12:00am</v>
          </cell>
        </row>
        <row r="6616">
          <cell r="B6616" t="str">
            <v>C8102CC4701</v>
          </cell>
          <cell r="C6616" t="str">
            <v>FACCORP02C</v>
          </cell>
          <cell r="D6616" t="str">
            <v>0</v>
          </cell>
          <cell r="E6616">
            <v>0</v>
          </cell>
          <cell r="F6616">
            <v>3070</v>
          </cell>
          <cell r="G6616" t="str">
            <v>TECNOLOGIAS ALTERNATIVAS DEL NORESTE S.A. DE C.V.</v>
          </cell>
          <cell r="H6616" t="str">
            <v>Nuevo</v>
          </cell>
          <cell r="I6616" t="str">
            <v>Pagado</v>
          </cell>
          <cell r="J6616">
            <v>0.04</v>
          </cell>
          <cell r="K6616">
            <v>749999.96</v>
          </cell>
          <cell r="L6616">
            <v>0</v>
          </cell>
          <cell r="M6616">
            <v>0</v>
          </cell>
          <cell r="N6616" t="str">
            <v>feb. 19, 2021 12:00am</v>
          </cell>
        </row>
        <row r="6617">
          <cell r="B6617" t="str">
            <v>C8102CC6997</v>
          </cell>
          <cell r="C6617" t="str">
            <v>FACCORP19S</v>
          </cell>
          <cell r="D6617" t="str">
            <v>0</v>
          </cell>
          <cell r="E6617">
            <v>0</v>
          </cell>
          <cell r="F6617">
            <v>3070</v>
          </cell>
          <cell r="G6617" t="str">
            <v>TECNOLOGIAS ALTERNATIVAS DEL NORESTE S.A. DE C.V.</v>
          </cell>
          <cell r="H6617" t="str">
            <v>Subsecuente</v>
          </cell>
          <cell r="I6617" t="str">
            <v>Refinanciamiento</v>
          </cell>
          <cell r="J6617">
            <v>-0.01</v>
          </cell>
          <cell r="K6617">
            <v>420000.01</v>
          </cell>
          <cell r="L6617">
            <v>0</v>
          </cell>
          <cell r="M6617">
            <v>0</v>
          </cell>
          <cell r="N6617" t="str">
            <v>oct. 5, 2022 12:00am</v>
          </cell>
        </row>
        <row r="6618">
          <cell r="B6618" t="str">
            <v>C8104CC3443</v>
          </cell>
          <cell r="C6618" t="str">
            <v>Accial10</v>
          </cell>
          <cell r="D6618" t="str">
            <v>0</v>
          </cell>
          <cell r="E6618">
            <v>0</v>
          </cell>
          <cell r="F6618">
            <v>3068</v>
          </cell>
          <cell r="G6618" t="str">
            <v>JOSE RICARDO BARROSO MANCERA</v>
          </cell>
          <cell r="H6618" t="str">
            <v>Vigente</v>
          </cell>
          <cell r="I6618" t="str">
            <v>Reestructura</v>
          </cell>
          <cell r="J6618">
            <v>0.01</v>
          </cell>
          <cell r="K6618">
            <v>99999.99</v>
          </cell>
          <cell r="L6618">
            <v>0</v>
          </cell>
          <cell r="M6618">
            <v>0</v>
          </cell>
          <cell r="N6618" t="str">
            <v>feb. 7, 2020 12:00am</v>
          </cell>
        </row>
        <row r="6619">
          <cell r="B6619" t="str">
            <v>C8104CC3570</v>
          </cell>
          <cell r="C6619" t="str">
            <v>Creze</v>
          </cell>
          <cell r="D6619" t="str">
            <v>0</v>
          </cell>
          <cell r="E6619">
            <v>0</v>
          </cell>
          <cell r="F6619">
            <v>3068</v>
          </cell>
          <cell r="G6619" t="str">
            <v>JOSE RICARDO BARROSO MANCERA</v>
          </cell>
          <cell r="H6619" t="str">
            <v>Reestructura</v>
          </cell>
          <cell r="I6619" t="str">
            <v>Refinanciamiento</v>
          </cell>
          <cell r="J6619">
            <v>0.01</v>
          </cell>
          <cell r="K6619">
            <v>67368.990000000005</v>
          </cell>
          <cell r="L6619">
            <v>0</v>
          </cell>
          <cell r="M6619">
            <v>0</v>
          </cell>
          <cell r="N6619" t="str">
            <v>mar. 10, 2020 12:00am</v>
          </cell>
        </row>
        <row r="6620">
          <cell r="B6620" t="str">
            <v>C8104CC3826</v>
          </cell>
          <cell r="C6620" t="str">
            <v>Creze</v>
          </cell>
          <cell r="D6620" t="str">
            <v>&gt; 270</v>
          </cell>
          <cell r="E6620">
            <v>1490</v>
          </cell>
          <cell r="F6620">
            <v>3068</v>
          </cell>
          <cell r="G6620" t="str">
            <v>JOSE RICARDO BARROSO MANCERA</v>
          </cell>
          <cell r="H6620" t="str">
            <v>Plan de Contigencia</v>
          </cell>
          <cell r="I6620" t="str">
            <v>Vendido a Terceros en Administración</v>
          </cell>
          <cell r="J6620">
            <v>37996.92</v>
          </cell>
          <cell r="K6620">
            <v>39997.199999999997</v>
          </cell>
          <cell r="L6620">
            <v>37996.94</v>
          </cell>
          <cell r="M6620">
            <v>0</v>
          </cell>
          <cell r="N6620" t="str">
            <v>abr. 7, 2020 12:00am</v>
          </cell>
        </row>
        <row r="6621">
          <cell r="B6621" t="str">
            <v>C8110CC3445</v>
          </cell>
          <cell r="C6621" t="str">
            <v>Creze</v>
          </cell>
          <cell r="D6621" t="str">
            <v>0</v>
          </cell>
          <cell r="E6621">
            <v>0</v>
          </cell>
          <cell r="F6621">
            <v>3075</v>
          </cell>
          <cell r="G6621" t="str">
            <v>JOSE EFREN CAMPOS RUIZ</v>
          </cell>
          <cell r="H6621" t="str">
            <v>Vigente</v>
          </cell>
          <cell r="I6621" t="str">
            <v>Refinanciamiento</v>
          </cell>
          <cell r="J6621">
            <v>0.01</v>
          </cell>
          <cell r="K6621">
            <v>69999.990000000005</v>
          </cell>
          <cell r="L6621">
            <v>0</v>
          </cell>
          <cell r="M6621">
            <v>0</v>
          </cell>
          <cell r="N6621" t="str">
            <v>feb. 10, 2020 12:00am</v>
          </cell>
        </row>
        <row r="6622">
          <cell r="B6622" t="str">
            <v>C8110CC3749</v>
          </cell>
          <cell r="C6622" t="str">
            <v>FACCORP15</v>
          </cell>
          <cell r="D6622" t="str">
            <v>0</v>
          </cell>
          <cell r="E6622">
            <v>0</v>
          </cell>
          <cell r="F6622">
            <v>3075</v>
          </cell>
          <cell r="G6622" t="str">
            <v>JOSE EFREN CAMPOS RUIZ</v>
          </cell>
          <cell r="H6622" t="str">
            <v>Plan de Contigencia</v>
          </cell>
          <cell r="I6622" t="str">
            <v>Pagado</v>
          </cell>
          <cell r="J6622">
            <v>0.05</v>
          </cell>
          <cell r="K6622">
            <v>76895.240000000005</v>
          </cell>
          <cell r="L6622">
            <v>0</v>
          </cell>
          <cell r="M6622">
            <v>0</v>
          </cell>
          <cell r="N6622" t="str">
            <v>mar. 31, 2020 12:00am</v>
          </cell>
        </row>
        <row r="6623">
          <cell r="B6623" t="str">
            <v>C8112CC3442</v>
          </cell>
          <cell r="C6623" t="str">
            <v>Creze</v>
          </cell>
          <cell r="D6623" t="str">
            <v>0</v>
          </cell>
          <cell r="E6623">
            <v>0</v>
          </cell>
          <cell r="F6623">
            <v>3069</v>
          </cell>
          <cell r="G6623" t="str">
            <v>ARCSA SERVICIOS, S.A. DE C.V.</v>
          </cell>
          <cell r="H6623" t="str">
            <v>Vigente</v>
          </cell>
          <cell r="I6623" t="str">
            <v>Liquidación anticipada</v>
          </cell>
          <cell r="J6623">
            <v>0</v>
          </cell>
          <cell r="K6623">
            <v>1000000</v>
          </cell>
          <cell r="L6623">
            <v>0</v>
          </cell>
          <cell r="M6623">
            <v>0</v>
          </cell>
          <cell r="N6623" t="str">
            <v>feb. 7, 2020 12:00am</v>
          </cell>
        </row>
        <row r="6624">
          <cell r="B6624" t="str">
            <v>C8112CC5485</v>
          </cell>
          <cell r="C6624" t="str">
            <v>FACCORPCA8</v>
          </cell>
          <cell r="D6624" t="str">
            <v>0</v>
          </cell>
          <cell r="E6624">
            <v>0</v>
          </cell>
          <cell r="F6624">
            <v>3069</v>
          </cell>
          <cell r="G6624" t="str">
            <v>ARCSA SERVICIOS, S.A. DE C.V.</v>
          </cell>
          <cell r="H6624" t="str">
            <v>Subsecuente</v>
          </cell>
          <cell r="I6624" t="str">
            <v>Pagado</v>
          </cell>
          <cell r="J6624">
            <v>7.0000000000000007E-2</v>
          </cell>
          <cell r="K6624">
            <v>1499999.93</v>
          </cell>
          <cell r="L6624">
            <v>0</v>
          </cell>
          <cell r="M6624">
            <v>0</v>
          </cell>
          <cell r="N6624" t="str">
            <v>ago. 27, 2021 12:00am</v>
          </cell>
        </row>
        <row r="6625">
          <cell r="B6625" t="str">
            <v>C8119CC3455</v>
          </cell>
          <cell r="C6625" t="str">
            <v>FACCORP15</v>
          </cell>
          <cell r="D6625" t="str">
            <v>0</v>
          </cell>
          <cell r="E6625">
            <v>0</v>
          </cell>
          <cell r="F6625">
            <v>3076</v>
          </cell>
          <cell r="G6625" t="str">
            <v>BM SISTEMAS &amp; LOGISTICS SA DE CV</v>
          </cell>
          <cell r="H6625" t="str">
            <v>Vigente</v>
          </cell>
          <cell r="I6625" t="str">
            <v>Reestructura</v>
          </cell>
          <cell r="J6625">
            <v>0.01</v>
          </cell>
          <cell r="K6625">
            <v>899999.99</v>
          </cell>
          <cell r="L6625">
            <v>0</v>
          </cell>
          <cell r="M6625">
            <v>0</v>
          </cell>
          <cell r="N6625" t="str">
            <v>feb. 12, 2020 12:00am</v>
          </cell>
        </row>
        <row r="6626">
          <cell r="B6626" t="str">
            <v>C8119CC4783</v>
          </cell>
          <cell r="C6626" t="str">
            <v>ACCIAL27</v>
          </cell>
          <cell r="D6626" t="str">
            <v>0</v>
          </cell>
          <cell r="E6626">
            <v>0</v>
          </cell>
          <cell r="F6626">
            <v>3076</v>
          </cell>
          <cell r="G6626" t="str">
            <v>BM SISTEMAS &amp; LOGISTICS SA DE CV</v>
          </cell>
          <cell r="H6626" t="str">
            <v>Reestructura en vencido</v>
          </cell>
          <cell r="I6626" t="str">
            <v>Reestructura</v>
          </cell>
          <cell r="J6626">
            <v>0</v>
          </cell>
          <cell r="K6626">
            <v>208435.51</v>
          </cell>
          <cell r="L6626">
            <v>0</v>
          </cell>
          <cell r="M6626">
            <v>0</v>
          </cell>
          <cell r="N6626" t="str">
            <v>mar. 17, 2021 12:00am</v>
          </cell>
        </row>
        <row r="6627">
          <cell r="B6627" t="str">
            <v>C8119CC5920</v>
          </cell>
          <cell r="C6627" t="str">
            <v>Creze</v>
          </cell>
          <cell r="D6627" t="str">
            <v>0</v>
          </cell>
          <cell r="E6627">
            <v>0</v>
          </cell>
          <cell r="F6627">
            <v>3076</v>
          </cell>
          <cell r="G6627" t="str">
            <v>BM SISTEMAS &amp; LOGISTICS SA DE CV</v>
          </cell>
          <cell r="H6627" t="str">
            <v>Reestructura en vencido</v>
          </cell>
          <cell r="I6627" t="str">
            <v>Pagado</v>
          </cell>
          <cell r="J6627">
            <v>0</v>
          </cell>
          <cell r="K6627">
            <v>142090.74</v>
          </cell>
          <cell r="L6627">
            <v>0</v>
          </cell>
          <cell r="M6627">
            <v>0</v>
          </cell>
          <cell r="N6627" t="str">
            <v>dic. 16, 2021 12:00am</v>
          </cell>
        </row>
        <row r="6628">
          <cell r="B6628" t="str">
            <v>C8127CC3547</v>
          </cell>
          <cell r="C6628" t="str">
            <v>ACCIAL11</v>
          </cell>
          <cell r="D6628" t="str">
            <v>0</v>
          </cell>
          <cell r="E6628">
            <v>0</v>
          </cell>
          <cell r="F6628">
            <v>3158</v>
          </cell>
          <cell r="G6628" t="str">
            <v>ARQCO ARQUITECTOS S.C.</v>
          </cell>
          <cell r="H6628" t="str">
            <v>Vigente</v>
          </cell>
          <cell r="I6628" t="str">
            <v>Pagado</v>
          </cell>
          <cell r="J6628">
            <v>0.01</v>
          </cell>
          <cell r="K6628">
            <v>149999.99</v>
          </cell>
          <cell r="L6628">
            <v>0</v>
          </cell>
          <cell r="M6628">
            <v>0</v>
          </cell>
          <cell r="N6628" t="str">
            <v>mar. 9, 2020 12:00am</v>
          </cell>
        </row>
        <row r="6629">
          <cell r="B6629" t="str">
            <v>C8135CC3499</v>
          </cell>
          <cell r="C6629" t="str">
            <v>FACCORP15</v>
          </cell>
          <cell r="D6629" t="str">
            <v>0</v>
          </cell>
          <cell r="E6629">
            <v>0</v>
          </cell>
          <cell r="F6629">
            <v>3104</v>
          </cell>
          <cell r="G6629" t="str">
            <v>SUPLEMENTOS FITNESS DEPORTIVOS SA DE CV</v>
          </cell>
          <cell r="H6629" t="str">
            <v>Vigente</v>
          </cell>
          <cell r="I6629" t="str">
            <v>Liquidación anticipada</v>
          </cell>
          <cell r="J6629">
            <v>0.01</v>
          </cell>
          <cell r="K6629">
            <v>399999.99</v>
          </cell>
          <cell r="L6629">
            <v>0</v>
          </cell>
          <cell r="M6629">
            <v>0</v>
          </cell>
          <cell r="N6629" t="str">
            <v>feb. 21, 2020 12:00am</v>
          </cell>
        </row>
        <row r="6630">
          <cell r="B6630" t="str">
            <v>C8140CC3554</v>
          </cell>
          <cell r="C6630" t="str">
            <v>Creze</v>
          </cell>
          <cell r="D6630" t="str">
            <v>&gt; 270</v>
          </cell>
          <cell r="E6630">
            <v>1679</v>
          </cell>
          <cell r="F6630">
            <v>3190</v>
          </cell>
          <cell r="G6630" t="str">
            <v>PARRA CONFORT INGENIERIA SA DE CV</v>
          </cell>
          <cell r="H6630" t="str">
            <v>Vigente</v>
          </cell>
          <cell r="I6630" t="str">
            <v>Vendido a Terceros en Administración</v>
          </cell>
          <cell r="J6630">
            <v>374282.8</v>
          </cell>
          <cell r="K6630">
            <v>125717.2</v>
          </cell>
          <cell r="L6630">
            <v>374282.79</v>
          </cell>
          <cell r="M6630">
            <v>0</v>
          </cell>
          <cell r="N6630" t="str">
            <v>mar. 18, 2020 12:00am</v>
          </cell>
        </row>
        <row r="6631">
          <cell r="B6631" t="str">
            <v>C8147CC3484</v>
          </cell>
          <cell r="C6631" t="str">
            <v>Creze</v>
          </cell>
          <cell r="D6631" t="str">
            <v>0</v>
          </cell>
          <cell r="E6631">
            <v>0</v>
          </cell>
          <cell r="F6631">
            <v>3097</v>
          </cell>
          <cell r="G6631" t="str">
            <v>GESTORA DE CALIDAD DE MEXICO SA DE CV</v>
          </cell>
          <cell r="H6631" t="str">
            <v>Vigente</v>
          </cell>
          <cell r="I6631" t="str">
            <v>Refinanciamiento</v>
          </cell>
          <cell r="J6631">
            <v>0.01</v>
          </cell>
          <cell r="K6631">
            <v>449999.99</v>
          </cell>
          <cell r="L6631">
            <v>0</v>
          </cell>
          <cell r="M6631">
            <v>0</v>
          </cell>
          <cell r="N6631" t="str">
            <v>feb. 19, 2020 12:00am</v>
          </cell>
        </row>
        <row r="6632">
          <cell r="B6632" t="str">
            <v>C8147CC3782</v>
          </cell>
          <cell r="C6632" t="str">
            <v>FACCORP14</v>
          </cell>
          <cell r="D6632" t="str">
            <v>0</v>
          </cell>
          <cell r="E6632">
            <v>0</v>
          </cell>
          <cell r="F6632">
            <v>3097</v>
          </cell>
          <cell r="G6632" t="str">
            <v>GESTORA DE CALIDAD DE MEXICO SA DE CV</v>
          </cell>
          <cell r="H6632" t="str">
            <v>Plan de Contigencia</v>
          </cell>
          <cell r="I6632" t="str">
            <v>Reestructura</v>
          </cell>
          <cell r="J6632">
            <v>0.02</v>
          </cell>
          <cell r="K6632">
            <v>507592.54</v>
          </cell>
          <cell r="L6632">
            <v>0</v>
          </cell>
          <cell r="M6632">
            <v>0</v>
          </cell>
          <cell r="N6632" t="str">
            <v>abr. 7, 2020 12:00am</v>
          </cell>
        </row>
        <row r="6633">
          <cell r="B6633" t="str">
            <v>C8147CC4726</v>
          </cell>
          <cell r="C6633" t="str">
            <v>ACCIAL28</v>
          </cell>
          <cell r="D6633" t="str">
            <v>0</v>
          </cell>
          <cell r="E6633">
            <v>0</v>
          </cell>
          <cell r="F6633">
            <v>3097</v>
          </cell>
          <cell r="G6633" t="str">
            <v>GESTORA DE CALIDAD DE MEXICO SA DE CV</v>
          </cell>
          <cell r="H6633" t="str">
            <v>Reestructura en vencido</v>
          </cell>
          <cell r="I6633" t="str">
            <v>Reestructura</v>
          </cell>
          <cell r="J6633">
            <v>-0.01</v>
          </cell>
          <cell r="K6633">
            <v>473180.36</v>
          </cell>
          <cell r="L6633">
            <v>0</v>
          </cell>
          <cell r="M6633">
            <v>0</v>
          </cell>
          <cell r="N6633" t="str">
            <v>mar. 10, 2021 12:00am</v>
          </cell>
        </row>
        <row r="6634">
          <cell r="B6634" t="str">
            <v>C814CC1594</v>
          </cell>
          <cell r="C6634" t="str">
            <v>Creze</v>
          </cell>
          <cell r="D6634" t="str">
            <v>0</v>
          </cell>
          <cell r="E6634">
            <v>0</v>
          </cell>
          <cell r="F6634">
            <v>535</v>
          </cell>
          <cell r="G6634" t="str">
            <v>IBC LOGISTICS CORPORATIVO ADUANAL SC</v>
          </cell>
          <cell r="H6634" t="str">
            <v>Vigente</v>
          </cell>
          <cell r="I6634" t="str">
            <v>Refinanciamiento</v>
          </cell>
          <cell r="J6634">
            <v>0</v>
          </cell>
          <cell r="K6634">
            <v>700000</v>
          </cell>
          <cell r="L6634">
            <v>0</v>
          </cell>
          <cell r="M6634">
            <v>0</v>
          </cell>
          <cell r="N6634" t="str">
            <v>oct. 18, 2018 12:00am</v>
          </cell>
        </row>
        <row r="6635">
          <cell r="B6635" t="str">
            <v>C814CC2177</v>
          </cell>
          <cell r="C6635" t="str">
            <v>Creze</v>
          </cell>
          <cell r="D6635" t="str">
            <v>0</v>
          </cell>
          <cell r="E6635">
            <v>0</v>
          </cell>
          <cell r="F6635">
            <v>535</v>
          </cell>
          <cell r="G6635" t="str">
            <v>IBC LOGISTICS CORPORATIVO ADUANAL SC</v>
          </cell>
          <cell r="H6635" t="str">
            <v>Refinanciamiento</v>
          </cell>
          <cell r="I6635" t="str">
            <v>Refinanciamiento</v>
          </cell>
          <cell r="J6635">
            <v>0</v>
          </cell>
          <cell r="K6635">
            <v>1000000</v>
          </cell>
          <cell r="L6635">
            <v>0</v>
          </cell>
          <cell r="M6635">
            <v>0</v>
          </cell>
          <cell r="N6635" t="str">
            <v>abr. 2, 2019 12:00am</v>
          </cell>
        </row>
        <row r="6636">
          <cell r="B6636" t="str">
            <v>C814CC397</v>
          </cell>
          <cell r="C6636" t="str">
            <v>FG6</v>
          </cell>
          <cell r="D6636" t="str">
            <v>0</v>
          </cell>
          <cell r="E6636">
            <v>0</v>
          </cell>
          <cell r="F6636">
            <v>535</v>
          </cell>
          <cell r="G6636" t="str">
            <v>IBC LOGISTICS CORPORATIVO ADUANAL SC</v>
          </cell>
          <cell r="H6636" t="str">
            <v>null</v>
          </cell>
          <cell r="I6636" t="str">
            <v>Refinanciamiento</v>
          </cell>
          <cell r="J6636">
            <v>0.01</v>
          </cell>
          <cell r="K6636">
            <v>299999.99</v>
          </cell>
          <cell r="L6636">
            <v>0</v>
          </cell>
          <cell r="M6636">
            <v>0</v>
          </cell>
          <cell r="N6636" t="str">
            <v>jul. 31, 2017 12:00am</v>
          </cell>
        </row>
        <row r="6637">
          <cell r="B6637" t="str">
            <v>C814CC4041</v>
          </cell>
          <cell r="C6637" t="str">
            <v>ACCIAL16</v>
          </cell>
          <cell r="D6637" t="str">
            <v>0</v>
          </cell>
          <cell r="E6637">
            <v>0</v>
          </cell>
          <cell r="F6637">
            <v>535</v>
          </cell>
          <cell r="G6637" t="str">
            <v>IBC LOGISTICS CORPORATIVO ADUANAL SC</v>
          </cell>
          <cell r="H6637" t="str">
            <v>COVID INTERES</v>
          </cell>
          <cell r="I6637" t="str">
            <v>Pagado</v>
          </cell>
          <cell r="J6637">
            <v>0</v>
          </cell>
          <cell r="K6637">
            <v>570948.13</v>
          </cell>
          <cell r="L6637">
            <v>0</v>
          </cell>
          <cell r="M6637">
            <v>0</v>
          </cell>
          <cell r="N6637" t="str">
            <v>jun. 9, 2020 12:00am</v>
          </cell>
        </row>
        <row r="6638">
          <cell r="B6638" t="str">
            <v>C814CC762</v>
          </cell>
          <cell r="C6638" t="str">
            <v>Creze</v>
          </cell>
          <cell r="D6638" t="str">
            <v>0</v>
          </cell>
          <cell r="E6638">
            <v>0</v>
          </cell>
          <cell r="F6638">
            <v>535</v>
          </cell>
          <cell r="G6638" t="str">
            <v>IBC LOGISTICS CORPORATIVO ADUANAL SC</v>
          </cell>
          <cell r="H6638" t="str">
            <v>Refinanciamiento</v>
          </cell>
          <cell r="I6638" t="str">
            <v>Refinanciamiento</v>
          </cell>
          <cell r="J6638">
            <v>0.01</v>
          </cell>
          <cell r="K6638">
            <v>499999.99</v>
          </cell>
          <cell r="L6638">
            <v>0</v>
          </cell>
          <cell r="M6638">
            <v>0</v>
          </cell>
          <cell r="N6638" t="str">
            <v>dic. 15, 2017 12:00am</v>
          </cell>
        </row>
        <row r="6639">
          <cell r="B6639" t="str">
            <v>C8153CC3448</v>
          </cell>
          <cell r="C6639" t="str">
            <v>FACCORP14</v>
          </cell>
          <cell r="D6639" t="str">
            <v>0</v>
          </cell>
          <cell r="E6639">
            <v>0</v>
          </cell>
          <cell r="F6639">
            <v>3074</v>
          </cell>
          <cell r="G6639" t="str">
            <v>ANA PAPER SA DE CV</v>
          </cell>
          <cell r="H6639" t="str">
            <v>Vigente</v>
          </cell>
          <cell r="I6639" t="str">
            <v>Pagado</v>
          </cell>
          <cell r="J6639">
            <v>0.01</v>
          </cell>
          <cell r="K6639">
            <v>999999.99</v>
          </cell>
          <cell r="L6639">
            <v>0</v>
          </cell>
          <cell r="M6639">
            <v>0</v>
          </cell>
          <cell r="N6639" t="str">
            <v>feb. 11, 2020 12:00am</v>
          </cell>
        </row>
        <row r="6640">
          <cell r="B6640" t="str">
            <v>C8158CC3549</v>
          </cell>
          <cell r="C6640" t="str">
            <v>Faccorp01</v>
          </cell>
          <cell r="D6640" t="str">
            <v>0</v>
          </cell>
          <cell r="E6640">
            <v>0</v>
          </cell>
          <cell r="F6640">
            <v>3235</v>
          </cell>
          <cell r="G6640" t="str">
            <v>LIMON PERSA EL ENSUEÑO S DE SS</v>
          </cell>
          <cell r="H6640" t="str">
            <v>Vigente</v>
          </cell>
          <cell r="I6640" t="str">
            <v>Refinanciamiento</v>
          </cell>
          <cell r="J6640">
            <v>-0.02</v>
          </cell>
          <cell r="K6640">
            <v>500000.02</v>
          </cell>
          <cell r="L6640">
            <v>0</v>
          </cell>
          <cell r="M6640">
            <v>0</v>
          </cell>
          <cell r="N6640" t="str">
            <v>mar. 30, 2020 12:00am</v>
          </cell>
        </row>
        <row r="6641">
          <cell r="B6641" t="str">
            <v>C816CC381</v>
          </cell>
          <cell r="C6641" t="str">
            <v>FG2</v>
          </cell>
          <cell r="D6641" t="str">
            <v>0</v>
          </cell>
          <cell r="E6641">
            <v>0</v>
          </cell>
          <cell r="F6641">
            <v>514</v>
          </cell>
          <cell r="G6641" t="str">
            <v>ALEJANDRO  GARCIA DE LEON</v>
          </cell>
          <cell r="H6641" t="str">
            <v>null</v>
          </cell>
          <cell r="I6641" t="str">
            <v>Pagado</v>
          </cell>
          <cell r="J6641">
            <v>0</v>
          </cell>
          <cell r="K6641">
            <v>50000</v>
          </cell>
          <cell r="L6641">
            <v>0</v>
          </cell>
          <cell r="M6641">
            <v>0</v>
          </cell>
          <cell r="N6641" t="str">
            <v>jul. 19, 2017 12:00am</v>
          </cell>
        </row>
        <row r="6642">
          <cell r="B6642" t="str">
            <v>C8173CC3458</v>
          </cell>
          <cell r="C6642" t="str">
            <v>Creze</v>
          </cell>
          <cell r="D6642" t="str">
            <v>0</v>
          </cell>
          <cell r="E6642">
            <v>0</v>
          </cell>
          <cell r="F6642">
            <v>3092</v>
          </cell>
          <cell r="G6642" t="str">
            <v>JANINE MATHUS SEUMENICHT</v>
          </cell>
          <cell r="H6642" t="str">
            <v>Vigente</v>
          </cell>
          <cell r="I6642" t="str">
            <v>Refinanciamiento</v>
          </cell>
          <cell r="J6642">
            <v>-0.02</v>
          </cell>
          <cell r="K6642">
            <v>100000.02</v>
          </cell>
          <cell r="L6642">
            <v>0</v>
          </cell>
          <cell r="M6642">
            <v>0</v>
          </cell>
          <cell r="N6642" t="str">
            <v>feb. 18, 2020 12:00am</v>
          </cell>
        </row>
        <row r="6643">
          <cell r="B6643" t="str">
            <v>C8173CC3919</v>
          </cell>
          <cell r="C6643" t="str">
            <v>FACCORP15</v>
          </cell>
          <cell r="D6643" t="str">
            <v>0</v>
          </cell>
          <cell r="E6643">
            <v>0</v>
          </cell>
          <cell r="F6643">
            <v>3092</v>
          </cell>
          <cell r="G6643" t="str">
            <v>JANINE MATHUS SEUMENICHT</v>
          </cell>
          <cell r="H6643" t="str">
            <v>Plan de Contigencia</v>
          </cell>
          <cell r="I6643" t="str">
            <v>Liquidación anticipada</v>
          </cell>
          <cell r="J6643">
            <v>0.04</v>
          </cell>
          <cell r="K6643">
            <v>108670.76</v>
          </cell>
          <cell r="L6643">
            <v>0</v>
          </cell>
          <cell r="M6643">
            <v>0</v>
          </cell>
          <cell r="N6643" t="str">
            <v>abr. 22, 2020 12:00am</v>
          </cell>
        </row>
        <row r="6644">
          <cell r="B6644" t="str">
            <v>C817CC383</v>
          </cell>
          <cell r="C6644" t="str">
            <v>FG3</v>
          </cell>
          <cell r="D6644" t="str">
            <v>0</v>
          </cell>
          <cell r="E6644">
            <v>0</v>
          </cell>
          <cell r="F6644">
            <v>537</v>
          </cell>
          <cell r="G6644" t="str">
            <v>GRUPO PROFESIONAL EMPRESARIAL GPE SC</v>
          </cell>
          <cell r="H6644" t="str">
            <v>null</v>
          </cell>
          <cell r="I6644" t="str">
            <v>Pagado</v>
          </cell>
          <cell r="J6644">
            <v>0.03</v>
          </cell>
          <cell r="K6644">
            <v>79999.97</v>
          </cell>
          <cell r="L6644">
            <v>0</v>
          </cell>
          <cell r="M6644">
            <v>0</v>
          </cell>
          <cell r="N6644" t="str">
            <v>jul. 31, 2017 12:00am</v>
          </cell>
        </row>
        <row r="6645">
          <cell r="B6645" t="str">
            <v>C8190CC3555</v>
          </cell>
          <cell r="C6645" t="str">
            <v>FACCORP15</v>
          </cell>
          <cell r="D6645" t="str">
            <v>0</v>
          </cell>
          <cell r="E6645">
            <v>0</v>
          </cell>
          <cell r="F6645">
            <v>3159</v>
          </cell>
          <cell r="G6645" t="str">
            <v>ADMI SERVI SA DE CV</v>
          </cell>
          <cell r="H6645" t="str">
            <v>Vigente</v>
          </cell>
          <cell r="I6645" t="str">
            <v>Pagado</v>
          </cell>
          <cell r="J6645">
            <v>0.03</v>
          </cell>
          <cell r="K6645">
            <v>699999.97</v>
          </cell>
          <cell r="L6645">
            <v>0</v>
          </cell>
          <cell r="M6645">
            <v>0</v>
          </cell>
          <cell r="N6645" t="str">
            <v>mar. 9, 2020 12:00am</v>
          </cell>
        </row>
        <row r="6646">
          <cell r="B6646" t="str">
            <v>C8200CC3494</v>
          </cell>
          <cell r="C6646" t="str">
            <v>Creze</v>
          </cell>
          <cell r="D6646" t="str">
            <v>0</v>
          </cell>
          <cell r="E6646">
            <v>0</v>
          </cell>
          <cell r="F6646">
            <v>3102</v>
          </cell>
          <cell r="G6646" t="str">
            <v>CORPORATIVO UGARI SA DE CV</v>
          </cell>
          <cell r="H6646" t="str">
            <v>Vigente</v>
          </cell>
          <cell r="I6646" t="str">
            <v>Refinanciamiento</v>
          </cell>
          <cell r="J6646">
            <v>-0.04</v>
          </cell>
          <cell r="K6646">
            <v>1000000.04</v>
          </cell>
          <cell r="L6646">
            <v>0</v>
          </cell>
          <cell r="M6646">
            <v>0</v>
          </cell>
          <cell r="N6646" t="str">
            <v>feb. 21, 2020 12:00am</v>
          </cell>
        </row>
        <row r="6647">
          <cell r="B6647" t="str">
            <v>C8200CC3995</v>
          </cell>
          <cell r="C6647" t="str">
            <v>FACCORP14</v>
          </cell>
          <cell r="D6647" t="str">
            <v>0</v>
          </cell>
          <cell r="E6647">
            <v>0</v>
          </cell>
          <cell r="F6647">
            <v>3102</v>
          </cell>
          <cell r="G6647" t="str">
            <v>CORPORATIVO UGARI SA DE CV</v>
          </cell>
          <cell r="H6647" t="str">
            <v>Plan de Contigencia</v>
          </cell>
          <cell r="I6647" t="str">
            <v>Refinanciamiento</v>
          </cell>
          <cell r="J6647">
            <v>0.03</v>
          </cell>
          <cell r="K6647">
            <v>956118.33</v>
          </cell>
          <cell r="L6647">
            <v>0</v>
          </cell>
          <cell r="M6647">
            <v>0</v>
          </cell>
          <cell r="N6647" t="str">
            <v>may. 28, 2020 12:00am</v>
          </cell>
        </row>
        <row r="6648">
          <cell r="B6648" t="str">
            <v>C8206CC3496</v>
          </cell>
          <cell r="C6648" t="str">
            <v>FACCORP15</v>
          </cell>
          <cell r="D6648" t="str">
            <v>0</v>
          </cell>
          <cell r="E6648">
            <v>0</v>
          </cell>
          <cell r="F6648">
            <v>3109</v>
          </cell>
          <cell r="G6648" t="str">
            <v>ROSARIO GAMEZ LASCANO</v>
          </cell>
          <cell r="H6648" t="str">
            <v>Vigente</v>
          </cell>
          <cell r="I6648" t="str">
            <v>Pagado</v>
          </cell>
          <cell r="J6648">
            <v>0.01</v>
          </cell>
          <cell r="K6648">
            <v>149999.99</v>
          </cell>
          <cell r="L6648">
            <v>0</v>
          </cell>
          <cell r="M6648">
            <v>0</v>
          </cell>
          <cell r="N6648" t="str">
            <v>feb. 21, 2020 12:00am</v>
          </cell>
        </row>
        <row r="6649">
          <cell r="B6649" t="str">
            <v>C820CC2852</v>
          </cell>
          <cell r="C6649" t="str">
            <v>ACCIAL06</v>
          </cell>
          <cell r="D6649" t="str">
            <v>0</v>
          </cell>
          <cell r="E6649">
            <v>0</v>
          </cell>
          <cell r="F6649">
            <v>524</v>
          </cell>
          <cell r="G6649" t="str">
            <v>HIGHER TOOLS SA DE CV</v>
          </cell>
          <cell r="H6649" t="str">
            <v>Refinanciamiento</v>
          </cell>
          <cell r="I6649" t="str">
            <v>Refinanciamiento</v>
          </cell>
          <cell r="J6649">
            <v>0.01</v>
          </cell>
          <cell r="K6649">
            <v>279999.99</v>
          </cell>
          <cell r="L6649">
            <v>0</v>
          </cell>
          <cell r="M6649">
            <v>0</v>
          </cell>
          <cell r="N6649" t="str">
            <v>ago. 28, 2019 12:00am</v>
          </cell>
        </row>
        <row r="6650">
          <cell r="B6650" t="str">
            <v>C820CC3510</v>
          </cell>
          <cell r="C6650" t="str">
            <v>Creze</v>
          </cell>
          <cell r="D6650" t="str">
            <v>0</v>
          </cell>
          <cell r="E6650">
            <v>0</v>
          </cell>
          <cell r="F6650">
            <v>524</v>
          </cell>
          <cell r="G6650" t="str">
            <v>HIGHER TOOLS SA DE CV</v>
          </cell>
          <cell r="H6650" t="str">
            <v>Refinanciamiento</v>
          </cell>
          <cell r="I6650" t="str">
            <v>Refinanciamiento</v>
          </cell>
          <cell r="J6650">
            <v>0.01</v>
          </cell>
          <cell r="K6650">
            <v>279999.99</v>
          </cell>
          <cell r="L6650">
            <v>0</v>
          </cell>
          <cell r="M6650">
            <v>0</v>
          </cell>
          <cell r="N6650" t="str">
            <v>feb. 27, 2020 12:00am</v>
          </cell>
        </row>
        <row r="6651">
          <cell r="B6651" t="str">
            <v>C820CC3862</v>
          </cell>
          <cell r="C6651" t="str">
            <v>FACCORP14</v>
          </cell>
          <cell r="D6651" t="str">
            <v>0</v>
          </cell>
          <cell r="E6651">
            <v>0</v>
          </cell>
          <cell r="F6651">
            <v>524</v>
          </cell>
          <cell r="G6651" t="str">
            <v>HIGHER TOOLS SA DE CV</v>
          </cell>
          <cell r="H6651" t="str">
            <v>Plan de Contigencia</v>
          </cell>
          <cell r="I6651" t="str">
            <v>Pagado</v>
          </cell>
          <cell r="J6651">
            <v>0.03</v>
          </cell>
          <cell r="K6651">
            <v>301431.96999999997</v>
          </cell>
          <cell r="L6651">
            <v>0</v>
          </cell>
          <cell r="M6651">
            <v>0</v>
          </cell>
          <cell r="N6651" t="str">
            <v>abr. 15, 2020 12:00am</v>
          </cell>
        </row>
        <row r="6652">
          <cell r="B6652" t="str">
            <v>C820CC399</v>
          </cell>
          <cell r="C6652" t="str">
            <v>FG3</v>
          </cell>
          <cell r="D6652" t="str">
            <v>0</v>
          </cell>
          <cell r="E6652">
            <v>0</v>
          </cell>
          <cell r="F6652">
            <v>524</v>
          </cell>
          <cell r="G6652" t="str">
            <v>HIGHER TOOLS SA DE CV</v>
          </cell>
          <cell r="H6652" t="str">
            <v>null</v>
          </cell>
          <cell r="I6652" t="str">
            <v>Refinanciamiento</v>
          </cell>
          <cell r="J6652">
            <v>0</v>
          </cell>
          <cell r="K6652">
            <v>53000</v>
          </cell>
          <cell r="L6652">
            <v>0</v>
          </cell>
          <cell r="M6652">
            <v>0</v>
          </cell>
          <cell r="N6652" t="str">
            <v>jul. 27, 2017 12:00am</v>
          </cell>
        </row>
        <row r="6653">
          <cell r="B6653" t="str">
            <v>C820CC695</v>
          </cell>
          <cell r="C6653" t="str">
            <v>FG6</v>
          </cell>
          <cell r="D6653" t="str">
            <v>0</v>
          </cell>
          <cell r="E6653">
            <v>0</v>
          </cell>
          <cell r="F6653">
            <v>524</v>
          </cell>
          <cell r="G6653" t="str">
            <v>HIGHER TOOLS SA DE CV</v>
          </cell>
          <cell r="H6653" t="str">
            <v>Refinanciamiento</v>
          </cell>
          <cell r="I6653" t="str">
            <v>Pagado</v>
          </cell>
          <cell r="J6653">
            <v>0</v>
          </cell>
          <cell r="K6653">
            <v>130000</v>
          </cell>
          <cell r="L6653">
            <v>0</v>
          </cell>
          <cell r="M6653">
            <v>0</v>
          </cell>
          <cell r="N6653" t="str">
            <v>nov. 21, 2017 12:00am</v>
          </cell>
        </row>
        <row r="6654">
          <cell r="B6654" t="str">
            <v>C820CC947</v>
          </cell>
          <cell r="C6654" t="str">
            <v>Creze</v>
          </cell>
          <cell r="D6654" t="str">
            <v>0</v>
          </cell>
          <cell r="E6654">
            <v>0</v>
          </cell>
          <cell r="F6654">
            <v>524</v>
          </cell>
          <cell r="G6654" t="str">
            <v>HIGHER TOOLS SA DE CV</v>
          </cell>
          <cell r="H6654" t="str">
            <v>Vigente</v>
          </cell>
          <cell r="I6654" t="str">
            <v>Liquidación anticipada</v>
          </cell>
          <cell r="J6654">
            <v>0.03</v>
          </cell>
          <cell r="K6654">
            <v>99999.97</v>
          </cell>
          <cell r="L6654">
            <v>0</v>
          </cell>
          <cell r="M6654">
            <v>0</v>
          </cell>
          <cell r="N6654" t="str">
            <v>mar. 23, 2018 12:00am</v>
          </cell>
        </row>
        <row r="6655">
          <cell r="B6655" t="str">
            <v>C8210CC3474</v>
          </cell>
          <cell r="C6655" t="str">
            <v>Creze</v>
          </cell>
          <cell r="D6655" t="str">
            <v>0</v>
          </cell>
          <cell r="E6655">
            <v>0</v>
          </cell>
          <cell r="F6655">
            <v>3110</v>
          </cell>
          <cell r="G6655" t="str">
            <v>NAMASTE PRODUCTS SA DE CV</v>
          </cell>
          <cell r="H6655" t="str">
            <v>Vigente</v>
          </cell>
          <cell r="I6655" t="str">
            <v>Refinanciamiento</v>
          </cell>
          <cell r="J6655">
            <v>0</v>
          </cell>
          <cell r="K6655">
            <v>350000</v>
          </cell>
          <cell r="L6655">
            <v>0</v>
          </cell>
          <cell r="M6655">
            <v>0</v>
          </cell>
          <cell r="N6655" t="str">
            <v>feb. 24, 2020 12:00am</v>
          </cell>
        </row>
        <row r="6656">
          <cell r="B6656" t="str">
            <v>C8210CC3801</v>
          </cell>
          <cell r="C6656" t="str">
            <v>FACCORP15</v>
          </cell>
          <cell r="D6656" t="str">
            <v>0</v>
          </cell>
          <cell r="E6656">
            <v>0</v>
          </cell>
          <cell r="F6656">
            <v>3110</v>
          </cell>
          <cell r="G6656" t="str">
            <v>NAMASTE PRODUCTS SA DE CV</v>
          </cell>
          <cell r="H6656" t="str">
            <v>COVID INTERES</v>
          </cell>
          <cell r="I6656" t="str">
            <v>Pagado</v>
          </cell>
          <cell r="J6656">
            <v>-0.01</v>
          </cell>
          <cell r="K6656">
            <v>326989.78999999998</v>
          </cell>
          <cell r="L6656">
            <v>0</v>
          </cell>
          <cell r="M6656">
            <v>0</v>
          </cell>
          <cell r="N6656" t="str">
            <v>abr. 7, 2020 12:00am</v>
          </cell>
        </row>
        <row r="6657">
          <cell r="B6657" t="str">
            <v>C8211CC3467</v>
          </cell>
          <cell r="C6657" t="str">
            <v>Accial10</v>
          </cell>
          <cell r="D6657" t="str">
            <v>0</v>
          </cell>
          <cell r="E6657">
            <v>0</v>
          </cell>
          <cell r="F6657">
            <v>3086</v>
          </cell>
          <cell r="G6657" t="str">
            <v>DEMEFE GROUP SA DE CV</v>
          </cell>
          <cell r="H6657" t="str">
            <v>Vigente</v>
          </cell>
          <cell r="I6657" t="str">
            <v>Pagado</v>
          </cell>
          <cell r="J6657">
            <v>0.04</v>
          </cell>
          <cell r="K6657">
            <v>99999.96</v>
          </cell>
          <cell r="L6657">
            <v>0</v>
          </cell>
          <cell r="M6657">
            <v>0</v>
          </cell>
          <cell r="N6657" t="str">
            <v>feb. 14, 2020 12:00am</v>
          </cell>
        </row>
        <row r="6658">
          <cell r="B6658" t="str">
            <v>C8213CC3756</v>
          </cell>
          <cell r="C6658" t="str">
            <v>ACCIAL16</v>
          </cell>
          <cell r="D6658" t="str">
            <v>0</v>
          </cell>
          <cell r="E6658">
            <v>0</v>
          </cell>
          <cell r="F6658">
            <v>3306</v>
          </cell>
          <cell r="G6658" t="str">
            <v>JOSE ANTONIO GRANDE CADENA</v>
          </cell>
          <cell r="H6658" t="str">
            <v>Nuevo</v>
          </cell>
          <cell r="I6658" t="str">
            <v>Liquidación anticipada</v>
          </cell>
          <cell r="J6658">
            <v>0.02</v>
          </cell>
          <cell r="K6658">
            <v>99999.98</v>
          </cell>
          <cell r="L6658">
            <v>0</v>
          </cell>
          <cell r="M6658">
            <v>0</v>
          </cell>
          <cell r="N6658" t="str">
            <v>abr. 14, 2020 12:00am</v>
          </cell>
        </row>
        <row r="6659">
          <cell r="B6659" t="str">
            <v>C8217CC3475</v>
          </cell>
          <cell r="C6659" t="str">
            <v>FACCORP15</v>
          </cell>
          <cell r="D6659" t="str">
            <v>0</v>
          </cell>
          <cell r="E6659">
            <v>0</v>
          </cell>
          <cell r="F6659">
            <v>3095</v>
          </cell>
          <cell r="G6659" t="str">
            <v>MILTON MARTINEZ FLORES</v>
          </cell>
          <cell r="H6659" t="str">
            <v>Vigente</v>
          </cell>
          <cell r="I6659" t="str">
            <v>Pagado</v>
          </cell>
          <cell r="J6659">
            <v>-0.01</v>
          </cell>
          <cell r="K6659">
            <v>100000.01</v>
          </cell>
          <cell r="L6659">
            <v>0</v>
          </cell>
          <cell r="M6659">
            <v>0</v>
          </cell>
          <cell r="N6659" t="str">
            <v>feb. 17, 2020 12:00am</v>
          </cell>
        </row>
        <row r="6660">
          <cell r="B6660" t="str">
            <v>C8229CC3459</v>
          </cell>
          <cell r="C6660" t="str">
            <v>ACCIALREV</v>
          </cell>
          <cell r="D6660" t="str">
            <v>&gt; 270</v>
          </cell>
          <cell r="E6660">
            <v>1786</v>
          </cell>
          <cell r="F6660">
            <v>3079</v>
          </cell>
          <cell r="G6660" t="str">
            <v>ALBERTO PEREZ ALIPI</v>
          </cell>
          <cell r="H6660" t="str">
            <v>Vigente</v>
          </cell>
          <cell r="I6660" t="str">
            <v>Pagado</v>
          </cell>
          <cell r="J6660">
            <v>-0.01</v>
          </cell>
          <cell r="K6660">
            <v>1000000.01</v>
          </cell>
          <cell r="L6660">
            <v>0</v>
          </cell>
          <cell r="M6660">
            <v>0</v>
          </cell>
          <cell r="N6660" t="str">
            <v>feb. 13, 2020 12:00am</v>
          </cell>
        </row>
        <row r="6661">
          <cell r="B6661" t="str">
            <v>C822CC1681</v>
          </cell>
          <cell r="C6661" t="str">
            <v>Creze</v>
          </cell>
          <cell r="D6661" t="str">
            <v>0</v>
          </cell>
          <cell r="E6661">
            <v>0</v>
          </cell>
          <cell r="F6661">
            <v>523</v>
          </cell>
          <cell r="G6661" t="str">
            <v>GRUPO TARA AVENTURA SA DE CV</v>
          </cell>
          <cell r="H6661" t="str">
            <v>Vigente</v>
          </cell>
          <cell r="I6661" t="str">
            <v>Refinanciamiento</v>
          </cell>
          <cell r="J6661">
            <v>0.02</v>
          </cell>
          <cell r="K6661">
            <v>619999.98</v>
          </cell>
          <cell r="L6661">
            <v>0</v>
          </cell>
          <cell r="M6661">
            <v>0</v>
          </cell>
          <cell r="N6661" t="str">
            <v>oct. 31, 2018 12:00am</v>
          </cell>
        </row>
        <row r="6662">
          <cell r="B6662" t="str">
            <v>C822CC1985</v>
          </cell>
          <cell r="C6662" t="str">
            <v>Creze</v>
          </cell>
          <cell r="D6662" t="str">
            <v>0</v>
          </cell>
          <cell r="E6662">
            <v>0</v>
          </cell>
          <cell r="F6662">
            <v>523</v>
          </cell>
          <cell r="G6662" t="str">
            <v>GRUPO TARA AVENTURA SA DE CV</v>
          </cell>
          <cell r="H6662" t="str">
            <v>Refinanciamiento</v>
          </cell>
          <cell r="I6662" t="str">
            <v>Reestructura</v>
          </cell>
          <cell r="J6662">
            <v>0</v>
          </cell>
          <cell r="K6662">
            <v>800000</v>
          </cell>
          <cell r="L6662">
            <v>0</v>
          </cell>
          <cell r="M6662">
            <v>0</v>
          </cell>
          <cell r="N6662" t="str">
            <v>feb. 26, 2019 12:00am</v>
          </cell>
        </row>
        <row r="6663">
          <cell r="B6663" t="str">
            <v>C822CC3093</v>
          </cell>
          <cell r="C6663" t="str">
            <v>Creze</v>
          </cell>
          <cell r="D6663" t="str">
            <v>0</v>
          </cell>
          <cell r="E6663">
            <v>0</v>
          </cell>
          <cell r="F6663">
            <v>523</v>
          </cell>
          <cell r="G6663" t="str">
            <v>GRUPO TARA AVENTURA SA DE CV</v>
          </cell>
          <cell r="H6663" t="str">
            <v>Reestructura</v>
          </cell>
          <cell r="I6663" t="str">
            <v>Refinanciamiento</v>
          </cell>
          <cell r="J6663">
            <v>0.08</v>
          </cell>
          <cell r="K6663">
            <v>751157.92</v>
          </cell>
          <cell r="L6663">
            <v>0</v>
          </cell>
          <cell r="M6663">
            <v>0</v>
          </cell>
          <cell r="N6663" t="str">
            <v>oct. 30, 2019 12:00am</v>
          </cell>
        </row>
        <row r="6664">
          <cell r="B6664" t="str">
            <v>C822CC3711</v>
          </cell>
          <cell r="C6664" t="str">
            <v>Creze</v>
          </cell>
          <cell r="D6664" t="str">
            <v>0</v>
          </cell>
          <cell r="E6664">
            <v>0</v>
          </cell>
          <cell r="F6664">
            <v>523</v>
          </cell>
          <cell r="G6664" t="str">
            <v>GRUPO TARA AVENTURA SA DE CV</v>
          </cell>
          <cell r="H6664" t="str">
            <v>Plan de Contigencia</v>
          </cell>
          <cell r="I6664" t="str">
            <v>Reestructura</v>
          </cell>
          <cell r="J6664">
            <v>0</v>
          </cell>
          <cell r="K6664">
            <v>834809.19</v>
          </cell>
          <cell r="L6664">
            <v>0</v>
          </cell>
          <cell r="M6664">
            <v>0</v>
          </cell>
          <cell r="N6664" t="str">
            <v>mar. 22, 2020 12:00am</v>
          </cell>
        </row>
        <row r="6665">
          <cell r="B6665" t="str">
            <v>C822CC390</v>
          </cell>
          <cell r="C6665" t="str">
            <v>FG3</v>
          </cell>
          <cell r="D6665" t="str">
            <v>0</v>
          </cell>
          <cell r="E6665">
            <v>0</v>
          </cell>
          <cell r="F6665">
            <v>523</v>
          </cell>
          <cell r="G6665" t="str">
            <v>GRUPO TARA AVENTURA SA DE CV</v>
          </cell>
          <cell r="H6665" t="str">
            <v>null</v>
          </cell>
          <cell r="I6665" t="str">
            <v>Pagado</v>
          </cell>
          <cell r="J6665">
            <v>-0.01</v>
          </cell>
          <cell r="K6665">
            <v>200000.01</v>
          </cell>
          <cell r="L6665">
            <v>0</v>
          </cell>
          <cell r="M6665">
            <v>0</v>
          </cell>
          <cell r="N6665" t="str">
            <v>jul. 25, 2017 12:00am</v>
          </cell>
        </row>
        <row r="6666">
          <cell r="B6666" t="str">
            <v>C822CC4085</v>
          </cell>
          <cell r="C6666" t="str">
            <v>Creze</v>
          </cell>
          <cell r="D6666" t="str">
            <v>0</v>
          </cell>
          <cell r="E6666">
            <v>0</v>
          </cell>
          <cell r="F6666">
            <v>523</v>
          </cell>
          <cell r="G6666" t="str">
            <v>GRUPO TARA AVENTURA SA DE CV</v>
          </cell>
          <cell r="H6666" t="str">
            <v>Plan de Contigencia</v>
          </cell>
          <cell r="I6666" t="str">
            <v>Reestructura</v>
          </cell>
          <cell r="J6666">
            <v>0.02</v>
          </cell>
          <cell r="K6666">
            <v>924859.62</v>
          </cell>
          <cell r="L6666">
            <v>0</v>
          </cell>
          <cell r="M6666">
            <v>0</v>
          </cell>
          <cell r="N6666" t="str">
            <v>jul. 31, 2020 12:00am</v>
          </cell>
        </row>
        <row r="6667">
          <cell r="B6667" t="str">
            <v>C822CC4449</v>
          </cell>
          <cell r="C6667" t="str">
            <v>Creze</v>
          </cell>
          <cell r="D6667" t="str">
            <v>0</v>
          </cell>
          <cell r="E6667">
            <v>0</v>
          </cell>
          <cell r="F6667">
            <v>523</v>
          </cell>
          <cell r="G6667" t="str">
            <v>GRUPO TARA AVENTURA SA DE CV</v>
          </cell>
          <cell r="H6667" t="str">
            <v>Reestructura en vencido</v>
          </cell>
          <cell r="I6667" t="str">
            <v>Reestructura</v>
          </cell>
          <cell r="J6667">
            <v>7.0000000000000007E-2</v>
          </cell>
          <cell r="K6667">
            <v>1013492.34</v>
          </cell>
          <cell r="L6667">
            <v>0</v>
          </cell>
          <cell r="M6667">
            <v>0</v>
          </cell>
          <cell r="N6667" t="str">
            <v>nov. 27, 2020 12:00am</v>
          </cell>
        </row>
        <row r="6668">
          <cell r="B6668" t="str">
            <v>C8236CC3482</v>
          </cell>
          <cell r="C6668" t="str">
            <v>FACCORP15</v>
          </cell>
          <cell r="D6668" t="str">
            <v>0</v>
          </cell>
          <cell r="E6668">
            <v>0</v>
          </cell>
          <cell r="F6668">
            <v>3101</v>
          </cell>
          <cell r="G6668" t="str">
            <v>CALP ASOCIADOS SA DE CV</v>
          </cell>
          <cell r="H6668" t="str">
            <v>Vigente</v>
          </cell>
          <cell r="I6668" t="str">
            <v>Pagado</v>
          </cell>
          <cell r="J6668">
            <v>0.01</v>
          </cell>
          <cell r="K6668">
            <v>499999.99</v>
          </cell>
          <cell r="L6668">
            <v>0</v>
          </cell>
          <cell r="M6668">
            <v>0</v>
          </cell>
          <cell r="N6668" t="str">
            <v>feb. 21, 2020 12:00am</v>
          </cell>
        </row>
        <row r="6669">
          <cell r="B6669" t="str">
            <v>C8240CC3479</v>
          </cell>
          <cell r="C6669" t="str">
            <v>Creze</v>
          </cell>
          <cell r="D6669" t="str">
            <v>0</v>
          </cell>
          <cell r="E6669">
            <v>0</v>
          </cell>
          <cell r="F6669">
            <v>3115</v>
          </cell>
          <cell r="G6669" t="str">
            <v>JOSE ROBERTO RODRIGUEZ AGUILAR</v>
          </cell>
          <cell r="H6669" t="str">
            <v>Vigente</v>
          </cell>
          <cell r="I6669" t="str">
            <v>Refinanciamiento</v>
          </cell>
          <cell r="J6669">
            <v>0</v>
          </cell>
          <cell r="K6669">
            <v>200000</v>
          </cell>
          <cell r="L6669">
            <v>0</v>
          </cell>
          <cell r="M6669">
            <v>0</v>
          </cell>
          <cell r="N6669" t="str">
            <v>feb. 19, 2020 12:00am</v>
          </cell>
        </row>
        <row r="6670">
          <cell r="B6670" t="str">
            <v>C8240CC3794</v>
          </cell>
          <cell r="C6670" t="str">
            <v>CREZERF01</v>
          </cell>
          <cell r="D6670" t="str">
            <v>&gt; 270</v>
          </cell>
          <cell r="E6670">
            <v>1764</v>
          </cell>
          <cell r="F6670">
            <v>3115</v>
          </cell>
          <cell r="G6670" t="str">
            <v>JOSE ROBERTO RODRIGUEZ AGUILAR</v>
          </cell>
          <cell r="H6670" t="str">
            <v>Plan de Contigencia</v>
          </cell>
          <cell r="I6670" t="str">
            <v>Vendido a Terceros</v>
          </cell>
          <cell r="J6670">
            <v>224074.62</v>
          </cell>
          <cell r="K6670">
            <v>0</v>
          </cell>
          <cell r="L6670">
            <v>224074.63</v>
          </cell>
          <cell r="M6670">
            <v>0</v>
          </cell>
          <cell r="N6670" t="str">
            <v>abr. 7, 2020 12:00am</v>
          </cell>
        </row>
        <row r="6671">
          <cell r="B6671" t="str">
            <v>C8243CC3513</v>
          </cell>
          <cell r="C6671" t="str">
            <v>FACCORP15</v>
          </cell>
          <cell r="D6671" t="str">
            <v>0</v>
          </cell>
          <cell r="E6671">
            <v>0</v>
          </cell>
          <cell r="F6671">
            <v>3142</v>
          </cell>
          <cell r="G6671" t="str">
            <v>SUVS Y VEHICULOS EXCLUSIVOS SA DE CV</v>
          </cell>
          <cell r="H6671" t="str">
            <v>Vigente</v>
          </cell>
          <cell r="I6671" t="str">
            <v>Pagado</v>
          </cell>
          <cell r="J6671">
            <v>0.01</v>
          </cell>
          <cell r="K6671">
            <v>299999.99</v>
          </cell>
          <cell r="L6671">
            <v>0</v>
          </cell>
          <cell r="M6671">
            <v>0</v>
          </cell>
          <cell r="N6671" t="str">
            <v>feb. 28, 2020 12:00am</v>
          </cell>
        </row>
        <row r="6672">
          <cell r="B6672" t="str">
            <v>C8243CC3567</v>
          </cell>
          <cell r="C6672" t="str">
            <v>Faccorp01</v>
          </cell>
          <cell r="D6672" t="str">
            <v>0</v>
          </cell>
          <cell r="E6672">
            <v>0</v>
          </cell>
          <cell r="F6672">
            <v>3142</v>
          </cell>
          <cell r="G6672" t="str">
            <v>SUVS Y VEHICULOS EXCLUSIVOS SA DE CV</v>
          </cell>
          <cell r="H6672" t="str">
            <v>Vigente</v>
          </cell>
          <cell r="I6672" t="str">
            <v>Pagado</v>
          </cell>
          <cell r="J6672">
            <v>0.01</v>
          </cell>
          <cell r="K6672">
            <v>199999.99</v>
          </cell>
          <cell r="L6672">
            <v>0</v>
          </cell>
          <cell r="M6672">
            <v>0</v>
          </cell>
          <cell r="N6672" t="str">
            <v>mar. 10, 2020 12:00am</v>
          </cell>
        </row>
        <row r="6673">
          <cell r="B6673" t="str">
            <v>C8245CC3504</v>
          </cell>
          <cell r="C6673" t="str">
            <v>Creze</v>
          </cell>
          <cell r="D6673" t="str">
            <v>&gt; 270</v>
          </cell>
          <cell r="E6673">
            <v>1731</v>
          </cell>
          <cell r="F6673">
            <v>3103</v>
          </cell>
          <cell r="G6673" t="str">
            <v>MINERVA GUILLERMINA MARTINEZ LEYVA</v>
          </cell>
          <cell r="H6673" t="str">
            <v>Vigente</v>
          </cell>
          <cell r="I6673" t="str">
            <v>Vendido a Terceros</v>
          </cell>
          <cell r="J6673">
            <v>62144.75</v>
          </cell>
          <cell r="K6673">
            <v>37855.25</v>
          </cell>
          <cell r="L6673">
            <v>62144.73</v>
          </cell>
          <cell r="M6673">
            <v>0</v>
          </cell>
          <cell r="N6673" t="str">
            <v>feb. 20, 2020 12:00am</v>
          </cell>
        </row>
        <row r="6674">
          <cell r="B6674" t="str">
            <v>C8253CC3498</v>
          </cell>
          <cell r="C6674" t="str">
            <v>Creze</v>
          </cell>
          <cell r="D6674" t="str">
            <v>0</v>
          </cell>
          <cell r="E6674">
            <v>0</v>
          </cell>
          <cell r="F6674">
            <v>3107</v>
          </cell>
          <cell r="G6674" t="str">
            <v>LOHENGRIN YASAR JAIME VELEZ</v>
          </cell>
          <cell r="H6674" t="str">
            <v>Vigente</v>
          </cell>
          <cell r="I6674" t="str">
            <v>Refinanciamiento</v>
          </cell>
          <cell r="J6674">
            <v>0.01</v>
          </cell>
          <cell r="K6674">
            <v>149999.99</v>
          </cell>
          <cell r="L6674">
            <v>0</v>
          </cell>
          <cell r="M6674">
            <v>0</v>
          </cell>
          <cell r="N6674" t="str">
            <v>feb. 21, 2020 12:00am</v>
          </cell>
        </row>
        <row r="6675">
          <cell r="B6675" t="str">
            <v>C8253CC3974</v>
          </cell>
          <cell r="C6675" t="str">
            <v>FACCORPREV</v>
          </cell>
          <cell r="D6675" t="str">
            <v>&gt; 270</v>
          </cell>
          <cell r="E6675">
            <v>1458</v>
          </cell>
          <cell r="F6675">
            <v>3107</v>
          </cell>
          <cell r="G6675" t="str">
            <v>LOHENGRIN YASAR JAIME VELEZ</v>
          </cell>
          <cell r="H6675" t="str">
            <v>Plan de Contigencia</v>
          </cell>
          <cell r="I6675" t="str">
            <v>Vendido a Terceros en Administración</v>
          </cell>
          <cell r="J6675">
            <v>47267.75</v>
          </cell>
          <cell r="K6675">
            <v>103155.42</v>
          </cell>
          <cell r="L6675">
            <v>47267.73</v>
          </cell>
          <cell r="M6675">
            <v>0</v>
          </cell>
          <cell r="N6675" t="str">
            <v>may. 22, 2020 12:00am</v>
          </cell>
        </row>
        <row r="6676">
          <cell r="B6676" t="str">
            <v>C8257CC3481</v>
          </cell>
          <cell r="C6676" t="str">
            <v>FACCORP14</v>
          </cell>
          <cell r="D6676" t="str">
            <v>0</v>
          </cell>
          <cell r="E6676">
            <v>0</v>
          </cell>
          <cell r="F6676">
            <v>3139</v>
          </cell>
          <cell r="G6676" t="str">
            <v>ROMERO HERNANDEZ HERMANOS SA DE CV</v>
          </cell>
          <cell r="H6676" t="str">
            <v>Vigente</v>
          </cell>
          <cell r="I6676" t="str">
            <v>Pagado</v>
          </cell>
          <cell r="J6676">
            <v>0.03</v>
          </cell>
          <cell r="K6676">
            <v>399999.97</v>
          </cell>
          <cell r="L6676">
            <v>0</v>
          </cell>
          <cell r="M6676">
            <v>0</v>
          </cell>
          <cell r="N6676" t="str">
            <v>feb. 28, 2020 12:00am</v>
          </cell>
        </row>
        <row r="6677">
          <cell r="B6677" t="str">
            <v>C8270CC3545</v>
          </cell>
          <cell r="C6677" t="str">
            <v>ACCIAL11</v>
          </cell>
          <cell r="D6677" t="str">
            <v>0</v>
          </cell>
          <cell r="E6677">
            <v>0</v>
          </cell>
          <cell r="F6677">
            <v>3156</v>
          </cell>
          <cell r="G6677" t="str">
            <v>ALBERTO CASTAÑEDA ARANA</v>
          </cell>
          <cell r="H6677" t="str">
            <v>Vigente</v>
          </cell>
          <cell r="I6677" t="str">
            <v>Pagado</v>
          </cell>
          <cell r="J6677">
            <v>0.04</v>
          </cell>
          <cell r="K6677">
            <v>149999.96</v>
          </cell>
          <cell r="L6677">
            <v>0</v>
          </cell>
          <cell r="M6677">
            <v>0</v>
          </cell>
          <cell r="N6677" t="str">
            <v>mar. 6, 2020 12:00am</v>
          </cell>
        </row>
        <row r="6678">
          <cell r="B6678" t="str">
            <v>C8275CC3483</v>
          </cell>
          <cell r="C6678" t="str">
            <v>Creze</v>
          </cell>
          <cell r="D6678" t="str">
            <v>&gt; 270</v>
          </cell>
          <cell r="E6678">
            <v>1825</v>
          </cell>
          <cell r="F6678">
            <v>3098</v>
          </cell>
          <cell r="G6678" t="str">
            <v xml:space="preserve">FUNDICION Y METALES GEGA SA DE CV </v>
          </cell>
          <cell r="H6678" t="str">
            <v>Vigente</v>
          </cell>
          <cell r="I6678" t="str">
            <v>Vendido a Terceros</v>
          </cell>
          <cell r="J6678">
            <v>417327.44</v>
          </cell>
          <cell r="K6678">
            <v>82672.56</v>
          </cell>
          <cell r="L6678">
            <v>417327.43</v>
          </cell>
          <cell r="M6678">
            <v>0</v>
          </cell>
          <cell r="N6678" t="str">
            <v>feb. 19, 2020 12:00am</v>
          </cell>
        </row>
        <row r="6679">
          <cell r="B6679" t="str">
            <v>C8278CC3503</v>
          </cell>
          <cell r="C6679" t="str">
            <v>ACCIAL11</v>
          </cell>
          <cell r="D6679" t="str">
            <v>0</v>
          </cell>
          <cell r="E6679">
            <v>0</v>
          </cell>
          <cell r="F6679">
            <v>3105</v>
          </cell>
          <cell r="G6679" t="str">
            <v>TELECOMUNICACIONES TECNOLOGIA Y ENERGIA PROTEC SA DE CV</v>
          </cell>
          <cell r="H6679" t="str">
            <v>Vigente</v>
          </cell>
          <cell r="I6679" t="str">
            <v>Refinanciamiento</v>
          </cell>
          <cell r="J6679">
            <v>0</v>
          </cell>
          <cell r="K6679">
            <v>80000</v>
          </cell>
          <cell r="L6679">
            <v>0</v>
          </cell>
          <cell r="M6679">
            <v>0</v>
          </cell>
          <cell r="N6679" t="str">
            <v>feb. 20, 2020 12:00am</v>
          </cell>
        </row>
        <row r="6680">
          <cell r="B6680" t="str">
            <v>C8278CC3755</v>
          </cell>
          <cell r="C6680" t="str">
            <v>ACCIAL16</v>
          </cell>
          <cell r="D6680" t="str">
            <v>0</v>
          </cell>
          <cell r="E6680">
            <v>0</v>
          </cell>
          <cell r="F6680">
            <v>3105</v>
          </cell>
          <cell r="G6680" t="str">
            <v>TELECOMUNICACIONES TECNOLOGIA Y ENERGIA PROTEC SA DE CV</v>
          </cell>
          <cell r="H6680" t="str">
            <v>Plan de Contigencia</v>
          </cell>
          <cell r="I6680" t="str">
            <v>Pagado</v>
          </cell>
          <cell r="J6680">
            <v>0.02</v>
          </cell>
          <cell r="K6680">
            <v>87845.18</v>
          </cell>
          <cell r="L6680">
            <v>0</v>
          </cell>
          <cell r="M6680">
            <v>0</v>
          </cell>
          <cell r="N6680" t="str">
            <v>abr. 7, 2020 12:00am</v>
          </cell>
        </row>
        <row r="6681">
          <cell r="B6681" t="str">
            <v>C8278CC5031</v>
          </cell>
          <cell r="C6681" t="str">
            <v>ACCIAL33</v>
          </cell>
          <cell r="D6681" t="str">
            <v>0</v>
          </cell>
          <cell r="E6681">
            <v>0</v>
          </cell>
          <cell r="F6681">
            <v>3105</v>
          </cell>
          <cell r="G6681" t="str">
            <v>TELECOMUNICACIONES TECNOLOGIA Y ENERGIA PROTEC SA DE CV</v>
          </cell>
          <cell r="H6681" t="str">
            <v>Subsecuente</v>
          </cell>
          <cell r="I6681" t="str">
            <v>Pagado</v>
          </cell>
          <cell r="J6681">
            <v>0</v>
          </cell>
          <cell r="K6681">
            <v>150000</v>
          </cell>
          <cell r="L6681">
            <v>0</v>
          </cell>
          <cell r="M6681">
            <v>0</v>
          </cell>
          <cell r="N6681" t="str">
            <v>may. 18, 2021 12:00am</v>
          </cell>
        </row>
        <row r="6682">
          <cell r="B6682" t="str">
            <v>C8280CC3553</v>
          </cell>
          <cell r="C6682" t="str">
            <v>Faccorp01</v>
          </cell>
          <cell r="D6682" t="str">
            <v>0</v>
          </cell>
          <cell r="E6682">
            <v>0</v>
          </cell>
          <cell r="F6682">
            <v>3184</v>
          </cell>
          <cell r="G6682" t="str">
            <v>MERCA BROK SA DE CV</v>
          </cell>
          <cell r="H6682" t="str">
            <v>Vigente</v>
          </cell>
          <cell r="I6682" t="str">
            <v>Refinanciamiento</v>
          </cell>
          <cell r="J6682">
            <v>0.04</v>
          </cell>
          <cell r="K6682">
            <v>499999.96</v>
          </cell>
          <cell r="L6682">
            <v>0</v>
          </cell>
          <cell r="M6682">
            <v>0</v>
          </cell>
          <cell r="N6682" t="str">
            <v>mar. 17, 2020 12:00am</v>
          </cell>
        </row>
        <row r="6683">
          <cell r="B6683" t="str">
            <v>C8280CC3777</v>
          </cell>
          <cell r="C6683" t="str">
            <v>Faccorp01</v>
          </cell>
          <cell r="D6683" t="str">
            <v>0</v>
          </cell>
          <cell r="E6683">
            <v>0</v>
          </cell>
          <cell r="F6683">
            <v>3184</v>
          </cell>
          <cell r="G6683" t="str">
            <v>MERCA BROK SA DE CV</v>
          </cell>
          <cell r="H6683" t="str">
            <v>Plan de Contigencia</v>
          </cell>
          <cell r="I6683" t="str">
            <v>Liquidación anticipada</v>
          </cell>
          <cell r="J6683">
            <v>-0.02</v>
          </cell>
          <cell r="K6683">
            <v>483559.95</v>
          </cell>
          <cell r="L6683">
            <v>0</v>
          </cell>
          <cell r="M6683">
            <v>0</v>
          </cell>
          <cell r="N6683" t="str">
            <v>abr. 7, 2020 12:00am</v>
          </cell>
        </row>
        <row r="6684">
          <cell r="B6684" t="str">
            <v>C8290CC3505</v>
          </cell>
          <cell r="C6684" t="str">
            <v>Creze</v>
          </cell>
          <cell r="D6684" t="str">
            <v>0</v>
          </cell>
          <cell r="E6684">
            <v>0</v>
          </cell>
          <cell r="F6684">
            <v>3108</v>
          </cell>
          <cell r="G6684" t="str">
            <v>ALBA ALICIA ROSAS FELIX</v>
          </cell>
          <cell r="H6684" t="str">
            <v>Vigente</v>
          </cell>
          <cell r="I6684" t="str">
            <v>Refinanciamiento</v>
          </cell>
          <cell r="J6684">
            <v>-0.03</v>
          </cell>
          <cell r="K6684">
            <v>100000.03</v>
          </cell>
          <cell r="L6684">
            <v>0</v>
          </cell>
          <cell r="M6684">
            <v>0</v>
          </cell>
          <cell r="N6684" t="str">
            <v>feb. 21, 2020 12:00am</v>
          </cell>
        </row>
        <row r="6685">
          <cell r="B6685" t="str">
            <v>C8290CC3781</v>
          </cell>
          <cell r="C6685" t="str">
            <v>FACCORPREV</v>
          </cell>
          <cell r="D6685" t="str">
            <v>&gt; 270</v>
          </cell>
          <cell r="E6685">
            <v>1595</v>
          </cell>
          <cell r="F6685">
            <v>3108</v>
          </cell>
          <cell r="G6685" t="str">
            <v>ALBA ALICIA ROSAS FELIX</v>
          </cell>
          <cell r="H6685" t="str">
            <v>Plan de Contigencia</v>
          </cell>
          <cell r="I6685" t="str">
            <v>Pagado</v>
          </cell>
          <cell r="J6685">
            <v>-0.04</v>
          </cell>
          <cell r="K6685">
            <v>104205.56</v>
          </cell>
          <cell r="L6685">
            <v>0</v>
          </cell>
          <cell r="M6685">
            <v>0</v>
          </cell>
          <cell r="N6685" t="str">
            <v>abr. 7, 2020 12:00am</v>
          </cell>
        </row>
        <row r="6686">
          <cell r="B6686" t="str">
            <v>C8301CC3502</v>
          </cell>
          <cell r="C6686" t="str">
            <v>FACCORP15</v>
          </cell>
          <cell r="D6686" t="str">
            <v>0</v>
          </cell>
          <cell r="E6686">
            <v>0</v>
          </cell>
          <cell r="F6686">
            <v>3121</v>
          </cell>
          <cell r="G6686" t="str">
            <v>CORPORATIVO DE EMPRESAS DARDO SAPI DE CV</v>
          </cell>
          <cell r="H6686" t="str">
            <v>Vigente</v>
          </cell>
          <cell r="I6686" t="str">
            <v>Refinanciamiento</v>
          </cell>
          <cell r="J6686">
            <v>-0.01</v>
          </cell>
          <cell r="K6686">
            <v>225000.01</v>
          </cell>
          <cell r="L6686">
            <v>0</v>
          </cell>
          <cell r="M6686">
            <v>0</v>
          </cell>
          <cell r="N6686" t="str">
            <v>feb. 25, 2020 12:00am</v>
          </cell>
        </row>
        <row r="6687">
          <cell r="B6687" t="str">
            <v>C8301CC4273</v>
          </cell>
          <cell r="C6687" t="str">
            <v>Faccorp</v>
          </cell>
          <cell r="D6687" t="str">
            <v>0</v>
          </cell>
          <cell r="E6687">
            <v>0</v>
          </cell>
          <cell r="F6687">
            <v>3121</v>
          </cell>
          <cell r="G6687" t="str">
            <v>CORPORATIVO DE EMPRESAS DARDO SAPI DE CV</v>
          </cell>
          <cell r="H6687" t="str">
            <v>Refinanciamiento</v>
          </cell>
          <cell r="I6687" t="str">
            <v>Pagado</v>
          </cell>
          <cell r="J6687">
            <v>0.03</v>
          </cell>
          <cell r="K6687">
            <v>299999.96999999997</v>
          </cell>
          <cell r="L6687">
            <v>0</v>
          </cell>
          <cell r="M6687">
            <v>0</v>
          </cell>
          <cell r="N6687" t="str">
            <v>oct. 13, 2020 12:00am</v>
          </cell>
        </row>
        <row r="6688">
          <cell r="B6688" t="str">
            <v>C8308CC3525</v>
          </cell>
          <cell r="C6688" t="str">
            <v>FACCORP14</v>
          </cell>
          <cell r="D6688" t="str">
            <v>0</v>
          </cell>
          <cell r="E6688">
            <v>0</v>
          </cell>
          <cell r="F6688">
            <v>3130</v>
          </cell>
          <cell r="G6688" t="str">
            <v>SOLUCIONES EMPRESARIALES DE TECNOLOGIA CONSULTIVA SA DE CV</v>
          </cell>
          <cell r="H6688" t="str">
            <v>Vigente</v>
          </cell>
          <cell r="I6688" t="str">
            <v>Refinanciamiento</v>
          </cell>
          <cell r="J6688">
            <v>0.04</v>
          </cell>
          <cell r="K6688">
            <v>299999.96000000002</v>
          </cell>
          <cell r="L6688">
            <v>0</v>
          </cell>
          <cell r="M6688">
            <v>0</v>
          </cell>
          <cell r="N6688" t="str">
            <v>feb. 27, 2020 12:00am</v>
          </cell>
        </row>
        <row r="6689">
          <cell r="B6689" t="str">
            <v>C8308CC4525</v>
          </cell>
          <cell r="C6689" t="str">
            <v>ACCIAL22</v>
          </cell>
          <cell r="D6689" t="str">
            <v>0</v>
          </cell>
          <cell r="E6689">
            <v>0</v>
          </cell>
          <cell r="F6689">
            <v>3130</v>
          </cell>
          <cell r="G6689" t="str">
            <v>SOLUCIONES EMPRESARIALES DE TECNOLOGIA CONSULTIVA SA DE CV</v>
          </cell>
          <cell r="H6689" t="str">
            <v>Refinanciamiento plus</v>
          </cell>
          <cell r="I6689" t="str">
            <v>Refinanciamiento</v>
          </cell>
          <cell r="J6689">
            <v>0.02</v>
          </cell>
          <cell r="K6689">
            <v>349999.98</v>
          </cell>
          <cell r="L6689">
            <v>0</v>
          </cell>
          <cell r="M6689">
            <v>0</v>
          </cell>
          <cell r="N6689" t="str">
            <v>dic. 21, 2020 12:00am</v>
          </cell>
        </row>
        <row r="6690">
          <cell r="B6690" t="str">
            <v>C8308CC5363</v>
          </cell>
          <cell r="C6690" t="str">
            <v>FACCORP01C</v>
          </cell>
          <cell r="D6690" t="str">
            <v>0</v>
          </cell>
          <cell r="E6690">
            <v>0</v>
          </cell>
          <cell r="F6690">
            <v>3130</v>
          </cell>
          <cell r="G6690" t="str">
            <v>SOLUCIONES EMPRESARIALES DE TECNOLOGIA CONSULTIVA SA DE CV</v>
          </cell>
          <cell r="H6690" t="str">
            <v>Refinanciamiento plus</v>
          </cell>
          <cell r="I6690" t="str">
            <v>Pagado</v>
          </cell>
          <cell r="J6690">
            <v>0.02</v>
          </cell>
          <cell r="K6690">
            <v>399999.98</v>
          </cell>
          <cell r="L6690">
            <v>0</v>
          </cell>
          <cell r="M6690">
            <v>0</v>
          </cell>
          <cell r="N6690" t="str">
            <v>jul. 28, 2021 12:00am</v>
          </cell>
        </row>
        <row r="6691">
          <cell r="B6691" t="str">
            <v>C830CC1485</v>
          </cell>
          <cell r="C6691" t="str">
            <v>Creze</v>
          </cell>
          <cell r="D6691" t="str">
            <v>&gt; 270</v>
          </cell>
          <cell r="E6691">
            <v>2295</v>
          </cell>
          <cell r="F6691">
            <v>547</v>
          </cell>
          <cell r="G6691" t="str">
            <v>INGENIERIA ADMINISTRATIVA TRESACES SA DE CV</v>
          </cell>
          <cell r="H6691" t="str">
            <v>Reestructura</v>
          </cell>
          <cell r="I6691" t="str">
            <v>Vendido a Terceros</v>
          </cell>
          <cell r="J6691">
            <v>204047.94</v>
          </cell>
          <cell r="K6691">
            <v>88476.06</v>
          </cell>
          <cell r="L6691">
            <v>204047.81</v>
          </cell>
          <cell r="M6691">
            <v>0</v>
          </cell>
          <cell r="N6691" t="str">
            <v>sep. 5, 2018 12:00am</v>
          </cell>
        </row>
        <row r="6692">
          <cell r="B6692" t="str">
            <v>C830CC404</v>
          </cell>
          <cell r="C6692" t="str">
            <v>FG3</v>
          </cell>
          <cell r="D6692" t="str">
            <v>0</v>
          </cell>
          <cell r="E6692">
            <v>0</v>
          </cell>
          <cell r="F6692">
            <v>547</v>
          </cell>
          <cell r="G6692" t="str">
            <v>INGENIERIA ADMINISTRATIVA TRESACES SA DE CV</v>
          </cell>
          <cell r="H6692" t="str">
            <v>null</v>
          </cell>
          <cell r="I6692" t="str">
            <v>Refinanciamiento</v>
          </cell>
          <cell r="J6692">
            <v>0.5</v>
          </cell>
          <cell r="K6692">
            <v>49999.5</v>
          </cell>
          <cell r="L6692">
            <v>0</v>
          </cell>
          <cell r="M6692">
            <v>0</v>
          </cell>
          <cell r="N6692" t="str">
            <v>jul. 31, 2017 12:00am</v>
          </cell>
        </row>
        <row r="6693">
          <cell r="B6693" t="str">
            <v>C830CC536</v>
          </cell>
          <cell r="C6693" t="str">
            <v>Creze</v>
          </cell>
          <cell r="D6693" t="str">
            <v>0</v>
          </cell>
          <cell r="E6693">
            <v>0</v>
          </cell>
          <cell r="F6693">
            <v>547</v>
          </cell>
          <cell r="G6693" t="str">
            <v>INGENIERIA ADMINISTRATIVA TRESACES SA DE CV</v>
          </cell>
          <cell r="H6693" t="str">
            <v>Refinanciamiento</v>
          </cell>
          <cell r="I6693" t="str">
            <v>Refinanciamiento</v>
          </cell>
          <cell r="J6693">
            <v>0.01</v>
          </cell>
          <cell r="K6693">
            <v>299999.99</v>
          </cell>
          <cell r="L6693">
            <v>0</v>
          </cell>
          <cell r="M6693">
            <v>0</v>
          </cell>
          <cell r="N6693" t="str">
            <v>sep. 28, 2017 12:00am</v>
          </cell>
        </row>
        <row r="6694">
          <cell r="B6694" t="str">
            <v>C830CC668</v>
          </cell>
          <cell r="C6694" t="str">
            <v>FG5</v>
          </cell>
          <cell r="D6694" t="str">
            <v>0</v>
          </cell>
          <cell r="E6694">
            <v>0</v>
          </cell>
          <cell r="F6694">
            <v>547</v>
          </cell>
          <cell r="G6694" t="str">
            <v>INGENIERIA ADMINISTRATIVA TRESACES SA DE CV</v>
          </cell>
          <cell r="H6694" t="str">
            <v>Refinanciamiento</v>
          </cell>
          <cell r="I6694" t="str">
            <v>Reestructura</v>
          </cell>
          <cell r="J6694">
            <v>-0.01</v>
          </cell>
          <cell r="K6694">
            <v>400000.01</v>
          </cell>
          <cell r="L6694">
            <v>0</v>
          </cell>
          <cell r="M6694">
            <v>0</v>
          </cell>
          <cell r="N6694" t="str">
            <v>nov. 15, 2017 12:00am</v>
          </cell>
        </row>
        <row r="6695">
          <cell r="B6695" t="str">
            <v>C830CC842</v>
          </cell>
          <cell r="C6695" t="str">
            <v>Creze</v>
          </cell>
          <cell r="D6695" t="str">
            <v>0</v>
          </cell>
          <cell r="E6695">
            <v>0</v>
          </cell>
          <cell r="F6695">
            <v>547</v>
          </cell>
          <cell r="G6695" t="str">
            <v>INGENIERIA ADMINISTRATIVA TRESACES SA DE CV</v>
          </cell>
          <cell r="H6695" t="str">
            <v>Reestructura</v>
          </cell>
          <cell r="I6695" t="str">
            <v>Reestructura</v>
          </cell>
          <cell r="J6695">
            <v>7.0000000000000007E-2</v>
          </cell>
          <cell r="K6695">
            <v>379999.93</v>
          </cell>
          <cell r="L6695">
            <v>0</v>
          </cell>
          <cell r="M6695">
            <v>0</v>
          </cell>
          <cell r="N6695" t="str">
            <v>ene. 26, 2018 12:00am</v>
          </cell>
        </row>
        <row r="6696">
          <cell r="B6696" t="str">
            <v>C8311CC3495</v>
          </cell>
          <cell r="C6696" t="str">
            <v>Creze</v>
          </cell>
          <cell r="D6696" t="str">
            <v>0</v>
          </cell>
          <cell r="E6696">
            <v>0</v>
          </cell>
          <cell r="F6696">
            <v>3136</v>
          </cell>
          <cell r="G6696" t="str">
            <v>TECNOLOGIA INDUSTRIAL AUTOMOTRIZ SA DE CV</v>
          </cell>
          <cell r="H6696" t="str">
            <v>Vigente</v>
          </cell>
          <cell r="I6696" t="str">
            <v>Refinanciamiento</v>
          </cell>
          <cell r="J6696">
            <v>0.02</v>
          </cell>
          <cell r="K6696">
            <v>199999.98</v>
          </cell>
          <cell r="L6696">
            <v>0</v>
          </cell>
          <cell r="M6696">
            <v>0</v>
          </cell>
          <cell r="N6696" t="str">
            <v>feb. 28, 2020 12:00am</v>
          </cell>
        </row>
        <row r="6697">
          <cell r="B6697" t="str">
            <v>C8311CC4030</v>
          </cell>
          <cell r="C6697" t="str">
            <v>ACCIAL16</v>
          </cell>
          <cell r="D6697" t="str">
            <v>0</v>
          </cell>
          <cell r="E6697">
            <v>0</v>
          </cell>
          <cell r="F6697">
            <v>3136</v>
          </cell>
          <cell r="G6697" t="str">
            <v>TECNOLOGIA INDUSTRIAL AUTOMOTRIZ SA DE CV</v>
          </cell>
          <cell r="H6697" t="str">
            <v>Plan de Contigencia</v>
          </cell>
          <cell r="I6697" t="str">
            <v>Pagado</v>
          </cell>
          <cell r="J6697">
            <v>0.04</v>
          </cell>
          <cell r="K6697">
            <v>191634.88</v>
          </cell>
          <cell r="L6697">
            <v>0</v>
          </cell>
          <cell r="M6697">
            <v>0</v>
          </cell>
          <cell r="N6697" t="str">
            <v>jun. 4, 2020 12:00am</v>
          </cell>
        </row>
        <row r="6698">
          <cell r="B6698" t="str">
            <v>C8318CC3571</v>
          </cell>
          <cell r="C6698" t="str">
            <v>ACCIAL11</v>
          </cell>
          <cell r="D6698" t="str">
            <v>0</v>
          </cell>
          <cell r="E6698">
            <v>0</v>
          </cell>
          <cell r="F6698">
            <v>3174</v>
          </cell>
          <cell r="G6698" t="str">
            <v>AGROMAR SOLUCIONES SA DE CV</v>
          </cell>
          <cell r="H6698" t="str">
            <v>Vigente</v>
          </cell>
          <cell r="I6698" t="str">
            <v>Refinanciamiento</v>
          </cell>
          <cell r="J6698">
            <v>-0.01</v>
          </cell>
          <cell r="K6698">
            <v>500000.01</v>
          </cell>
          <cell r="L6698">
            <v>0</v>
          </cell>
          <cell r="M6698">
            <v>0</v>
          </cell>
          <cell r="N6698" t="str">
            <v>mar. 12, 2020 12:00am</v>
          </cell>
        </row>
        <row r="6699">
          <cell r="B6699" t="str">
            <v>C8318CC3882</v>
          </cell>
          <cell r="C6699" t="str">
            <v>ACCIAL14</v>
          </cell>
          <cell r="D6699" t="str">
            <v>0</v>
          </cell>
          <cell r="E6699">
            <v>0</v>
          </cell>
          <cell r="F6699">
            <v>3174</v>
          </cell>
          <cell r="G6699" t="str">
            <v>AGROMAR SOLUCIONES SA DE CV</v>
          </cell>
          <cell r="H6699" t="str">
            <v>COVID INTERES</v>
          </cell>
          <cell r="I6699" t="str">
            <v>Reestructura</v>
          </cell>
          <cell r="J6699">
            <v>0.01</v>
          </cell>
          <cell r="K6699">
            <v>478544.48</v>
          </cell>
          <cell r="L6699">
            <v>0</v>
          </cell>
          <cell r="M6699">
            <v>0</v>
          </cell>
          <cell r="N6699" t="str">
            <v>may. 15, 2020 12:00am</v>
          </cell>
        </row>
        <row r="6700">
          <cell r="B6700" t="str">
            <v>C8318CC4732</v>
          </cell>
          <cell r="C6700" t="str">
            <v>ACCIALREV</v>
          </cell>
          <cell r="D6700" t="str">
            <v>&gt; 270</v>
          </cell>
          <cell r="E6700">
            <v>1344</v>
          </cell>
          <cell r="F6700">
            <v>3174</v>
          </cell>
          <cell r="G6700" t="str">
            <v>AGROMAR SOLUCIONES SA DE CV</v>
          </cell>
          <cell r="H6700" t="str">
            <v>Reestructura en vigente</v>
          </cell>
          <cell r="I6700" t="str">
            <v>Vendido a Terceros en Administración</v>
          </cell>
          <cell r="J6700">
            <v>279647.28999999998</v>
          </cell>
          <cell r="K6700">
            <v>88604.86</v>
          </cell>
          <cell r="L6700">
            <v>279647.27</v>
          </cell>
          <cell r="M6700">
            <v>0</v>
          </cell>
          <cell r="N6700" t="str">
            <v>feb. 25, 2021 12:00am</v>
          </cell>
        </row>
        <row r="6701">
          <cell r="B6701" t="str">
            <v>C8329CC3562</v>
          </cell>
          <cell r="C6701" t="str">
            <v>ACCIAL11</v>
          </cell>
          <cell r="D6701" t="str">
            <v>0</v>
          </cell>
          <cell r="E6701">
            <v>0</v>
          </cell>
          <cell r="F6701">
            <v>3157</v>
          </cell>
          <cell r="G6701" t="str">
            <v>SEINDIMEX SA DE CV</v>
          </cell>
          <cell r="H6701" t="str">
            <v>Vigente</v>
          </cell>
          <cell r="I6701" t="str">
            <v>Pagado</v>
          </cell>
          <cell r="J6701">
            <v>0</v>
          </cell>
          <cell r="K6701">
            <v>400000</v>
          </cell>
          <cell r="L6701">
            <v>0</v>
          </cell>
          <cell r="M6701">
            <v>0</v>
          </cell>
          <cell r="N6701" t="str">
            <v>mar. 6, 2020 12:00am</v>
          </cell>
        </row>
        <row r="6702">
          <cell r="B6702" t="str">
            <v>C8336CC3536</v>
          </cell>
          <cell r="C6702" t="str">
            <v>Creze</v>
          </cell>
          <cell r="D6702" t="str">
            <v>&gt; 270</v>
          </cell>
          <cell r="E6702">
            <v>1892</v>
          </cell>
          <cell r="F6702">
            <v>3133</v>
          </cell>
          <cell r="G6702" t="str">
            <v xml:space="preserve">OPERADORA U SA DE CV </v>
          </cell>
          <cell r="H6702" t="str">
            <v>Vigente</v>
          </cell>
          <cell r="I6702" t="str">
            <v>Vendido a Terceros</v>
          </cell>
          <cell r="J6702">
            <v>300000</v>
          </cell>
          <cell r="K6702">
            <v>0</v>
          </cell>
          <cell r="L6702">
            <v>300000</v>
          </cell>
          <cell r="M6702">
            <v>0</v>
          </cell>
          <cell r="N6702" t="str">
            <v>feb. 27, 2020 12:00am</v>
          </cell>
        </row>
        <row r="6703">
          <cell r="B6703" t="str">
            <v>C8343CC3517</v>
          </cell>
          <cell r="C6703" t="str">
            <v>Creze</v>
          </cell>
          <cell r="D6703" t="str">
            <v>0</v>
          </cell>
          <cell r="E6703">
            <v>0</v>
          </cell>
          <cell r="F6703">
            <v>3128</v>
          </cell>
          <cell r="G6703" t="str">
            <v>OSONECA S DE RL DE CV</v>
          </cell>
          <cell r="H6703" t="str">
            <v>Vigente</v>
          </cell>
          <cell r="I6703" t="str">
            <v>Refinanciamiento</v>
          </cell>
          <cell r="J6703">
            <v>0.02</v>
          </cell>
          <cell r="K6703">
            <v>999999.98</v>
          </cell>
          <cell r="L6703">
            <v>0</v>
          </cell>
          <cell r="M6703">
            <v>0</v>
          </cell>
          <cell r="N6703" t="str">
            <v>feb. 27, 2020 12:00am</v>
          </cell>
        </row>
        <row r="6704">
          <cell r="B6704" t="str">
            <v>C8343CC4012</v>
          </cell>
          <cell r="C6704" t="str">
            <v>CREZERF01</v>
          </cell>
          <cell r="D6704" t="str">
            <v>&gt; 270</v>
          </cell>
          <cell r="E6704">
            <v>1724</v>
          </cell>
          <cell r="F6704">
            <v>3128</v>
          </cell>
          <cell r="G6704" t="str">
            <v>OSONECA S DE RL DE CV</v>
          </cell>
          <cell r="H6704" t="str">
            <v>Plan de Contigencia</v>
          </cell>
          <cell r="I6704" t="str">
            <v>Vendido a Terceros</v>
          </cell>
          <cell r="J6704">
            <v>902085.78</v>
          </cell>
          <cell r="K6704">
            <v>138827.89000000001</v>
          </cell>
          <cell r="L6704">
            <v>902085.78</v>
          </cell>
          <cell r="M6704">
            <v>0</v>
          </cell>
          <cell r="N6704" t="str">
            <v>mar. 31, 2020 12:00am</v>
          </cell>
        </row>
        <row r="6705">
          <cell r="B6705" t="str">
            <v>C8367CC3560</v>
          </cell>
          <cell r="C6705" t="str">
            <v>FACCORP15</v>
          </cell>
          <cell r="D6705" t="str">
            <v>0</v>
          </cell>
          <cell r="E6705">
            <v>0</v>
          </cell>
          <cell r="F6705">
            <v>3154</v>
          </cell>
          <cell r="G6705" t="str">
            <v>GASTRONOMIA DEL CONCHOS SA DE CV</v>
          </cell>
          <cell r="H6705" t="str">
            <v>Vigente</v>
          </cell>
          <cell r="I6705" t="str">
            <v>Pagado</v>
          </cell>
          <cell r="J6705">
            <v>0</v>
          </cell>
          <cell r="K6705">
            <v>200000</v>
          </cell>
          <cell r="L6705">
            <v>0</v>
          </cell>
          <cell r="M6705">
            <v>0</v>
          </cell>
          <cell r="N6705" t="str">
            <v>mar. 5, 2020 12:00am</v>
          </cell>
        </row>
        <row r="6706">
          <cell r="B6706" t="str">
            <v>C8369CC3538</v>
          </cell>
          <cell r="C6706" t="str">
            <v>CREZERF01</v>
          </cell>
          <cell r="D6706" t="str">
            <v>&gt; 270</v>
          </cell>
          <cell r="E6706">
            <v>1724</v>
          </cell>
          <cell r="F6706">
            <v>3135</v>
          </cell>
          <cell r="G6706" t="str">
            <v>AURELIO CRUZ MADARIAGA</v>
          </cell>
          <cell r="H6706" t="str">
            <v>Vigente</v>
          </cell>
          <cell r="I6706" t="str">
            <v>Vendido a Terceros</v>
          </cell>
          <cell r="J6706">
            <v>124349.82</v>
          </cell>
          <cell r="K6706">
            <v>75650.179999999993</v>
          </cell>
          <cell r="L6706">
            <v>124349.81</v>
          </cell>
          <cell r="M6706">
            <v>0</v>
          </cell>
          <cell r="N6706" t="str">
            <v>feb. 28, 2020 12:00am</v>
          </cell>
        </row>
        <row r="6707">
          <cell r="B6707" t="str">
            <v>C8374CC3514</v>
          </cell>
          <cell r="C6707" t="str">
            <v>Creze</v>
          </cell>
          <cell r="D6707" t="str">
            <v>0</v>
          </cell>
          <cell r="E6707">
            <v>0</v>
          </cell>
          <cell r="F6707">
            <v>3146</v>
          </cell>
          <cell r="G6707" t="str">
            <v>BRENDA LIZETTE VERGARA ESPINOSA</v>
          </cell>
          <cell r="H6707" t="str">
            <v>Vigente</v>
          </cell>
          <cell r="I6707" t="str">
            <v>Refinanciamiento</v>
          </cell>
          <cell r="J6707">
            <v>-0.03</v>
          </cell>
          <cell r="K6707">
            <v>300000.03000000003</v>
          </cell>
          <cell r="L6707">
            <v>0</v>
          </cell>
          <cell r="M6707">
            <v>0</v>
          </cell>
          <cell r="N6707" t="str">
            <v>feb. 26, 2020 12:00am</v>
          </cell>
        </row>
        <row r="6708">
          <cell r="B6708" t="str">
            <v>C8374CC3881</v>
          </cell>
          <cell r="C6708" t="str">
            <v>FACCORP14</v>
          </cell>
          <cell r="D6708" t="str">
            <v>0</v>
          </cell>
          <cell r="E6708">
            <v>0</v>
          </cell>
          <cell r="F6708">
            <v>3146</v>
          </cell>
          <cell r="G6708" t="str">
            <v>BRENDA LIZETTE VERGARA ESPINOSA</v>
          </cell>
          <cell r="H6708" t="str">
            <v>Plan de Contigencia</v>
          </cell>
          <cell r="I6708" t="str">
            <v>Liquidación anticipada</v>
          </cell>
          <cell r="J6708">
            <v>-0.02</v>
          </cell>
          <cell r="K6708">
            <v>321632.78999999998</v>
          </cell>
          <cell r="L6708">
            <v>0</v>
          </cell>
          <cell r="M6708">
            <v>0</v>
          </cell>
          <cell r="N6708" t="str">
            <v>abr. 15, 2020 12:00am</v>
          </cell>
        </row>
        <row r="6709">
          <cell r="B6709" t="str">
            <v>C837CC401</v>
          </cell>
          <cell r="C6709" t="str">
            <v>FG3</v>
          </cell>
          <cell r="D6709" t="str">
            <v>0</v>
          </cell>
          <cell r="E6709">
            <v>0</v>
          </cell>
          <cell r="F6709">
            <v>540</v>
          </cell>
          <cell r="G6709" t="str">
            <v>CONSTRUCTORA JABI S DE RL DE CV</v>
          </cell>
          <cell r="H6709" t="str">
            <v>null</v>
          </cell>
          <cell r="I6709" t="str">
            <v>Pagado</v>
          </cell>
          <cell r="J6709">
            <v>0.02</v>
          </cell>
          <cell r="K6709">
            <v>51999.98</v>
          </cell>
          <cell r="L6709">
            <v>0</v>
          </cell>
          <cell r="M6709">
            <v>0</v>
          </cell>
          <cell r="N6709" t="str">
            <v>jul. 31, 2017 12:00am</v>
          </cell>
        </row>
        <row r="6710">
          <cell r="B6710" t="str">
            <v>C837CC464</v>
          </cell>
          <cell r="C6710" t="str">
            <v>FG4</v>
          </cell>
          <cell r="D6710" t="str">
            <v>0</v>
          </cell>
          <cell r="E6710">
            <v>0</v>
          </cell>
          <cell r="F6710">
            <v>540</v>
          </cell>
          <cell r="G6710" t="str">
            <v>CONSTRUCTORA JABI S DE RL DE CV</v>
          </cell>
          <cell r="H6710" t="str">
            <v>Vigente</v>
          </cell>
          <cell r="I6710" t="str">
            <v>Refinanciamiento</v>
          </cell>
          <cell r="J6710">
            <v>-0.01</v>
          </cell>
          <cell r="K6710">
            <v>50000.01</v>
          </cell>
          <cell r="L6710">
            <v>0</v>
          </cell>
          <cell r="M6710">
            <v>0</v>
          </cell>
          <cell r="N6710" t="str">
            <v>ago. 25, 2017 12:00am</v>
          </cell>
        </row>
        <row r="6711">
          <cell r="B6711" t="str">
            <v>C837CC5814</v>
          </cell>
          <cell r="C6711" t="str">
            <v>CSB01</v>
          </cell>
          <cell r="D6711" t="str">
            <v>0</v>
          </cell>
          <cell r="E6711">
            <v>0</v>
          </cell>
          <cell r="F6711">
            <v>540</v>
          </cell>
          <cell r="G6711" t="str">
            <v>CONSTRUCTORA JABI S DE RL DE CV</v>
          </cell>
          <cell r="H6711" t="str">
            <v>Subsecuente</v>
          </cell>
          <cell r="I6711" t="str">
            <v>Pagado</v>
          </cell>
          <cell r="J6711">
            <v>0.01</v>
          </cell>
          <cell r="K6711">
            <v>149999.99</v>
          </cell>
          <cell r="L6711">
            <v>0</v>
          </cell>
          <cell r="M6711">
            <v>0</v>
          </cell>
          <cell r="N6711" t="str">
            <v>nov. 29, 2021 12:00am</v>
          </cell>
        </row>
        <row r="6712">
          <cell r="B6712" t="str">
            <v>C837CC873</v>
          </cell>
          <cell r="C6712" t="str">
            <v>Creze</v>
          </cell>
          <cell r="D6712" t="str">
            <v>0</v>
          </cell>
          <cell r="E6712">
            <v>0</v>
          </cell>
          <cell r="F6712">
            <v>540</v>
          </cell>
          <cell r="G6712" t="str">
            <v>CONSTRUCTORA JABI S DE RL DE CV</v>
          </cell>
          <cell r="H6712" t="str">
            <v>Refinanciamiento</v>
          </cell>
          <cell r="I6712" t="str">
            <v>Pagado</v>
          </cell>
          <cell r="J6712">
            <v>0.22</v>
          </cell>
          <cell r="K6712">
            <v>69999.78</v>
          </cell>
          <cell r="L6712">
            <v>0</v>
          </cell>
          <cell r="M6712">
            <v>0</v>
          </cell>
          <cell r="N6712" t="str">
            <v>feb. 9, 2018 12:00am</v>
          </cell>
        </row>
        <row r="6713">
          <cell r="B6713" t="str">
            <v>C8384CC3529</v>
          </cell>
          <cell r="C6713" t="str">
            <v>ACCIAL16</v>
          </cell>
          <cell r="D6713" t="str">
            <v>0</v>
          </cell>
          <cell r="E6713">
            <v>0</v>
          </cell>
          <cell r="F6713">
            <v>3134</v>
          </cell>
          <cell r="G6713" t="str">
            <v xml:space="preserve">CORPORACION EMPRESARIAL ROSETE Y ASOCIADOS SA DE CV </v>
          </cell>
          <cell r="H6713" t="str">
            <v>Vigente</v>
          </cell>
          <cell r="I6713" t="str">
            <v>Liquidación anticipada</v>
          </cell>
          <cell r="J6713">
            <v>-0.01</v>
          </cell>
          <cell r="K6713">
            <v>1000000.01</v>
          </cell>
          <cell r="L6713">
            <v>0</v>
          </cell>
          <cell r="M6713">
            <v>0</v>
          </cell>
          <cell r="N6713" t="str">
            <v>feb. 28, 2020 12:00am</v>
          </cell>
        </row>
        <row r="6714">
          <cell r="B6714" t="str">
            <v>C8387CC3540</v>
          </cell>
          <cell r="C6714" t="str">
            <v>CREZERF01</v>
          </cell>
          <cell r="D6714" t="str">
            <v>&gt; 270</v>
          </cell>
          <cell r="E6714">
            <v>1679</v>
          </cell>
          <cell r="F6714">
            <v>3150</v>
          </cell>
          <cell r="G6714" t="str">
            <v>ROSA ISELA JIMENEZ SANCHEZ</v>
          </cell>
          <cell r="H6714" t="str">
            <v>Vigente</v>
          </cell>
          <cell r="I6714" t="str">
            <v>Vendido a Terceros en Administración</v>
          </cell>
          <cell r="J6714">
            <v>24623.96</v>
          </cell>
          <cell r="K6714">
            <v>25376.04</v>
          </cell>
          <cell r="L6714">
            <v>24623.96</v>
          </cell>
          <cell r="M6714">
            <v>0</v>
          </cell>
          <cell r="N6714" t="str">
            <v>feb. 28, 2020 12:00am</v>
          </cell>
        </row>
        <row r="6715">
          <cell r="B6715" t="str">
            <v>C838CC1080</v>
          </cell>
          <cell r="C6715" t="str">
            <v>Creze</v>
          </cell>
          <cell r="D6715" t="str">
            <v>0</v>
          </cell>
          <cell r="E6715">
            <v>0</v>
          </cell>
          <cell r="F6715">
            <v>810</v>
          </cell>
          <cell r="G6715" t="str">
            <v>VIBEDI UC SA DE CV</v>
          </cell>
          <cell r="H6715" t="str">
            <v>Vigente</v>
          </cell>
          <cell r="I6715" t="str">
            <v>Liquidación anticipada</v>
          </cell>
          <cell r="J6715">
            <v>-0.01</v>
          </cell>
          <cell r="K6715">
            <v>600000.01</v>
          </cell>
          <cell r="L6715">
            <v>0</v>
          </cell>
          <cell r="M6715">
            <v>0</v>
          </cell>
          <cell r="N6715" t="str">
            <v>abr. 30, 2018 12:00am</v>
          </cell>
        </row>
        <row r="6716">
          <cell r="B6716" t="str">
            <v>C838CC672</v>
          </cell>
          <cell r="C6716" t="str">
            <v>FG6</v>
          </cell>
          <cell r="D6716" t="str">
            <v>0</v>
          </cell>
          <cell r="E6716">
            <v>0</v>
          </cell>
          <cell r="F6716">
            <v>810</v>
          </cell>
          <cell r="G6716" t="str">
            <v>VIBEDI UC SA DE CV</v>
          </cell>
          <cell r="H6716" t="str">
            <v>Vigente</v>
          </cell>
          <cell r="I6716" t="str">
            <v>Liquidación anticipada</v>
          </cell>
          <cell r="J6716">
            <v>0</v>
          </cell>
          <cell r="K6716">
            <v>125000</v>
          </cell>
          <cell r="L6716">
            <v>0</v>
          </cell>
          <cell r="M6716">
            <v>0</v>
          </cell>
          <cell r="N6716" t="str">
            <v>nov. 10, 2017 12:00am</v>
          </cell>
        </row>
        <row r="6717">
          <cell r="B6717" t="str">
            <v>C839CC392</v>
          </cell>
          <cell r="C6717" t="str">
            <v>FG3</v>
          </cell>
          <cell r="D6717" t="str">
            <v>0</v>
          </cell>
          <cell r="E6717">
            <v>0</v>
          </cell>
          <cell r="F6717">
            <v>521</v>
          </cell>
          <cell r="G6717" t="str">
            <v>TALLER Y REFACCIONARIA LA MILLA SA DE CV</v>
          </cell>
          <cell r="H6717" t="str">
            <v>null</v>
          </cell>
          <cell r="I6717" t="str">
            <v>Pagado</v>
          </cell>
          <cell r="J6717">
            <v>0.02</v>
          </cell>
          <cell r="K6717">
            <v>99999.98</v>
          </cell>
          <cell r="L6717">
            <v>0</v>
          </cell>
          <cell r="M6717">
            <v>0</v>
          </cell>
          <cell r="N6717" t="str">
            <v>jul. 26, 2017 12:00am</v>
          </cell>
        </row>
        <row r="6718">
          <cell r="B6718" t="str">
            <v>C83CC1234</v>
          </cell>
          <cell r="C6718" t="str">
            <v>Creze</v>
          </cell>
          <cell r="D6718" t="str">
            <v>0</v>
          </cell>
          <cell r="E6718">
            <v>0</v>
          </cell>
          <cell r="F6718">
            <v>33</v>
          </cell>
          <cell r="G6718" t="str">
            <v>PARAGUAS IBERIA INT SA DE CV</v>
          </cell>
          <cell r="H6718" t="str">
            <v>Vigente</v>
          </cell>
          <cell r="I6718" t="str">
            <v>Refinanciamiento</v>
          </cell>
          <cell r="J6718">
            <v>0.41</v>
          </cell>
          <cell r="K6718">
            <v>149999.59</v>
          </cell>
          <cell r="L6718">
            <v>0</v>
          </cell>
          <cell r="M6718">
            <v>0</v>
          </cell>
          <cell r="N6718" t="str">
            <v>may. 31, 2018 12:00am</v>
          </cell>
        </row>
        <row r="6719">
          <cell r="B6719" t="str">
            <v>C83CC1451</v>
          </cell>
          <cell r="C6719" t="str">
            <v>Creze</v>
          </cell>
          <cell r="D6719" t="str">
            <v>0</v>
          </cell>
          <cell r="E6719">
            <v>0</v>
          </cell>
          <cell r="F6719">
            <v>33</v>
          </cell>
          <cell r="G6719" t="str">
            <v>PARAGUAS IBERIA INT SA DE CV</v>
          </cell>
          <cell r="H6719" t="str">
            <v>Refinanciamiento</v>
          </cell>
          <cell r="I6719" t="str">
            <v>Pagado</v>
          </cell>
          <cell r="J6719">
            <v>0</v>
          </cell>
          <cell r="K6719">
            <v>150000</v>
          </cell>
          <cell r="L6719">
            <v>0</v>
          </cell>
          <cell r="M6719">
            <v>0</v>
          </cell>
          <cell r="N6719" t="str">
            <v>ago. 27, 2018 12:00am</v>
          </cell>
        </row>
        <row r="6720">
          <cell r="B6720" t="str">
            <v>C83CC1976</v>
          </cell>
          <cell r="C6720" t="str">
            <v>Creze</v>
          </cell>
          <cell r="D6720" t="str">
            <v>0</v>
          </cell>
          <cell r="E6720">
            <v>0</v>
          </cell>
          <cell r="F6720">
            <v>33</v>
          </cell>
          <cell r="G6720" t="str">
            <v>PARAGUAS IBERIA INT SA DE CV</v>
          </cell>
          <cell r="H6720" t="str">
            <v>Refinanciamiento</v>
          </cell>
          <cell r="I6720" t="str">
            <v>Reestructura</v>
          </cell>
          <cell r="J6720">
            <v>0.03</v>
          </cell>
          <cell r="K6720">
            <v>429999.97</v>
          </cell>
          <cell r="L6720">
            <v>0</v>
          </cell>
          <cell r="M6720">
            <v>0</v>
          </cell>
          <cell r="N6720" t="str">
            <v>feb. 26, 2019 12:00am</v>
          </cell>
        </row>
        <row r="6721">
          <cell r="B6721" t="str">
            <v>C83CC205</v>
          </cell>
          <cell r="C6721" t="str">
            <v>FG2</v>
          </cell>
          <cell r="D6721" t="str">
            <v>0</v>
          </cell>
          <cell r="E6721">
            <v>0</v>
          </cell>
          <cell r="F6721">
            <v>33</v>
          </cell>
          <cell r="G6721" t="str">
            <v>PARAGUAS IBERIA INT SA DE CV</v>
          </cell>
          <cell r="H6721" t="str">
            <v>null</v>
          </cell>
          <cell r="I6721" t="str">
            <v>Refinanciamiento</v>
          </cell>
          <cell r="J6721">
            <v>-0.02</v>
          </cell>
          <cell r="K6721">
            <v>150000.01999999999</v>
          </cell>
          <cell r="L6721">
            <v>0</v>
          </cell>
          <cell r="M6721">
            <v>0</v>
          </cell>
          <cell r="N6721" t="str">
            <v>feb. 27, 2017 12:00am</v>
          </cell>
        </row>
        <row r="6722">
          <cell r="B6722" t="str">
            <v>C83CC248</v>
          </cell>
          <cell r="C6722" t="str">
            <v>FG2</v>
          </cell>
          <cell r="D6722" t="str">
            <v>0</v>
          </cell>
          <cell r="E6722">
            <v>0</v>
          </cell>
          <cell r="F6722">
            <v>33</v>
          </cell>
          <cell r="G6722" t="str">
            <v>PARAGUAS IBERIA INT SA DE CV</v>
          </cell>
          <cell r="H6722" t="str">
            <v>null</v>
          </cell>
          <cell r="I6722" t="str">
            <v>Refinanciamiento</v>
          </cell>
          <cell r="J6722">
            <v>-0.01</v>
          </cell>
          <cell r="K6722">
            <v>150000.01</v>
          </cell>
          <cell r="L6722">
            <v>0</v>
          </cell>
          <cell r="M6722">
            <v>0</v>
          </cell>
          <cell r="N6722" t="str">
            <v>abr. 21, 2017 12:00am</v>
          </cell>
        </row>
        <row r="6723">
          <cell r="B6723" t="str">
            <v>C83CC3899</v>
          </cell>
          <cell r="C6723" t="str">
            <v>CREZERF01</v>
          </cell>
          <cell r="D6723" t="str">
            <v>0</v>
          </cell>
          <cell r="E6723">
            <v>0</v>
          </cell>
          <cell r="F6723">
            <v>33</v>
          </cell>
          <cell r="G6723" t="str">
            <v>PARAGUAS IBERIA INT SA DE CV</v>
          </cell>
          <cell r="H6723" t="str">
            <v>Creze Workout</v>
          </cell>
          <cell r="I6723" t="str">
            <v>Pagado</v>
          </cell>
          <cell r="J6723">
            <v>0.01</v>
          </cell>
          <cell r="K6723">
            <v>342703.65</v>
          </cell>
          <cell r="L6723">
            <v>0</v>
          </cell>
          <cell r="M6723">
            <v>0</v>
          </cell>
          <cell r="N6723" t="str">
            <v>abr. 22, 2020 12:00am</v>
          </cell>
        </row>
        <row r="6724">
          <cell r="B6724" t="str">
            <v>C83CC410</v>
          </cell>
          <cell r="C6724" t="str">
            <v>FG3</v>
          </cell>
          <cell r="D6724" t="str">
            <v>0</v>
          </cell>
          <cell r="E6724">
            <v>0</v>
          </cell>
          <cell r="F6724">
            <v>33</v>
          </cell>
          <cell r="G6724" t="str">
            <v>PARAGUAS IBERIA INT SA DE CV</v>
          </cell>
          <cell r="H6724" t="str">
            <v>null</v>
          </cell>
          <cell r="I6724" t="str">
            <v>Pagado</v>
          </cell>
          <cell r="J6724">
            <v>0</v>
          </cell>
          <cell r="K6724">
            <v>140000</v>
          </cell>
          <cell r="L6724">
            <v>0</v>
          </cell>
          <cell r="M6724">
            <v>0</v>
          </cell>
          <cell r="N6724" t="str">
            <v>jul. 31, 2017 12:00am</v>
          </cell>
        </row>
        <row r="6725">
          <cell r="B6725" t="str">
            <v>C83CC816</v>
          </cell>
          <cell r="C6725" t="str">
            <v>Creze</v>
          </cell>
          <cell r="D6725" t="str">
            <v>0</v>
          </cell>
          <cell r="E6725">
            <v>0</v>
          </cell>
          <cell r="F6725">
            <v>33</v>
          </cell>
          <cell r="G6725" t="str">
            <v>PARAGUAS IBERIA INT SA DE CV</v>
          </cell>
          <cell r="H6725" t="str">
            <v>Vigente</v>
          </cell>
          <cell r="I6725" t="str">
            <v>Refinanciamiento</v>
          </cell>
          <cell r="J6725">
            <v>0.02</v>
          </cell>
          <cell r="K6725">
            <v>149999.98000000001</v>
          </cell>
          <cell r="L6725">
            <v>0</v>
          </cell>
          <cell r="M6725">
            <v>0</v>
          </cell>
          <cell r="N6725" t="str">
            <v>ene. 8, 2018 12:00am</v>
          </cell>
        </row>
        <row r="6726">
          <cell r="B6726" t="str">
            <v>C83CC926</v>
          </cell>
          <cell r="C6726" t="str">
            <v>Creze</v>
          </cell>
          <cell r="D6726" t="str">
            <v>0</v>
          </cell>
          <cell r="E6726">
            <v>0</v>
          </cell>
          <cell r="F6726">
            <v>33</v>
          </cell>
          <cell r="G6726" t="str">
            <v>PARAGUAS IBERIA INT SA DE CV</v>
          </cell>
          <cell r="H6726" t="str">
            <v>Vigente</v>
          </cell>
          <cell r="I6726" t="str">
            <v>Refinanciamiento</v>
          </cell>
          <cell r="J6726">
            <v>-0.01</v>
          </cell>
          <cell r="K6726">
            <v>150000.01</v>
          </cell>
          <cell r="L6726">
            <v>0</v>
          </cell>
          <cell r="M6726">
            <v>0</v>
          </cell>
          <cell r="N6726" t="str">
            <v>mar. 9, 2018 12:00am</v>
          </cell>
        </row>
        <row r="6727">
          <cell r="B6727" t="str">
            <v>C8400CC3546</v>
          </cell>
          <cell r="C6727" t="str">
            <v>Creze</v>
          </cell>
          <cell r="D6727" t="str">
            <v>0</v>
          </cell>
          <cell r="E6727">
            <v>0</v>
          </cell>
          <cell r="F6727">
            <v>3147</v>
          </cell>
          <cell r="G6727" t="str">
            <v>ESTEBAN DANIEL GONZALEZ OSORIO</v>
          </cell>
          <cell r="H6727" t="str">
            <v>Vigente</v>
          </cell>
          <cell r="I6727" t="str">
            <v>Refinanciamiento</v>
          </cell>
          <cell r="J6727">
            <v>0.11</v>
          </cell>
          <cell r="K6727">
            <v>59999.89</v>
          </cell>
          <cell r="L6727">
            <v>0</v>
          </cell>
          <cell r="M6727">
            <v>0</v>
          </cell>
          <cell r="N6727" t="str">
            <v>mar. 2, 2020 12:00am</v>
          </cell>
        </row>
        <row r="6728">
          <cell r="B6728" t="str">
            <v>C8400CC3668</v>
          </cell>
          <cell r="C6728" t="str">
            <v>ACCIALREV</v>
          </cell>
          <cell r="D6728" t="str">
            <v>&gt; 270</v>
          </cell>
          <cell r="E6728">
            <v>1717</v>
          </cell>
          <cell r="F6728">
            <v>3147</v>
          </cell>
          <cell r="G6728" t="str">
            <v>ESTEBAN DANIEL GONZALEZ OSORIO</v>
          </cell>
          <cell r="H6728" t="str">
            <v>Plan de Contigencia</v>
          </cell>
          <cell r="I6728" t="str">
            <v>Pagado</v>
          </cell>
          <cell r="J6728">
            <v>0</v>
          </cell>
          <cell r="K6728">
            <v>66626.240000000005</v>
          </cell>
          <cell r="L6728">
            <v>0</v>
          </cell>
          <cell r="M6728">
            <v>0</v>
          </cell>
          <cell r="N6728" t="str">
            <v>mar. 15, 2020 12:00am</v>
          </cell>
        </row>
        <row r="6729">
          <cell r="B6729" t="str">
            <v>C8404CC3585</v>
          </cell>
          <cell r="C6729" t="str">
            <v>FACCORP15</v>
          </cell>
          <cell r="D6729" t="str">
            <v>0</v>
          </cell>
          <cell r="E6729">
            <v>0</v>
          </cell>
          <cell r="F6729">
            <v>3214</v>
          </cell>
          <cell r="G6729" t="str">
            <v>TEQUECHONGOS MEXICO, S.A. DE C.V.</v>
          </cell>
          <cell r="H6729" t="str">
            <v>Vigente</v>
          </cell>
          <cell r="I6729" t="str">
            <v>Refinanciamiento</v>
          </cell>
          <cell r="J6729">
            <v>0</v>
          </cell>
          <cell r="K6729">
            <v>1000000</v>
          </cell>
          <cell r="L6729">
            <v>0</v>
          </cell>
          <cell r="M6729">
            <v>0</v>
          </cell>
          <cell r="N6729" t="str">
            <v>mar. 24, 2020 12:00am</v>
          </cell>
        </row>
        <row r="6730">
          <cell r="B6730" t="str">
            <v>C8404CC4427</v>
          </cell>
          <cell r="C6730" t="str">
            <v>FACCORP11</v>
          </cell>
          <cell r="D6730" t="str">
            <v>0</v>
          </cell>
          <cell r="E6730">
            <v>0</v>
          </cell>
          <cell r="F6730">
            <v>3214</v>
          </cell>
          <cell r="G6730" t="str">
            <v>TEQUECHONGOS MEXICO, S.A. DE C.V.</v>
          </cell>
          <cell r="H6730" t="str">
            <v>Refinanciamiento</v>
          </cell>
          <cell r="I6730" t="str">
            <v>Refinanciamiento</v>
          </cell>
          <cell r="J6730">
            <v>0</v>
          </cell>
          <cell r="K6730">
            <v>2000000</v>
          </cell>
          <cell r="L6730">
            <v>0</v>
          </cell>
          <cell r="M6730">
            <v>0</v>
          </cell>
          <cell r="N6730" t="str">
            <v>nov. 24, 2020 12:00am</v>
          </cell>
        </row>
        <row r="6731">
          <cell r="B6731" t="str">
            <v>C8404CC5529</v>
          </cell>
          <cell r="C6731" t="str">
            <v>FACCORP03S</v>
          </cell>
          <cell r="D6731" t="str">
            <v>0</v>
          </cell>
          <cell r="E6731">
            <v>0</v>
          </cell>
          <cell r="F6731">
            <v>3214</v>
          </cell>
          <cell r="G6731" t="str">
            <v>TEQUECHONGOS MEXICO, S.A. DE C.V.</v>
          </cell>
          <cell r="H6731" t="str">
            <v>Refinanciamiento</v>
          </cell>
          <cell r="I6731" t="str">
            <v>Refinanciamiento</v>
          </cell>
          <cell r="J6731">
            <v>0.03</v>
          </cell>
          <cell r="K6731">
            <v>1999999.97</v>
          </cell>
          <cell r="L6731">
            <v>0</v>
          </cell>
          <cell r="M6731">
            <v>0</v>
          </cell>
          <cell r="N6731" t="str">
            <v>sep. 9, 2021 12:00am</v>
          </cell>
        </row>
        <row r="6732">
          <cell r="B6732" t="str">
            <v>C8405CC3537</v>
          </cell>
          <cell r="C6732" t="str">
            <v>FACCORP15</v>
          </cell>
          <cell r="D6732" t="str">
            <v>0</v>
          </cell>
          <cell r="E6732">
            <v>0</v>
          </cell>
          <cell r="F6732">
            <v>3138</v>
          </cell>
          <cell r="G6732" t="str">
            <v>DACO DESPENSAS Y ARCONES CORPORATIVOS SA DE CV</v>
          </cell>
          <cell r="H6732" t="str">
            <v>Vigente</v>
          </cell>
          <cell r="I6732" t="str">
            <v>Refinanciamiento</v>
          </cell>
          <cell r="J6732">
            <v>0</v>
          </cell>
          <cell r="K6732">
            <v>250000</v>
          </cell>
          <cell r="L6732">
            <v>0</v>
          </cell>
          <cell r="M6732">
            <v>0</v>
          </cell>
          <cell r="N6732" t="str">
            <v>feb. 28, 2020 12:00am</v>
          </cell>
        </row>
        <row r="6733">
          <cell r="B6733" t="str">
            <v>C8405CC4169</v>
          </cell>
          <cell r="C6733" t="str">
            <v>FACCORPREV</v>
          </cell>
          <cell r="D6733" t="str">
            <v>&gt; 270</v>
          </cell>
          <cell r="E6733">
            <v>1421</v>
          </cell>
          <cell r="F6733">
            <v>3138</v>
          </cell>
          <cell r="G6733" t="str">
            <v>DACO DESPENSAS Y ARCONES CORPORATIVOS SA DE CV</v>
          </cell>
          <cell r="H6733" t="str">
            <v>Refinanciamiento</v>
          </cell>
          <cell r="I6733" t="str">
            <v>Pagado</v>
          </cell>
          <cell r="J6733">
            <v>0.01</v>
          </cell>
          <cell r="K6733">
            <v>349999.99</v>
          </cell>
          <cell r="L6733">
            <v>0</v>
          </cell>
          <cell r="M6733">
            <v>0</v>
          </cell>
          <cell r="N6733" t="str">
            <v>sep. 1, 2020 12:00am</v>
          </cell>
        </row>
        <row r="6734">
          <cell r="B6734" t="str">
            <v>C8407CC3566</v>
          </cell>
          <cell r="C6734" t="str">
            <v>FACCORP15</v>
          </cell>
          <cell r="D6734" t="str">
            <v>0</v>
          </cell>
          <cell r="E6734">
            <v>0</v>
          </cell>
          <cell r="F6734">
            <v>3194</v>
          </cell>
          <cell r="G6734" t="str">
            <v>ANDRES MELGAR DIAZ</v>
          </cell>
          <cell r="H6734" t="str">
            <v>Vigente</v>
          </cell>
          <cell r="I6734" t="str">
            <v>Pagado</v>
          </cell>
          <cell r="J6734">
            <v>0.05</v>
          </cell>
          <cell r="K6734">
            <v>199999.95</v>
          </cell>
          <cell r="L6734">
            <v>0</v>
          </cell>
          <cell r="M6734">
            <v>0</v>
          </cell>
          <cell r="N6734" t="str">
            <v>mar. 18, 2020 12:00am</v>
          </cell>
        </row>
        <row r="6735">
          <cell r="B6735" t="str">
            <v>C8408CC3603</v>
          </cell>
          <cell r="C6735" t="str">
            <v>Creze</v>
          </cell>
          <cell r="D6735" t="str">
            <v>0</v>
          </cell>
          <cell r="E6735">
            <v>0</v>
          </cell>
          <cell r="F6735">
            <v>3205</v>
          </cell>
          <cell r="G6735" t="str">
            <v>EMIGDIO VELAZQUEZ GARCIA</v>
          </cell>
          <cell r="H6735" t="str">
            <v>Vigente</v>
          </cell>
          <cell r="I6735" t="str">
            <v>Refinanciamiento</v>
          </cell>
          <cell r="J6735">
            <v>-0.01</v>
          </cell>
          <cell r="K6735">
            <v>70000.009999999995</v>
          </cell>
          <cell r="L6735">
            <v>0</v>
          </cell>
          <cell r="M6735">
            <v>0</v>
          </cell>
          <cell r="N6735" t="str">
            <v>mar. 20, 2020 12:00am</v>
          </cell>
        </row>
        <row r="6736">
          <cell r="B6736" t="str">
            <v>C8408CC3944</v>
          </cell>
          <cell r="C6736" t="str">
            <v>ACCIAL16</v>
          </cell>
          <cell r="D6736" t="str">
            <v>0</v>
          </cell>
          <cell r="E6736">
            <v>0</v>
          </cell>
          <cell r="F6736">
            <v>3205</v>
          </cell>
          <cell r="G6736" t="str">
            <v>EMIGDIO VELAZQUEZ GARCIA</v>
          </cell>
          <cell r="H6736" t="str">
            <v>Plan de Contigencia</v>
          </cell>
          <cell r="I6736" t="str">
            <v>Refinanciamiento</v>
          </cell>
          <cell r="J6736">
            <v>0.03</v>
          </cell>
          <cell r="K6736">
            <v>73422.259999999995</v>
          </cell>
          <cell r="L6736">
            <v>0</v>
          </cell>
          <cell r="M6736">
            <v>0</v>
          </cell>
          <cell r="N6736" t="str">
            <v>may. 7, 2020 12:00am</v>
          </cell>
        </row>
        <row r="6737">
          <cell r="B6737" t="str">
            <v>C8408CC5107</v>
          </cell>
          <cell r="C6737" t="str">
            <v>FACCORPCA3</v>
          </cell>
          <cell r="D6737" t="str">
            <v>0</v>
          </cell>
          <cell r="E6737">
            <v>0</v>
          </cell>
          <cell r="F6737">
            <v>3205</v>
          </cell>
          <cell r="G6737" t="str">
            <v>EMIGDIO VELAZQUEZ GARCIA</v>
          </cell>
          <cell r="H6737" t="str">
            <v>Refinanciamiento</v>
          </cell>
          <cell r="I6737" t="str">
            <v>Refinanciamiento</v>
          </cell>
          <cell r="J6737">
            <v>0</v>
          </cell>
          <cell r="K6737">
            <v>70000</v>
          </cell>
          <cell r="L6737">
            <v>0</v>
          </cell>
          <cell r="M6737">
            <v>0</v>
          </cell>
          <cell r="N6737" t="str">
            <v>jun. 3, 2021 12:00am</v>
          </cell>
        </row>
        <row r="6738">
          <cell r="B6738" t="str">
            <v>C8416CC3543</v>
          </cell>
          <cell r="C6738" t="str">
            <v>FACCORP15</v>
          </cell>
          <cell r="D6738" t="str">
            <v>0</v>
          </cell>
          <cell r="E6738">
            <v>0</v>
          </cell>
          <cell r="F6738">
            <v>3145</v>
          </cell>
          <cell r="G6738" t="str">
            <v>RUBEN EUGENIO GOMEZ DE LA VEGA</v>
          </cell>
          <cell r="H6738" t="str">
            <v>Vigente</v>
          </cell>
          <cell r="I6738" t="str">
            <v>Liquidación anticipada</v>
          </cell>
          <cell r="J6738">
            <v>0.03</v>
          </cell>
          <cell r="K6738">
            <v>499999.97</v>
          </cell>
          <cell r="L6738">
            <v>0</v>
          </cell>
          <cell r="M6738">
            <v>0</v>
          </cell>
          <cell r="N6738" t="str">
            <v>mar. 2, 2020 12:00am</v>
          </cell>
        </row>
        <row r="6739">
          <cell r="B6739" t="str">
            <v>C8418CC3735</v>
          </cell>
          <cell r="C6739" t="str">
            <v>ACCIAL12</v>
          </cell>
          <cell r="D6739" t="str">
            <v>0</v>
          </cell>
          <cell r="E6739">
            <v>0</v>
          </cell>
          <cell r="F6739">
            <v>3308</v>
          </cell>
          <cell r="G6739" t="str">
            <v>SOHIN SOLUCIONES HOSPITALARIAS INTEGRALES SAPI DE CV.</v>
          </cell>
          <cell r="H6739" t="str">
            <v>Nuevo</v>
          </cell>
          <cell r="I6739" t="str">
            <v>Pagado</v>
          </cell>
          <cell r="J6739">
            <v>0.02</v>
          </cell>
          <cell r="K6739">
            <v>1199999.98</v>
          </cell>
          <cell r="L6739">
            <v>0</v>
          </cell>
          <cell r="M6739">
            <v>0</v>
          </cell>
          <cell r="N6739" t="str">
            <v>abr. 20, 2020 12:00am</v>
          </cell>
        </row>
        <row r="6740">
          <cell r="B6740" t="str">
            <v>C8421CC3563</v>
          </cell>
          <cell r="C6740" t="str">
            <v>ACCIAL11</v>
          </cell>
          <cell r="D6740" t="str">
            <v>0</v>
          </cell>
          <cell r="E6740">
            <v>0</v>
          </cell>
          <cell r="F6740">
            <v>3161</v>
          </cell>
          <cell r="G6740" t="str">
            <v>TRANSBEBO SA DE CV</v>
          </cell>
          <cell r="H6740" t="str">
            <v>Vigente</v>
          </cell>
          <cell r="I6740" t="str">
            <v>Refinanciamiento</v>
          </cell>
          <cell r="J6740">
            <v>0.03</v>
          </cell>
          <cell r="K6740">
            <v>299999.96999999997</v>
          </cell>
          <cell r="L6740">
            <v>0</v>
          </cell>
          <cell r="M6740">
            <v>0</v>
          </cell>
          <cell r="N6740" t="str">
            <v>mar. 6, 2020 12:00am</v>
          </cell>
        </row>
        <row r="6741">
          <cell r="B6741" t="str">
            <v>C8421CC4578</v>
          </cell>
          <cell r="C6741" t="str">
            <v>FACCORP14R</v>
          </cell>
          <cell r="D6741" t="str">
            <v>0</v>
          </cell>
          <cell r="E6741">
            <v>0</v>
          </cell>
          <cell r="F6741">
            <v>3161</v>
          </cell>
          <cell r="G6741" t="str">
            <v>TRANSBEBO SA DE CV</v>
          </cell>
          <cell r="H6741" t="str">
            <v>Refinanciamiento plus</v>
          </cell>
          <cell r="I6741" t="str">
            <v>Refinanciamiento</v>
          </cell>
          <cell r="J6741">
            <v>0.02</v>
          </cell>
          <cell r="K6741">
            <v>399999.98</v>
          </cell>
          <cell r="L6741">
            <v>0</v>
          </cell>
          <cell r="M6741">
            <v>0</v>
          </cell>
          <cell r="N6741" t="str">
            <v>ene. 11, 2021 12:00am</v>
          </cell>
        </row>
        <row r="6742">
          <cell r="B6742" t="str">
            <v>C8421CC5929</v>
          </cell>
          <cell r="C6742" t="str">
            <v>ACCIALREV</v>
          </cell>
          <cell r="D6742" t="str">
            <v>&gt; 270</v>
          </cell>
          <cell r="E6742">
            <v>1115</v>
          </cell>
          <cell r="F6742">
            <v>3161</v>
          </cell>
          <cell r="G6742" t="str">
            <v>TRANSBEBO SA DE CV</v>
          </cell>
          <cell r="H6742" t="str">
            <v>Refinanciamiento plus</v>
          </cell>
          <cell r="I6742" t="str">
            <v>Pagado</v>
          </cell>
          <cell r="J6742">
            <v>-0.01</v>
          </cell>
          <cell r="K6742">
            <v>800000.01</v>
          </cell>
          <cell r="L6742">
            <v>0</v>
          </cell>
          <cell r="M6742">
            <v>0</v>
          </cell>
          <cell r="N6742" t="str">
            <v>dic. 29, 2021 12:00am</v>
          </cell>
        </row>
        <row r="6743">
          <cell r="B6743" t="str">
            <v>C8422CC3607</v>
          </cell>
          <cell r="C6743" t="str">
            <v>FACCORP14</v>
          </cell>
          <cell r="D6743" t="str">
            <v>0</v>
          </cell>
          <cell r="E6743">
            <v>0</v>
          </cell>
          <cell r="F6743">
            <v>3202</v>
          </cell>
          <cell r="G6743" t="str">
            <v>SISTEMAS DE INFORMACION MONARCH DE QUERETARO S.A. DE C.V.</v>
          </cell>
          <cell r="H6743" t="str">
            <v>Vigente</v>
          </cell>
          <cell r="I6743" t="str">
            <v>Pagado</v>
          </cell>
          <cell r="J6743">
            <v>0</v>
          </cell>
          <cell r="K6743">
            <v>400000</v>
          </cell>
          <cell r="L6743">
            <v>0</v>
          </cell>
          <cell r="M6743">
            <v>0</v>
          </cell>
          <cell r="N6743" t="str">
            <v>mar. 19, 2020 12:00am</v>
          </cell>
        </row>
        <row r="6744">
          <cell r="B6744" t="str">
            <v>C8428CC3533</v>
          </cell>
          <cell r="C6744" t="str">
            <v>ACCIAL11</v>
          </cell>
          <cell r="D6744" t="str">
            <v>0</v>
          </cell>
          <cell r="E6744">
            <v>0</v>
          </cell>
          <cell r="F6744">
            <v>3167</v>
          </cell>
          <cell r="G6744" t="str">
            <v>D ARTESANO ARTE DISEÑO EN COBRE SA DE CV</v>
          </cell>
          <cell r="H6744" t="str">
            <v>Vigente</v>
          </cell>
          <cell r="I6744" t="str">
            <v>Pagado</v>
          </cell>
          <cell r="J6744">
            <v>0.02</v>
          </cell>
          <cell r="K6744">
            <v>399999.98</v>
          </cell>
          <cell r="L6744">
            <v>0</v>
          </cell>
          <cell r="M6744">
            <v>0</v>
          </cell>
          <cell r="N6744" t="str">
            <v>mar. 10, 2020 12:00am</v>
          </cell>
        </row>
        <row r="6745">
          <cell r="B6745" t="str">
            <v>C842CC2855</v>
          </cell>
          <cell r="C6745" t="str">
            <v>Creze</v>
          </cell>
          <cell r="D6745" t="str">
            <v>0</v>
          </cell>
          <cell r="E6745">
            <v>0</v>
          </cell>
          <cell r="F6745">
            <v>518</v>
          </cell>
          <cell r="G6745" t="str">
            <v>GRUPO OX PROFESIONALES EN INGENIERIA, DISEÑO Y CONSTRUCCION SA DE CV</v>
          </cell>
          <cell r="H6745" t="str">
            <v>Refinanciamiento</v>
          </cell>
          <cell r="I6745" t="str">
            <v>Pagado</v>
          </cell>
          <cell r="J6745">
            <v>0.01</v>
          </cell>
          <cell r="K6745">
            <v>249999.99</v>
          </cell>
          <cell r="L6745">
            <v>0</v>
          </cell>
          <cell r="M6745">
            <v>0</v>
          </cell>
          <cell r="N6745" t="str">
            <v>ago. 28, 2019 12:00am</v>
          </cell>
        </row>
        <row r="6746">
          <cell r="B6746" t="str">
            <v>C842CC391</v>
          </cell>
          <cell r="C6746" t="str">
            <v>FG3</v>
          </cell>
          <cell r="D6746" t="str">
            <v>0</v>
          </cell>
          <cell r="E6746">
            <v>0</v>
          </cell>
          <cell r="F6746">
            <v>518</v>
          </cell>
          <cell r="G6746" t="str">
            <v>GRUPO OX PROFESIONALES EN INGENIERIA, DISEÑO Y CONSTRUCCION SA DE CV</v>
          </cell>
          <cell r="H6746" t="str">
            <v>null</v>
          </cell>
          <cell r="I6746" t="str">
            <v>Pagado</v>
          </cell>
          <cell r="J6746">
            <v>0</v>
          </cell>
          <cell r="K6746">
            <v>250000</v>
          </cell>
          <cell r="L6746">
            <v>0</v>
          </cell>
          <cell r="M6746">
            <v>0</v>
          </cell>
          <cell r="N6746" t="str">
            <v>jul. 25, 2017 12:00am</v>
          </cell>
        </row>
        <row r="6747">
          <cell r="B6747" t="str">
            <v>C8462CC3558</v>
          </cell>
          <cell r="C6747" t="str">
            <v>ACCIAL11</v>
          </cell>
          <cell r="D6747" t="str">
            <v>0</v>
          </cell>
          <cell r="E6747">
            <v>0</v>
          </cell>
          <cell r="F6747">
            <v>3160</v>
          </cell>
          <cell r="G6747" t="str">
            <v>MARIO FRANCISCO GONZALEZ ALMAZAN</v>
          </cell>
          <cell r="H6747" t="str">
            <v>Vigente</v>
          </cell>
          <cell r="I6747" t="str">
            <v>Refinanciamiento</v>
          </cell>
          <cell r="J6747">
            <v>0.01</v>
          </cell>
          <cell r="K6747">
            <v>199999.99</v>
          </cell>
          <cell r="L6747">
            <v>0</v>
          </cell>
          <cell r="M6747">
            <v>0</v>
          </cell>
          <cell r="N6747" t="str">
            <v>mar. 9, 2020 12:00am</v>
          </cell>
        </row>
        <row r="6748">
          <cell r="B6748" t="str">
            <v>C8462CC4909</v>
          </cell>
          <cell r="C6748" t="str">
            <v>ACCIAL28</v>
          </cell>
          <cell r="D6748" t="str">
            <v>0</v>
          </cell>
          <cell r="E6748">
            <v>0</v>
          </cell>
          <cell r="F6748">
            <v>3160</v>
          </cell>
          <cell r="G6748" t="str">
            <v>MARIO FRANCISCO GONZALEZ ALMAZAN</v>
          </cell>
          <cell r="H6748" t="str">
            <v>Refinanciamiento plus</v>
          </cell>
          <cell r="I6748" t="str">
            <v>Pagado</v>
          </cell>
          <cell r="J6748">
            <v>0.03</v>
          </cell>
          <cell r="K6748">
            <v>249999.97</v>
          </cell>
          <cell r="L6748">
            <v>0</v>
          </cell>
          <cell r="M6748">
            <v>0</v>
          </cell>
          <cell r="N6748" t="str">
            <v>abr. 9, 2021 12:00am</v>
          </cell>
        </row>
        <row r="6749">
          <cell r="B6749" t="str">
            <v>C8468CC3591</v>
          </cell>
          <cell r="C6749" t="str">
            <v>Creze</v>
          </cell>
          <cell r="D6749" t="str">
            <v>0</v>
          </cell>
          <cell r="E6749">
            <v>0</v>
          </cell>
          <cell r="F6749">
            <v>3178</v>
          </cell>
          <cell r="G6749" t="str">
            <v>RICARDO ALCARAZ PEÑA</v>
          </cell>
          <cell r="H6749" t="str">
            <v>Vigente</v>
          </cell>
          <cell r="I6749" t="str">
            <v>Refinanciamiento</v>
          </cell>
          <cell r="J6749">
            <v>0</v>
          </cell>
          <cell r="K6749">
            <v>50000</v>
          </cell>
          <cell r="L6749">
            <v>0</v>
          </cell>
          <cell r="M6749">
            <v>0</v>
          </cell>
          <cell r="N6749" t="str">
            <v>mar. 13, 2020 12:00am</v>
          </cell>
        </row>
        <row r="6750">
          <cell r="B6750" t="str">
            <v>C8468CC3908</v>
          </cell>
          <cell r="C6750" t="str">
            <v>FACCORP15</v>
          </cell>
          <cell r="D6750" t="str">
            <v>0</v>
          </cell>
          <cell r="E6750">
            <v>0</v>
          </cell>
          <cell r="F6750">
            <v>3178</v>
          </cell>
          <cell r="G6750" t="str">
            <v>RICARDO ALCARAZ PEÑA</v>
          </cell>
          <cell r="H6750" t="str">
            <v>COVID INTERES</v>
          </cell>
          <cell r="I6750" t="str">
            <v>Pagado</v>
          </cell>
          <cell r="J6750">
            <v>0.02</v>
          </cell>
          <cell r="K6750">
            <v>47655.28</v>
          </cell>
          <cell r="L6750">
            <v>0</v>
          </cell>
          <cell r="M6750">
            <v>0</v>
          </cell>
          <cell r="N6750" t="str">
            <v>abr. 30, 2020 12:00am</v>
          </cell>
        </row>
        <row r="6751">
          <cell r="B6751" t="str">
            <v>C846CC405</v>
          </cell>
          <cell r="C6751" t="str">
            <v>FG3</v>
          </cell>
          <cell r="D6751" t="str">
            <v>0</v>
          </cell>
          <cell r="E6751">
            <v>0</v>
          </cell>
          <cell r="F6751">
            <v>557</v>
          </cell>
          <cell r="G6751" t="str">
            <v>LUIS ESPARZA BASTIDAS</v>
          </cell>
          <cell r="H6751" t="str">
            <v>null</v>
          </cell>
          <cell r="I6751" t="str">
            <v>Pagado</v>
          </cell>
          <cell r="J6751">
            <v>0.01</v>
          </cell>
          <cell r="K6751">
            <v>50999.99</v>
          </cell>
          <cell r="L6751">
            <v>0</v>
          </cell>
          <cell r="M6751">
            <v>0</v>
          </cell>
          <cell r="N6751" t="str">
            <v>jul. 28, 2017 12:00am</v>
          </cell>
        </row>
        <row r="6752">
          <cell r="B6752" t="str">
            <v>C8476CC3636</v>
          </cell>
          <cell r="C6752" t="str">
            <v>FACCORP15</v>
          </cell>
          <cell r="D6752" t="str">
            <v>0</v>
          </cell>
          <cell r="E6752">
            <v>0</v>
          </cell>
          <cell r="F6752">
            <v>3222</v>
          </cell>
          <cell r="G6752" t="str">
            <v>INNODRIVE GROUP SA DE CV</v>
          </cell>
          <cell r="H6752" t="str">
            <v>Nuevo</v>
          </cell>
          <cell r="I6752" t="str">
            <v>Refinanciamiento</v>
          </cell>
          <cell r="J6752">
            <v>0.02</v>
          </cell>
          <cell r="K6752">
            <v>999999.98</v>
          </cell>
          <cell r="L6752">
            <v>0</v>
          </cell>
          <cell r="M6752">
            <v>0</v>
          </cell>
          <cell r="N6752" t="str">
            <v>mar. 26, 2020 12:00am</v>
          </cell>
        </row>
        <row r="6753">
          <cell r="B6753" t="str">
            <v>C8476CC4467</v>
          </cell>
          <cell r="C6753" t="str">
            <v>FACCORPREV</v>
          </cell>
          <cell r="D6753" t="str">
            <v>&gt; 270</v>
          </cell>
          <cell r="E6753">
            <v>1140</v>
          </cell>
          <cell r="F6753">
            <v>3222</v>
          </cell>
          <cell r="G6753" t="str">
            <v>INNODRIVE GROUP SA DE CV</v>
          </cell>
          <cell r="H6753" t="str">
            <v>Refinanciamiento</v>
          </cell>
          <cell r="I6753" t="str">
            <v>Vendido a Terceros en Administración</v>
          </cell>
          <cell r="J6753">
            <v>328728.58</v>
          </cell>
          <cell r="K6753">
            <v>1171271.42</v>
          </cell>
          <cell r="L6753">
            <v>328728.56</v>
          </cell>
          <cell r="M6753">
            <v>0</v>
          </cell>
          <cell r="N6753" t="str">
            <v>dic. 7, 2020 12:00am</v>
          </cell>
        </row>
        <row r="6754">
          <cell r="B6754" t="str">
            <v>C8477CC3609</v>
          </cell>
          <cell r="C6754" t="str">
            <v>Creze</v>
          </cell>
          <cell r="D6754" t="str">
            <v>0</v>
          </cell>
          <cell r="E6754">
            <v>0</v>
          </cell>
          <cell r="F6754">
            <v>3204</v>
          </cell>
          <cell r="G6754" t="str">
            <v>JORGE ROBERTO JAIMES SERRANO</v>
          </cell>
          <cell r="H6754" t="str">
            <v>Vigente</v>
          </cell>
          <cell r="I6754" t="str">
            <v>Refinanciamiento</v>
          </cell>
          <cell r="J6754">
            <v>0</v>
          </cell>
          <cell r="K6754">
            <v>200000</v>
          </cell>
          <cell r="L6754">
            <v>0</v>
          </cell>
          <cell r="M6754">
            <v>0</v>
          </cell>
          <cell r="N6754" t="str">
            <v>mar. 20, 2020 12:00am</v>
          </cell>
        </row>
        <row r="6755">
          <cell r="B6755" t="str">
            <v>C8477CC4028</v>
          </cell>
          <cell r="C6755" t="str">
            <v>CREZERF01</v>
          </cell>
          <cell r="D6755" t="str">
            <v>&gt; 270</v>
          </cell>
          <cell r="E6755">
            <v>1702</v>
          </cell>
          <cell r="F6755">
            <v>3204</v>
          </cell>
          <cell r="G6755" t="str">
            <v>JORGE ROBERTO JAIMES SERRANO</v>
          </cell>
          <cell r="H6755" t="str">
            <v>Plan de Contigencia</v>
          </cell>
          <cell r="I6755" t="str">
            <v>Vendido a Terceros</v>
          </cell>
          <cell r="J6755">
            <v>205012.89</v>
          </cell>
          <cell r="K6755">
            <v>0</v>
          </cell>
          <cell r="L6755">
            <v>205012.9</v>
          </cell>
          <cell r="M6755">
            <v>0</v>
          </cell>
          <cell r="N6755" t="str">
            <v>jun. 4, 2020 12:00am</v>
          </cell>
        </row>
        <row r="6756">
          <cell r="B6756" t="str">
            <v>C84CC177</v>
          </cell>
          <cell r="C6756" t="str">
            <v>FG2</v>
          </cell>
          <cell r="D6756" t="str">
            <v>0</v>
          </cell>
          <cell r="E6756">
            <v>0</v>
          </cell>
          <cell r="F6756">
            <v>27</v>
          </cell>
          <cell r="G6756" t="str">
            <v>SERVICIOS LOGISTICOS DEL POTOSI SA DE CV</v>
          </cell>
          <cell r="H6756" t="str">
            <v>null</v>
          </cell>
          <cell r="I6756" t="str">
            <v>Refinanciamiento</v>
          </cell>
          <cell r="J6756">
            <v>0.01</v>
          </cell>
          <cell r="K6756">
            <v>99999.99</v>
          </cell>
          <cell r="L6756">
            <v>0</v>
          </cell>
          <cell r="M6756">
            <v>0</v>
          </cell>
          <cell r="N6756" t="str">
            <v>ene. 27, 2017 12:00am</v>
          </cell>
        </row>
        <row r="6757">
          <cell r="B6757" t="str">
            <v>C84CC353</v>
          </cell>
          <cell r="C6757" t="str">
            <v>FG2</v>
          </cell>
          <cell r="D6757" t="str">
            <v>0</v>
          </cell>
          <cell r="E6757">
            <v>0</v>
          </cell>
          <cell r="F6757">
            <v>27</v>
          </cell>
          <cell r="G6757" t="str">
            <v>SERVICIOS LOGISTICOS DEL POTOSI SA DE CV</v>
          </cell>
          <cell r="H6757" t="str">
            <v>null</v>
          </cell>
          <cell r="I6757" t="str">
            <v>Refinanciamiento</v>
          </cell>
          <cell r="J6757">
            <v>-0.01</v>
          </cell>
          <cell r="K6757">
            <v>100000.01</v>
          </cell>
          <cell r="L6757">
            <v>0</v>
          </cell>
          <cell r="M6757">
            <v>0</v>
          </cell>
          <cell r="N6757" t="str">
            <v>jun. 30, 2017 12:00am</v>
          </cell>
        </row>
        <row r="6758">
          <cell r="B6758" t="str">
            <v>C84CC569</v>
          </cell>
          <cell r="C6758" t="str">
            <v>FG5</v>
          </cell>
          <cell r="D6758" t="str">
            <v>0</v>
          </cell>
          <cell r="E6758">
            <v>0</v>
          </cell>
          <cell r="F6758">
            <v>27</v>
          </cell>
          <cell r="G6758" t="str">
            <v>SERVICIOS LOGISTICOS DEL POTOSI SA DE CV</v>
          </cell>
          <cell r="H6758" t="str">
            <v>Refinanciamiento</v>
          </cell>
          <cell r="I6758" t="str">
            <v>Refinanciamiento</v>
          </cell>
          <cell r="J6758">
            <v>0.01</v>
          </cell>
          <cell r="K6758">
            <v>79999.990000000005</v>
          </cell>
          <cell r="L6758">
            <v>0</v>
          </cell>
          <cell r="M6758">
            <v>0</v>
          </cell>
          <cell r="N6758" t="str">
            <v>oct. 9, 2017 12:00am</v>
          </cell>
        </row>
        <row r="6759">
          <cell r="B6759" t="str">
            <v>C8510CC3559</v>
          </cell>
          <cell r="C6759" t="str">
            <v>Creze</v>
          </cell>
          <cell r="D6759" t="str">
            <v>0</v>
          </cell>
          <cell r="E6759">
            <v>0</v>
          </cell>
          <cell r="F6759">
            <v>3152</v>
          </cell>
          <cell r="G6759" t="str">
            <v>RAUL MANUEL TERAN SALCIDO</v>
          </cell>
          <cell r="H6759" t="str">
            <v>Vigente</v>
          </cell>
          <cell r="I6759" t="str">
            <v>Refinanciamiento</v>
          </cell>
          <cell r="J6759">
            <v>-0.01</v>
          </cell>
          <cell r="K6759">
            <v>220000.01</v>
          </cell>
          <cell r="L6759">
            <v>0</v>
          </cell>
          <cell r="M6759">
            <v>0</v>
          </cell>
          <cell r="N6759" t="str">
            <v>mar. 5, 2020 12:00am</v>
          </cell>
        </row>
        <row r="6760">
          <cell r="B6760" t="str">
            <v>C8510CC3875</v>
          </cell>
          <cell r="C6760" t="str">
            <v>FACCORP15</v>
          </cell>
          <cell r="D6760" t="str">
            <v>0</v>
          </cell>
          <cell r="E6760">
            <v>0</v>
          </cell>
          <cell r="F6760">
            <v>3152</v>
          </cell>
          <cell r="G6760" t="str">
            <v>RAUL MANUEL TERAN SALCIDO</v>
          </cell>
          <cell r="H6760" t="str">
            <v>COVID INTERES</v>
          </cell>
          <cell r="I6760" t="str">
            <v>Liquidación anticipada</v>
          </cell>
          <cell r="J6760">
            <v>0.02</v>
          </cell>
          <cell r="K6760">
            <v>210628.71</v>
          </cell>
          <cell r="L6760">
            <v>0</v>
          </cell>
          <cell r="M6760">
            <v>0</v>
          </cell>
          <cell r="N6760" t="str">
            <v>abr. 7, 2020 12:00am</v>
          </cell>
        </row>
        <row r="6761">
          <cell r="B6761" t="str">
            <v>C8514CC3600</v>
          </cell>
          <cell r="C6761" t="str">
            <v>Creze</v>
          </cell>
          <cell r="D6761" t="str">
            <v>&gt; 270</v>
          </cell>
          <cell r="E6761">
            <v>1815</v>
          </cell>
          <cell r="F6761">
            <v>3193</v>
          </cell>
          <cell r="G6761" t="str">
            <v>ARA SUPREME, SA DE CV</v>
          </cell>
          <cell r="H6761" t="str">
            <v>Vigente</v>
          </cell>
          <cell r="I6761" t="str">
            <v>Vendido a Terceros</v>
          </cell>
          <cell r="J6761">
            <v>259975.82</v>
          </cell>
          <cell r="K6761">
            <v>40024.18</v>
          </cell>
          <cell r="L6761">
            <v>259975.81</v>
          </cell>
          <cell r="M6761">
            <v>0</v>
          </cell>
          <cell r="N6761" t="str">
            <v>mar. 18, 2020 12:00am</v>
          </cell>
        </row>
        <row r="6762">
          <cell r="B6762" t="str">
            <v>C8515CC3574</v>
          </cell>
          <cell r="C6762" t="str">
            <v>ACCIAL11</v>
          </cell>
          <cell r="D6762" t="str">
            <v>0</v>
          </cell>
          <cell r="E6762">
            <v>0</v>
          </cell>
          <cell r="F6762">
            <v>3189</v>
          </cell>
          <cell r="G6762" t="str">
            <v>ACCEFON S.A. DE C.V.</v>
          </cell>
          <cell r="H6762" t="str">
            <v>Vigente</v>
          </cell>
          <cell r="I6762" t="str">
            <v>Refinanciamiento</v>
          </cell>
          <cell r="J6762">
            <v>0.01</v>
          </cell>
          <cell r="K6762">
            <v>499999.99</v>
          </cell>
          <cell r="L6762">
            <v>0</v>
          </cell>
          <cell r="M6762">
            <v>0</v>
          </cell>
          <cell r="N6762" t="str">
            <v>mar. 18, 2020 12:00am</v>
          </cell>
        </row>
        <row r="6763">
          <cell r="B6763" t="str">
            <v>C8515CC3907</v>
          </cell>
          <cell r="C6763" t="str">
            <v>ACCIALREV</v>
          </cell>
          <cell r="D6763" t="str">
            <v>&gt; 270</v>
          </cell>
          <cell r="E6763">
            <v>1654</v>
          </cell>
          <cell r="F6763">
            <v>3189</v>
          </cell>
          <cell r="G6763" t="str">
            <v>ACCEFON S.A. DE C.V.</v>
          </cell>
          <cell r="H6763" t="str">
            <v>Plan de Contigencia</v>
          </cell>
          <cell r="I6763" t="str">
            <v>Vendido a Terceros</v>
          </cell>
          <cell r="J6763">
            <v>522992.6</v>
          </cell>
          <cell r="K6763">
            <v>38445.11</v>
          </cell>
          <cell r="L6763">
            <v>522992.59</v>
          </cell>
          <cell r="M6763">
            <v>0</v>
          </cell>
          <cell r="N6763" t="str">
            <v>abr. 22, 2020 12:00am</v>
          </cell>
        </row>
        <row r="6764">
          <cell r="B6764" t="str">
            <v>C851CC1064</v>
          </cell>
          <cell r="C6764" t="str">
            <v>Creze</v>
          </cell>
          <cell r="D6764" t="str">
            <v>0</v>
          </cell>
          <cell r="E6764">
            <v>0</v>
          </cell>
          <cell r="F6764">
            <v>520</v>
          </cell>
          <cell r="G6764" t="str">
            <v>JOSE FRANCISCO  SANCHEZ BARQUERO</v>
          </cell>
          <cell r="H6764" t="str">
            <v>Vigente</v>
          </cell>
          <cell r="I6764" t="str">
            <v>Refinanciamiento</v>
          </cell>
          <cell r="J6764">
            <v>0.37</v>
          </cell>
          <cell r="K6764">
            <v>199999.63</v>
          </cell>
          <cell r="L6764">
            <v>0</v>
          </cell>
          <cell r="M6764">
            <v>0</v>
          </cell>
          <cell r="N6764" t="str">
            <v>abr. 13, 2018 12:00am</v>
          </cell>
        </row>
        <row r="6765">
          <cell r="B6765" t="str">
            <v>C851CC1711</v>
          </cell>
          <cell r="C6765" t="str">
            <v>Creze</v>
          </cell>
          <cell r="D6765" t="str">
            <v>0</v>
          </cell>
          <cell r="E6765">
            <v>0</v>
          </cell>
          <cell r="F6765">
            <v>520</v>
          </cell>
          <cell r="G6765" t="str">
            <v>JOSE FRANCISCO  SANCHEZ BARQUERO</v>
          </cell>
          <cell r="H6765" t="str">
            <v>Refinanciamiento</v>
          </cell>
          <cell r="I6765" t="str">
            <v>Liquidación anticipada</v>
          </cell>
          <cell r="J6765">
            <v>-0.02</v>
          </cell>
          <cell r="K6765">
            <v>250000.02</v>
          </cell>
          <cell r="L6765">
            <v>0</v>
          </cell>
          <cell r="M6765">
            <v>0</v>
          </cell>
          <cell r="N6765" t="str">
            <v>nov. 15, 2018 12:00am</v>
          </cell>
        </row>
        <row r="6766">
          <cell r="B6766" t="str">
            <v>C851CC398</v>
          </cell>
          <cell r="C6766" t="str">
            <v>FG3</v>
          </cell>
          <cell r="D6766" t="str">
            <v>0</v>
          </cell>
          <cell r="E6766">
            <v>0</v>
          </cell>
          <cell r="F6766">
            <v>520</v>
          </cell>
          <cell r="G6766" t="str">
            <v>JOSE FRANCISCO  SANCHEZ BARQUERO</v>
          </cell>
          <cell r="H6766" t="str">
            <v>null</v>
          </cell>
          <cell r="I6766" t="str">
            <v>Refinanciamiento</v>
          </cell>
          <cell r="J6766">
            <v>0</v>
          </cell>
          <cell r="K6766">
            <v>50000</v>
          </cell>
          <cell r="L6766">
            <v>0</v>
          </cell>
          <cell r="M6766">
            <v>0</v>
          </cell>
          <cell r="N6766" t="str">
            <v>jul. 25, 2017 12:00am</v>
          </cell>
        </row>
        <row r="6767">
          <cell r="B6767" t="str">
            <v>C851CC5028</v>
          </cell>
          <cell r="C6767" t="str">
            <v>ACCIAL33</v>
          </cell>
          <cell r="D6767" t="str">
            <v>0</v>
          </cell>
          <cell r="E6767">
            <v>0</v>
          </cell>
          <cell r="F6767">
            <v>520</v>
          </cell>
          <cell r="G6767" t="str">
            <v>JOSE FRANCISCO  SANCHEZ BARQUERO</v>
          </cell>
          <cell r="H6767" t="str">
            <v>Subsecuente</v>
          </cell>
          <cell r="I6767" t="str">
            <v>Refinanciamiento</v>
          </cell>
          <cell r="J6767">
            <v>0.02</v>
          </cell>
          <cell r="K6767">
            <v>249999.98</v>
          </cell>
          <cell r="L6767">
            <v>0</v>
          </cell>
          <cell r="M6767">
            <v>0</v>
          </cell>
          <cell r="N6767" t="str">
            <v>may. 17, 2021 12:00am</v>
          </cell>
        </row>
        <row r="6768">
          <cell r="B6768" t="str">
            <v>C851CC563</v>
          </cell>
          <cell r="C6768" t="str">
            <v>Creze</v>
          </cell>
          <cell r="D6768" t="str">
            <v>0</v>
          </cell>
          <cell r="E6768">
            <v>0</v>
          </cell>
          <cell r="F6768">
            <v>520</v>
          </cell>
          <cell r="G6768" t="str">
            <v>JOSE FRANCISCO  SANCHEZ BARQUERO</v>
          </cell>
          <cell r="H6768" t="str">
            <v>Refinanciamiento</v>
          </cell>
          <cell r="I6768" t="str">
            <v>Pagado</v>
          </cell>
          <cell r="J6768">
            <v>0.02</v>
          </cell>
          <cell r="K6768">
            <v>49999.98</v>
          </cell>
          <cell r="L6768">
            <v>0</v>
          </cell>
          <cell r="M6768">
            <v>0</v>
          </cell>
          <cell r="N6768" t="str">
            <v>oct. 5, 2017 12:00am</v>
          </cell>
        </row>
        <row r="6769">
          <cell r="B6769" t="str">
            <v>C851CC761</v>
          </cell>
          <cell r="C6769" t="str">
            <v>Creze</v>
          </cell>
          <cell r="D6769" t="str">
            <v>0</v>
          </cell>
          <cell r="E6769">
            <v>0</v>
          </cell>
          <cell r="F6769">
            <v>520</v>
          </cell>
          <cell r="G6769" t="str">
            <v>JOSE FRANCISCO  SANCHEZ BARQUERO</v>
          </cell>
          <cell r="H6769" t="str">
            <v>Refinanciamiento</v>
          </cell>
          <cell r="I6769" t="str">
            <v>Liquidación anticipada</v>
          </cell>
          <cell r="J6769">
            <v>0</v>
          </cell>
          <cell r="K6769">
            <v>200000</v>
          </cell>
          <cell r="L6769">
            <v>0</v>
          </cell>
          <cell r="M6769">
            <v>0</v>
          </cell>
          <cell r="N6769" t="str">
            <v>dic. 15, 2017 12:00am</v>
          </cell>
        </row>
        <row r="6770">
          <cell r="B6770" t="str">
            <v>C8523CC3577</v>
          </cell>
          <cell r="C6770" t="str">
            <v>FACCORP15</v>
          </cell>
          <cell r="D6770" t="str">
            <v>0</v>
          </cell>
          <cell r="E6770">
            <v>0</v>
          </cell>
          <cell r="F6770">
            <v>3192</v>
          </cell>
          <cell r="G6770" t="str">
            <v>JESUS TEPALCANZINT GONZALEZ VEGA</v>
          </cell>
          <cell r="H6770" t="str">
            <v>Vigente</v>
          </cell>
          <cell r="I6770" t="str">
            <v>Pagado</v>
          </cell>
          <cell r="J6770">
            <v>0.28999999999999998</v>
          </cell>
          <cell r="K6770">
            <v>149999.71</v>
          </cell>
          <cell r="L6770">
            <v>0</v>
          </cell>
          <cell r="M6770">
            <v>0</v>
          </cell>
          <cell r="N6770" t="str">
            <v>mar. 18, 2020 12:00am</v>
          </cell>
        </row>
        <row r="6771">
          <cell r="B6771" t="str">
            <v>C852CC1153</v>
          </cell>
          <cell r="C6771" t="str">
            <v>Creze</v>
          </cell>
          <cell r="D6771" t="str">
            <v>0</v>
          </cell>
          <cell r="E6771">
            <v>0</v>
          </cell>
          <cell r="F6771">
            <v>1150</v>
          </cell>
          <cell r="G6771" t="str">
            <v>CELT ASESORIA INTEGRAL EN TRANSPORTE SA DE CV</v>
          </cell>
          <cell r="H6771" t="str">
            <v>Vigente</v>
          </cell>
          <cell r="I6771" t="str">
            <v>Pagado</v>
          </cell>
          <cell r="J6771">
            <v>0.08</v>
          </cell>
          <cell r="K6771">
            <v>299999.92</v>
          </cell>
          <cell r="L6771">
            <v>0</v>
          </cell>
          <cell r="M6771">
            <v>0</v>
          </cell>
          <cell r="N6771" t="str">
            <v>abr. 27, 2018 12:00am</v>
          </cell>
        </row>
        <row r="6772">
          <cell r="B6772" t="str">
            <v>C852CC2345</v>
          </cell>
          <cell r="C6772" t="str">
            <v>Creze</v>
          </cell>
          <cell r="D6772" t="str">
            <v>0</v>
          </cell>
          <cell r="E6772">
            <v>0</v>
          </cell>
          <cell r="F6772">
            <v>1150</v>
          </cell>
          <cell r="G6772" t="str">
            <v>CELT ASESORIA INTEGRAL EN TRANSPORTE SA DE CV</v>
          </cell>
          <cell r="H6772" t="str">
            <v>Vigente</v>
          </cell>
          <cell r="I6772" t="str">
            <v>Reestructura</v>
          </cell>
          <cell r="J6772">
            <v>-0.04</v>
          </cell>
          <cell r="K6772">
            <v>500000.04</v>
          </cell>
          <cell r="L6772">
            <v>0</v>
          </cell>
          <cell r="M6772">
            <v>0</v>
          </cell>
          <cell r="N6772" t="str">
            <v>may. 9, 2019 12:00am</v>
          </cell>
        </row>
        <row r="6773">
          <cell r="B6773" t="str">
            <v>C852CC3182</v>
          </cell>
          <cell r="C6773" t="str">
            <v>Creze</v>
          </cell>
          <cell r="D6773" t="str">
            <v>0</v>
          </cell>
          <cell r="E6773">
            <v>0</v>
          </cell>
          <cell r="F6773">
            <v>1150</v>
          </cell>
          <cell r="G6773" t="str">
            <v>CELT ASESORIA INTEGRAL EN TRANSPORTE SA DE CV</v>
          </cell>
          <cell r="H6773" t="str">
            <v>Reestructura</v>
          </cell>
          <cell r="I6773" t="str">
            <v>Reestructura</v>
          </cell>
          <cell r="J6773">
            <v>0</v>
          </cell>
          <cell r="K6773">
            <v>519373</v>
          </cell>
          <cell r="L6773">
            <v>0</v>
          </cell>
          <cell r="M6773">
            <v>0</v>
          </cell>
          <cell r="N6773" t="str">
            <v>nov. 22, 2019 12:00am</v>
          </cell>
        </row>
        <row r="6774">
          <cell r="B6774" t="str">
            <v>C852CC3964</v>
          </cell>
          <cell r="C6774" t="str">
            <v>Creze</v>
          </cell>
          <cell r="D6774" t="str">
            <v>&gt; 270</v>
          </cell>
          <cell r="E6774">
            <v>1580</v>
          </cell>
          <cell r="F6774">
            <v>1150</v>
          </cell>
          <cell r="G6774" t="str">
            <v>CELT ASESORIA INTEGRAL EN TRANSPORTE SA DE CV</v>
          </cell>
          <cell r="H6774" t="str">
            <v>Creze Workout</v>
          </cell>
          <cell r="I6774" t="str">
            <v>Pagado</v>
          </cell>
          <cell r="J6774">
            <v>0.06</v>
          </cell>
          <cell r="K6774">
            <v>587069.63</v>
          </cell>
          <cell r="L6774">
            <v>0</v>
          </cell>
          <cell r="M6774">
            <v>0</v>
          </cell>
          <cell r="N6774" t="str">
            <v>may. 21, 2020 12:00am</v>
          </cell>
        </row>
        <row r="6775">
          <cell r="B6775" t="str">
            <v>C8533CC3796</v>
          </cell>
          <cell r="C6775" t="str">
            <v>ACCIALREV</v>
          </cell>
          <cell r="D6775" t="str">
            <v>&gt; 270</v>
          </cell>
          <cell r="E6775">
            <v>1444</v>
          </cell>
          <cell r="F6775">
            <v>3414</v>
          </cell>
          <cell r="G6775" t="str">
            <v>SINERGIA CONSULTORIA DE NEGOCIOS SA DE CV</v>
          </cell>
          <cell r="H6775" t="str">
            <v>Vigente</v>
          </cell>
          <cell r="I6775" t="str">
            <v>Refinanciamiento</v>
          </cell>
          <cell r="J6775">
            <v>94622</v>
          </cell>
          <cell r="K6775">
            <v>1405378</v>
          </cell>
          <cell r="L6775">
            <v>94621.94</v>
          </cell>
          <cell r="M6775">
            <v>0</v>
          </cell>
          <cell r="N6775" t="str">
            <v>abr. 30, 2020 12:00am</v>
          </cell>
        </row>
        <row r="6776">
          <cell r="B6776" t="str">
            <v>C8533CC5111</v>
          </cell>
          <cell r="C6776" t="str">
            <v>FACCORPCA3</v>
          </cell>
          <cell r="D6776" t="str">
            <v>0</v>
          </cell>
          <cell r="E6776">
            <v>0</v>
          </cell>
          <cell r="F6776">
            <v>3414</v>
          </cell>
          <cell r="G6776" t="str">
            <v>SINERGIA CONSULTORIA DE NEGOCIOS SA DE CV</v>
          </cell>
          <cell r="H6776" t="str">
            <v>Refinanciamiento</v>
          </cell>
          <cell r="I6776" t="str">
            <v>Pagado</v>
          </cell>
          <cell r="J6776">
            <v>0.04</v>
          </cell>
          <cell r="K6776">
            <v>1999999.96</v>
          </cell>
          <cell r="L6776">
            <v>0</v>
          </cell>
          <cell r="M6776">
            <v>0</v>
          </cell>
          <cell r="N6776" t="str">
            <v>jun. 4, 2021 12:00am</v>
          </cell>
        </row>
        <row r="6777">
          <cell r="B6777" t="str">
            <v>C8534CC3613</v>
          </cell>
          <cell r="C6777" t="str">
            <v>Creze</v>
          </cell>
          <cell r="D6777" t="str">
            <v>0</v>
          </cell>
          <cell r="E6777">
            <v>0</v>
          </cell>
          <cell r="F6777">
            <v>3198</v>
          </cell>
          <cell r="G6777" t="str">
            <v>ATEL EQUIPOS S.A. DE C.V.</v>
          </cell>
          <cell r="H6777" t="str">
            <v>Vigente</v>
          </cell>
          <cell r="I6777" t="str">
            <v>Refinanciamiento</v>
          </cell>
          <cell r="J6777">
            <v>0.01</v>
          </cell>
          <cell r="K6777">
            <v>199999.99</v>
          </cell>
          <cell r="L6777">
            <v>0</v>
          </cell>
          <cell r="M6777">
            <v>0</v>
          </cell>
          <cell r="N6777" t="str">
            <v>mar. 19, 2020 12:00am</v>
          </cell>
        </row>
        <row r="6778">
          <cell r="B6778" t="str">
            <v>C8534CC4010</v>
          </cell>
          <cell r="C6778" t="str">
            <v>FACCORP15</v>
          </cell>
          <cell r="D6778" t="str">
            <v>0</v>
          </cell>
          <cell r="E6778">
            <v>0</v>
          </cell>
          <cell r="F6778">
            <v>3198</v>
          </cell>
          <cell r="G6778" t="str">
            <v>ATEL EQUIPOS S.A. DE C.V.</v>
          </cell>
          <cell r="H6778" t="str">
            <v>Plan de Contigencia</v>
          </cell>
          <cell r="I6778" t="str">
            <v>Pagado</v>
          </cell>
          <cell r="J6778">
            <v>0.01</v>
          </cell>
          <cell r="K6778">
            <v>220892.76</v>
          </cell>
          <cell r="L6778">
            <v>0</v>
          </cell>
          <cell r="M6778">
            <v>0</v>
          </cell>
          <cell r="N6778" t="str">
            <v>may. 29, 2020 12:00am</v>
          </cell>
        </row>
        <row r="6779">
          <cell r="B6779" t="str">
            <v>C8542CC3575</v>
          </cell>
          <cell r="C6779" t="str">
            <v>Creze</v>
          </cell>
          <cell r="D6779" t="str">
            <v>&gt; 270</v>
          </cell>
          <cell r="E6779">
            <v>1840</v>
          </cell>
          <cell r="F6779">
            <v>3170</v>
          </cell>
          <cell r="G6779" t="str">
            <v>DIANA KAREN NUÑEZ ALVAREZ</v>
          </cell>
          <cell r="H6779" t="str">
            <v>Vigente</v>
          </cell>
          <cell r="I6779" t="str">
            <v>Vendido a Terceros</v>
          </cell>
          <cell r="J6779">
            <v>185282.97</v>
          </cell>
          <cell r="K6779">
            <v>14717.03</v>
          </cell>
          <cell r="L6779">
            <v>185282.98</v>
          </cell>
          <cell r="M6779">
            <v>0</v>
          </cell>
          <cell r="N6779" t="str">
            <v>mar. 11, 2020 12:00am</v>
          </cell>
        </row>
        <row r="6780">
          <cell r="B6780" t="str">
            <v>C8547CC3621</v>
          </cell>
          <cell r="C6780" t="str">
            <v>FACCORP15</v>
          </cell>
          <cell r="D6780" t="str">
            <v>0</v>
          </cell>
          <cell r="E6780">
            <v>0</v>
          </cell>
          <cell r="F6780">
            <v>3211</v>
          </cell>
          <cell r="G6780" t="str">
            <v>ESAU JIMENEZ ACEVES</v>
          </cell>
          <cell r="H6780" t="str">
            <v>Vigente</v>
          </cell>
          <cell r="I6780" t="str">
            <v>Liquidación anticipada</v>
          </cell>
          <cell r="J6780">
            <v>0.03</v>
          </cell>
          <cell r="K6780">
            <v>399999.97</v>
          </cell>
          <cell r="L6780">
            <v>0</v>
          </cell>
          <cell r="M6780">
            <v>0</v>
          </cell>
          <cell r="N6780" t="str">
            <v>mar. 23, 2020 12:00am</v>
          </cell>
        </row>
        <row r="6781">
          <cell r="B6781" t="str">
            <v>C854CC1391</v>
          </cell>
          <cell r="C6781" t="str">
            <v>Creze</v>
          </cell>
          <cell r="D6781" t="str">
            <v>0</v>
          </cell>
          <cell r="E6781">
            <v>0</v>
          </cell>
          <cell r="F6781">
            <v>556</v>
          </cell>
          <cell r="G6781" t="str">
            <v>SERVICOMERCIOS TPV AND PROMOTIONS, S. DE R.L. DE C.V.</v>
          </cell>
          <cell r="H6781" t="str">
            <v>Refinanciamiento</v>
          </cell>
          <cell r="I6781" t="str">
            <v>Pagado</v>
          </cell>
          <cell r="J6781">
            <v>0</v>
          </cell>
          <cell r="K6781">
            <v>550000</v>
          </cell>
          <cell r="L6781">
            <v>0</v>
          </cell>
          <cell r="M6781">
            <v>0</v>
          </cell>
          <cell r="N6781" t="str">
            <v>jul. 31, 2018 12:00am</v>
          </cell>
        </row>
        <row r="6782">
          <cell r="B6782" t="str">
            <v>C854CC409</v>
          </cell>
          <cell r="C6782" t="str">
            <v>FG3</v>
          </cell>
          <cell r="D6782" t="str">
            <v>0</v>
          </cell>
          <cell r="E6782">
            <v>0</v>
          </cell>
          <cell r="F6782">
            <v>556</v>
          </cell>
          <cell r="G6782" t="str">
            <v>SERVICOMERCIOS TPV AND PROMOTIONS, S. DE R.L. DE C.V.</v>
          </cell>
          <cell r="H6782" t="str">
            <v>null</v>
          </cell>
          <cell r="I6782" t="str">
            <v>Refinanciamiento</v>
          </cell>
          <cell r="J6782">
            <v>0.01</v>
          </cell>
          <cell r="K6782">
            <v>179999.99</v>
          </cell>
          <cell r="L6782">
            <v>0</v>
          </cell>
          <cell r="M6782">
            <v>0</v>
          </cell>
          <cell r="N6782" t="str">
            <v>jul. 28, 2017 12:00am</v>
          </cell>
        </row>
        <row r="6783">
          <cell r="B6783" t="str">
            <v>C854CC628</v>
          </cell>
          <cell r="C6783" t="str">
            <v>FG5</v>
          </cell>
          <cell r="D6783" t="str">
            <v>0</v>
          </cell>
          <cell r="E6783">
            <v>0</v>
          </cell>
          <cell r="F6783">
            <v>556</v>
          </cell>
          <cell r="G6783" t="str">
            <v>SERVICOMERCIOS TPV AND PROMOTIONS, S. DE R.L. DE C.V.</v>
          </cell>
          <cell r="H6783" t="str">
            <v>Refinanciamiento</v>
          </cell>
          <cell r="I6783" t="str">
            <v>Refinanciamiento</v>
          </cell>
          <cell r="J6783">
            <v>-0.01</v>
          </cell>
          <cell r="K6783">
            <v>250000.01</v>
          </cell>
          <cell r="L6783">
            <v>0</v>
          </cell>
          <cell r="M6783">
            <v>0</v>
          </cell>
          <cell r="N6783" t="str">
            <v>oct. 27, 2017 12:00am</v>
          </cell>
        </row>
        <row r="6784">
          <cell r="B6784" t="str">
            <v>C854CC865</v>
          </cell>
          <cell r="C6784" t="str">
            <v>Creze</v>
          </cell>
          <cell r="D6784" t="str">
            <v>0</v>
          </cell>
          <cell r="E6784">
            <v>0</v>
          </cell>
          <cell r="F6784">
            <v>556</v>
          </cell>
          <cell r="G6784" t="str">
            <v>SERVICOMERCIOS TPV AND PROMOTIONS, S. DE R.L. DE C.V.</v>
          </cell>
          <cell r="H6784" t="str">
            <v>Refinanciamiento</v>
          </cell>
          <cell r="I6784" t="str">
            <v>Refinanciamiento</v>
          </cell>
          <cell r="J6784">
            <v>0.01</v>
          </cell>
          <cell r="K6784">
            <v>449999.99</v>
          </cell>
          <cell r="L6784">
            <v>0</v>
          </cell>
          <cell r="M6784">
            <v>0</v>
          </cell>
          <cell r="N6784" t="str">
            <v>feb. 7, 2018 12:00am</v>
          </cell>
        </row>
        <row r="6785">
          <cell r="B6785" t="str">
            <v>C8550CC3576</v>
          </cell>
          <cell r="C6785" t="str">
            <v>ACCIAL11</v>
          </cell>
          <cell r="D6785" t="str">
            <v>0</v>
          </cell>
          <cell r="E6785">
            <v>0</v>
          </cell>
          <cell r="F6785">
            <v>3176</v>
          </cell>
          <cell r="G6785" t="str">
            <v>RAFAELA MARTINEZ REYES</v>
          </cell>
          <cell r="H6785" t="str">
            <v>Vigente</v>
          </cell>
          <cell r="I6785" t="str">
            <v>Pagado</v>
          </cell>
          <cell r="J6785">
            <v>-0.01</v>
          </cell>
          <cell r="K6785">
            <v>200000.01</v>
          </cell>
          <cell r="L6785">
            <v>0</v>
          </cell>
          <cell r="M6785">
            <v>0</v>
          </cell>
          <cell r="N6785" t="str">
            <v>mar. 13, 2020 12:00am</v>
          </cell>
        </row>
        <row r="6786">
          <cell r="B6786" t="str">
            <v>C8551CC3616</v>
          </cell>
          <cell r="C6786" t="str">
            <v>FACCORP15</v>
          </cell>
          <cell r="D6786" t="str">
            <v>0</v>
          </cell>
          <cell r="E6786">
            <v>0</v>
          </cell>
          <cell r="F6786">
            <v>3231</v>
          </cell>
          <cell r="G6786" t="str">
            <v>MANSER PROYECTOS SA DE CV</v>
          </cell>
          <cell r="H6786" t="str">
            <v>Vigente</v>
          </cell>
          <cell r="I6786" t="str">
            <v>Refinanciamiento</v>
          </cell>
          <cell r="J6786">
            <v>-0.01</v>
          </cell>
          <cell r="K6786">
            <v>500000.01</v>
          </cell>
          <cell r="L6786">
            <v>0</v>
          </cell>
          <cell r="M6786">
            <v>0</v>
          </cell>
          <cell r="N6786" t="str">
            <v>mar. 27, 2020 12:00am</v>
          </cell>
        </row>
        <row r="6787">
          <cell r="B6787" t="str">
            <v>C8551CC4798</v>
          </cell>
          <cell r="C6787" t="str">
            <v>FACCORPCA2</v>
          </cell>
          <cell r="D6787" t="str">
            <v>0</v>
          </cell>
          <cell r="E6787">
            <v>0</v>
          </cell>
          <cell r="F6787">
            <v>3231</v>
          </cell>
          <cell r="G6787" t="str">
            <v>MANSER PROYECTOS SA DE CV</v>
          </cell>
          <cell r="H6787" t="str">
            <v>Refinanciamiento plus</v>
          </cell>
          <cell r="I6787" t="str">
            <v>Pagado</v>
          </cell>
          <cell r="J6787">
            <v>0</v>
          </cell>
          <cell r="K6787">
            <v>1000000</v>
          </cell>
          <cell r="L6787">
            <v>0</v>
          </cell>
          <cell r="M6787">
            <v>0</v>
          </cell>
          <cell r="N6787" t="str">
            <v>mar. 19, 2021 12:00am</v>
          </cell>
        </row>
        <row r="6788">
          <cell r="B6788" t="str">
            <v>C8558CC3582</v>
          </cell>
          <cell r="C6788" t="str">
            <v>ACCIAL11</v>
          </cell>
          <cell r="D6788" t="str">
            <v>0</v>
          </cell>
          <cell r="E6788">
            <v>0</v>
          </cell>
          <cell r="F6788">
            <v>3177</v>
          </cell>
          <cell r="G6788" t="str">
            <v>RYMBA INDUSTRIAL SA DE CV</v>
          </cell>
          <cell r="H6788" t="str">
            <v>Vigente</v>
          </cell>
          <cell r="I6788" t="str">
            <v>Refinanciamiento</v>
          </cell>
          <cell r="J6788">
            <v>-0.02</v>
          </cell>
          <cell r="K6788">
            <v>200000.02</v>
          </cell>
          <cell r="L6788">
            <v>0</v>
          </cell>
          <cell r="M6788">
            <v>0</v>
          </cell>
          <cell r="N6788" t="str">
            <v>mar. 13, 2020 12:00am</v>
          </cell>
        </row>
        <row r="6789">
          <cell r="B6789" t="str">
            <v>C8558CC4016</v>
          </cell>
          <cell r="C6789" t="str">
            <v>Creze</v>
          </cell>
          <cell r="D6789" t="str">
            <v>0</v>
          </cell>
          <cell r="E6789">
            <v>0</v>
          </cell>
          <cell r="F6789">
            <v>3177</v>
          </cell>
          <cell r="G6789" t="str">
            <v>RYMBA INDUSTRIAL SA DE CV</v>
          </cell>
          <cell r="H6789" t="str">
            <v>Plan de Contigencia</v>
          </cell>
          <cell r="I6789" t="str">
            <v>Reestructura</v>
          </cell>
          <cell r="J6789">
            <v>0.05</v>
          </cell>
          <cell r="K6789">
            <v>214995.9</v>
          </cell>
          <cell r="L6789">
            <v>0</v>
          </cell>
          <cell r="M6789">
            <v>0</v>
          </cell>
          <cell r="N6789" t="str">
            <v>jun. 5, 2020 12:00am</v>
          </cell>
        </row>
        <row r="6790">
          <cell r="B6790" t="str">
            <v>C8558CC6244</v>
          </cell>
          <cell r="C6790" t="str">
            <v>Creze</v>
          </cell>
          <cell r="D6790" t="str">
            <v>0</v>
          </cell>
          <cell r="E6790">
            <v>0</v>
          </cell>
          <cell r="F6790">
            <v>3177</v>
          </cell>
          <cell r="G6790" t="str">
            <v>RYMBA INDUSTRIAL SA DE CV</v>
          </cell>
          <cell r="H6790" t="str">
            <v>Reestructura en vencido</v>
          </cell>
          <cell r="I6790" t="str">
            <v>Pagado</v>
          </cell>
          <cell r="J6790">
            <v>0.04</v>
          </cell>
          <cell r="K6790">
            <v>43550.19</v>
          </cell>
          <cell r="L6790">
            <v>0</v>
          </cell>
          <cell r="M6790">
            <v>0</v>
          </cell>
          <cell r="N6790" t="str">
            <v>mar. 28, 2022 12:00am</v>
          </cell>
        </row>
        <row r="6791">
          <cell r="B6791" t="str">
            <v>C8559CC3568</v>
          </cell>
          <cell r="C6791" t="str">
            <v>Faccorp01</v>
          </cell>
          <cell r="D6791" t="str">
            <v>0</v>
          </cell>
          <cell r="E6791">
            <v>0</v>
          </cell>
          <cell r="F6791">
            <v>3163</v>
          </cell>
          <cell r="G6791" t="str">
            <v>AARON FRANCISCO PRESTEGUI DE JESUS</v>
          </cell>
          <cell r="H6791" t="str">
            <v>Vigente</v>
          </cell>
          <cell r="I6791" t="str">
            <v>Refinanciamiento</v>
          </cell>
          <cell r="J6791">
            <v>0.01</v>
          </cell>
          <cell r="K6791">
            <v>69999.990000000005</v>
          </cell>
          <cell r="L6791">
            <v>0</v>
          </cell>
          <cell r="M6791">
            <v>0</v>
          </cell>
          <cell r="N6791" t="str">
            <v>mar. 10, 2020 12:00am</v>
          </cell>
        </row>
        <row r="6792">
          <cell r="B6792" t="str">
            <v>C8559CC4013</v>
          </cell>
          <cell r="C6792" t="str">
            <v>CREZERF01</v>
          </cell>
          <cell r="D6792" t="str">
            <v>&gt; 270</v>
          </cell>
          <cell r="E6792">
            <v>1654</v>
          </cell>
          <cell r="F6792">
            <v>3163</v>
          </cell>
          <cell r="G6792" t="str">
            <v>AARON FRANCISCO PRESTEGUI DE JESUS</v>
          </cell>
          <cell r="H6792" t="str">
            <v>Plan de Contigencia</v>
          </cell>
          <cell r="I6792" t="str">
            <v>Vendido a Terceros</v>
          </cell>
          <cell r="J6792">
            <v>62336.12</v>
          </cell>
          <cell r="K6792">
            <v>10532.18</v>
          </cell>
          <cell r="L6792">
            <v>62336.1</v>
          </cell>
          <cell r="M6792">
            <v>0</v>
          </cell>
          <cell r="N6792" t="str">
            <v>jun. 5, 2020 12:00am</v>
          </cell>
        </row>
        <row r="6793">
          <cell r="B6793" t="str">
            <v>C8562CC3614</v>
          </cell>
          <cell r="C6793" t="str">
            <v>ACCIAL11</v>
          </cell>
          <cell r="D6793" t="str">
            <v>0</v>
          </cell>
          <cell r="E6793">
            <v>0</v>
          </cell>
          <cell r="F6793">
            <v>3200</v>
          </cell>
          <cell r="G6793" t="str">
            <v>CONSULTORIA ESPECIALIZADA EN ALGODON SC</v>
          </cell>
          <cell r="H6793" t="str">
            <v>Vigente</v>
          </cell>
          <cell r="I6793" t="str">
            <v>Refinanciamiento</v>
          </cell>
          <cell r="J6793">
            <v>0</v>
          </cell>
          <cell r="K6793">
            <v>500000</v>
          </cell>
          <cell r="L6793">
            <v>0</v>
          </cell>
          <cell r="M6793">
            <v>0</v>
          </cell>
          <cell r="N6793" t="str">
            <v>mar. 19, 2020 12:00am</v>
          </cell>
        </row>
        <row r="6794">
          <cell r="B6794" t="str">
            <v>C8562CC3931</v>
          </cell>
          <cell r="C6794" t="str">
            <v>ACCIAL14</v>
          </cell>
          <cell r="D6794" t="str">
            <v>0</v>
          </cell>
          <cell r="E6794">
            <v>0</v>
          </cell>
          <cell r="F6794">
            <v>3200</v>
          </cell>
          <cell r="G6794" t="str">
            <v>CONSULTORIA ESPECIALIZADA EN ALGODON SC</v>
          </cell>
          <cell r="H6794" t="str">
            <v>COVID INTERES</v>
          </cell>
          <cell r="I6794" t="str">
            <v>Reestructura</v>
          </cell>
          <cell r="J6794">
            <v>0.01</v>
          </cell>
          <cell r="K6794">
            <v>471633.5</v>
          </cell>
          <cell r="L6794">
            <v>0</v>
          </cell>
          <cell r="M6794">
            <v>0</v>
          </cell>
          <cell r="N6794" t="str">
            <v>abr. 22, 2020 12:00am</v>
          </cell>
        </row>
        <row r="6795">
          <cell r="B6795" t="str">
            <v>C8562CC5151</v>
          </cell>
          <cell r="C6795" t="str">
            <v>Creze</v>
          </cell>
          <cell r="D6795" t="str">
            <v>0</v>
          </cell>
          <cell r="E6795">
            <v>0</v>
          </cell>
          <cell r="F6795">
            <v>3200</v>
          </cell>
          <cell r="G6795" t="str">
            <v>CONSULTORIA ESPECIALIZADA EN ALGODON SC</v>
          </cell>
          <cell r="H6795" t="str">
            <v>Reestructura en vencido</v>
          </cell>
          <cell r="I6795" t="str">
            <v>Pagado</v>
          </cell>
          <cell r="J6795">
            <v>0</v>
          </cell>
          <cell r="K6795">
            <v>216677.65</v>
          </cell>
          <cell r="L6795">
            <v>0</v>
          </cell>
          <cell r="M6795">
            <v>0</v>
          </cell>
          <cell r="N6795" t="str">
            <v>jun. 11, 2021 12:00am</v>
          </cell>
        </row>
        <row r="6796">
          <cell r="B6796" t="str">
            <v>C8563CC3632</v>
          </cell>
          <cell r="C6796" t="str">
            <v>FACCORP15</v>
          </cell>
          <cell r="D6796" t="str">
            <v>0</v>
          </cell>
          <cell r="E6796">
            <v>0</v>
          </cell>
          <cell r="F6796">
            <v>3221</v>
          </cell>
          <cell r="G6796" t="str">
            <v>ZINA ANAID VALDEZ VIRAMONTES</v>
          </cell>
          <cell r="H6796" t="str">
            <v>Vigente</v>
          </cell>
          <cell r="I6796" t="str">
            <v>Pagado</v>
          </cell>
          <cell r="J6796">
            <v>0.01</v>
          </cell>
          <cell r="K6796">
            <v>199999.99</v>
          </cell>
          <cell r="L6796">
            <v>0</v>
          </cell>
          <cell r="M6796">
            <v>0</v>
          </cell>
          <cell r="N6796" t="str">
            <v>mar. 26, 2020 12:00am</v>
          </cell>
        </row>
        <row r="6797">
          <cell r="B6797" t="str">
            <v>C8563CC4816</v>
          </cell>
          <cell r="C6797" t="str">
            <v>FACCORP01C</v>
          </cell>
          <cell r="D6797" t="str">
            <v>0</v>
          </cell>
          <cell r="E6797">
            <v>0</v>
          </cell>
          <cell r="F6797">
            <v>3221</v>
          </cell>
          <cell r="G6797" t="str">
            <v>ZINA ANAID VALDEZ VIRAMONTES</v>
          </cell>
          <cell r="H6797" t="str">
            <v>Refinanciamiento plus</v>
          </cell>
          <cell r="I6797" t="str">
            <v>Pagado</v>
          </cell>
          <cell r="J6797">
            <v>0.05</v>
          </cell>
          <cell r="K6797">
            <v>399999.95</v>
          </cell>
          <cell r="L6797">
            <v>0</v>
          </cell>
          <cell r="M6797">
            <v>0</v>
          </cell>
          <cell r="N6797" t="str">
            <v>mar. 23, 2021 12:00am</v>
          </cell>
        </row>
        <row r="6798">
          <cell r="B6798" t="str">
            <v>C8564CC3599</v>
          </cell>
          <cell r="C6798" t="str">
            <v>FACCORP15</v>
          </cell>
          <cell r="D6798" t="str">
            <v>0</v>
          </cell>
          <cell r="E6798">
            <v>0</v>
          </cell>
          <cell r="F6798">
            <v>3197</v>
          </cell>
          <cell r="G6798" t="str">
            <v>SMAGETS, S.A. DE C.V.</v>
          </cell>
          <cell r="H6798" t="str">
            <v>Vigente</v>
          </cell>
          <cell r="I6798" t="str">
            <v>Refinanciamiento</v>
          </cell>
          <cell r="J6798">
            <v>0.02</v>
          </cell>
          <cell r="K6798">
            <v>449999.98</v>
          </cell>
          <cell r="L6798">
            <v>0</v>
          </cell>
          <cell r="M6798">
            <v>0</v>
          </cell>
          <cell r="N6798" t="str">
            <v>mar. 19, 2020 12:00am</v>
          </cell>
        </row>
        <row r="6799">
          <cell r="B6799" t="str">
            <v>C8564CC4499</v>
          </cell>
          <cell r="C6799" t="str">
            <v>ACCIAL22</v>
          </cell>
          <cell r="D6799" t="str">
            <v>0</v>
          </cell>
          <cell r="E6799">
            <v>0</v>
          </cell>
          <cell r="F6799">
            <v>3197</v>
          </cell>
          <cell r="G6799" t="str">
            <v>SMAGETS, S.A. DE C.V.</v>
          </cell>
          <cell r="H6799" t="str">
            <v>Refinanciamiento plus</v>
          </cell>
          <cell r="I6799" t="str">
            <v>Pagado</v>
          </cell>
          <cell r="J6799">
            <v>0.03</v>
          </cell>
          <cell r="K6799">
            <v>699999.97</v>
          </cell>
          <cell r="L6799">
            <v>0</v>
          </cell>
          <cell r="M6799">
            <v>0</v>
          </cell>
          <cell r="N6799" t="str">
            <v>dic. 11, 2020 12:00am</v>
          </cell>
        </row>
        <row r="6800">
          <cell r="B6800" t="str">
            <v>C8565CC3593</v>
          </cell>
          <cell r="C6800" t="str">
            <v>FACCORP15</v>
          </cell>
          <cell r="D6800" t="str">
            <v>0</v>
          </cell>
          <cell r="E6800">
            <v>0</v>
          </cell>
          <cell r="F6800">
            <v>3186</v>
          </cell>
          <cell r="G6800" t="str">
            <v>AGUSTIN RAFAEL ARECHIGA NUÑEZ</v>
          </cell>
          <cell r="H6800" t="str">
            <v>Vigente</v>
          </cell>
          <cell r="I6800" t="str">
            <v>Liquidación anticipada</v>
          </cell>
          <cell r="J6800">
            <v>0.03</v>
          </cell>
          <cell r="K6800">
            <v>199999.97</v>
          </cell>
          <cell r="L6800">
            <v>0</v>
          </cell>
          <cell r="M6800">
            <v>0</v>
          </cell>
          <cell r="N6800" t="str">
            <v>mar. 17, 2020 12:00am</v>
          </cell>
        </row>
        <row r="6801">
          <cell r="B6801" t="str">
            <v>C857CC1496</v>
          </cell>
          <cell r="C6801" t="str">
            <v>Creze</v>
          </cell>
          <cell r="D6801" t="str">
            <v>&gt; 270</v>
          </cell>
          <cell r="E6801">
            <v>2424</v>
          </cell>
          <cell r="F6801">
            <v>526</v>
          </cell>
          <cell r="G6801" t="str">
            <v>MANUEL OJEDA MARTINEZ</v>
          </cell>
          <cell r="H6801" t="str">
            <v>Reestructura</v>
          </cell>
          <cell r="I6801" t="str">
            <v>Vendido a Terceros</v>
          </cell>
          <cell r="J6801">
            <v>58873</v>
          </cell>
          <cell r="K6801">
            <v>0</v>
          </cell>
          <cell r="L6801">
            <v>58872.99</v>
          </cell>
          <cell r="M6801">
            <v>0</v>
          </cell>
          <cell r="N6801" t="str">
            <v>sep. 14, 2018 12:00am</v>
          </cell>
        </row>
        <row r="6802">
          <cell r="B6802" t="str">
            <v>C857CC403</v>
          </cell>
          <cell r="C6802" t="str">
            <v>FG3</v>
          </cell>
          <cell r="D6802" t="str">
            <v>0</v>
          </cell>
          <cell r="E6802">
            <v>0</v>
          </cell>
          <cell r="F6802">
            <v>526</v>
          </cell>
          <cell r="G6802" t="str">
            <v>MANUEL OJEDA MARTINEZ</v>
          </cell>
          <cell r="H6802" t="str">
            <v>null</v>
          </cell>
          <cell r="I6802" t="str">
            <v>Refinanciamiento</v>
          </cell>
          <cell r="J6802">
            <v>-0.02</v>
          </cell>
          <cell r="K6802">
            <v>90000.02</v>
          </cell>
          <cell r="L6802">
            <v>0</v>
          </cell>
          <cell r="M6802">
            <v>0</v>
          </cell>
          <cell r="N6802" t="str">
            <v>jul. 28, 2017 12:00am</v>
          </cell>
        </row>
        <row r="6803">
          <cell r="B6803" t="str">
            <v>C857CC679</v>
          </cell>
          <cell r="C6803" t="str">
            <v>FG5</v>
          </cell>
          <cell r="D6803" t="str">
            <v>0</v>
          </cell>
          <cell r="E6803">
            <v>0</v>
          </cell>
          <cell r="F6803">
            <v>526</v>
          </cell>
          <cell r="G6803" t="str">
            <v>MANUEL OJEDA MARTINEZ</v>
          </cell>
          <cell r="H6803" t="str">
            <v>Reestructura</v>
          </cell>
          <cell r="I6803" t="str">
            <v>Reestructura</v>
          </cell>
          <cell r="J6803">
            <v>0.02</v>
          </cell>
          <cell r="K6803">
            <v>69999.98</v>
          </cell>
          <cell r="L6803">
            <v>0</v>
          </cell>
          <cell r="M6803">
            <v>0</v>
          </cell>
          <cell r="N6803" t="str">
            <v>nov. 15, 2017 12:00am</v>
          </cell>
        </row>
        <row r="6804">
          <cell r="B6804" t="str">
            <v>C8588CC3615</v>
          </cell>
          <cell r="C6804" t="str">
            <v>Faccorp01</v>
          </cell>
          <cell r="D6804" t="str">
            <v>0</v>
          </cell>
          <cell r="E6804">
            <v>0</v>
          </cell>
          <cell r="F6804">
            <v>3206</v>
          </cell>
          <cell r="G6804" t="str">
            <v>CLICK MOTOS SA DE CV</v>
          </cell>
          <cell r="H6804" t="str">
            <v>Vigente</v>
          </cell>
          <cell r="I6804" t="str">
            <v>Refinanciamiento</v>
          </cell>
          <cell r="J6804">
            <v>0.02</v>
          </cell>
          <cell r="K6804">
            <v>449999.98</v>
          </cell>
          <cell r="L6804">
            <v>0</v>
          </cell>
          <cell r="M6804">
            <v>0</v>
          </cell>
          <cell r="N6804" t="str">
            <v>mar. 19, 2020 12:00am</v>
          </cell>
        </row>
        <row r="6805">
          <cell r="B6805" t="str">
            <v>C8588CC4288</v>
          </cell>
          <cell r="C6805" t="str">
            <v>Faccorp</v>
          </cell>
          <cell r="D6805" t="str">
            <v>0</v>
          </cell>
          <cell r="E6805">
            <v>0</v>
          </cell>
          <cell r="F6805">
            <v>3206</v>
          </cell>
          <cell r="G6805" t="str">
            <v>CLICK MOTOS SA DE CV</v>
          </cell>
          <cell r="H6805" t="str">
            <v>Refinanciamiento</v>
          </cell>
          <cell r="I6805" t="str">
            <v>Refinanciamiento</v>
          </cell>
          <cell r="J6805">
            <v>0.03</v>
          </cell>
          <cell r="K6805">
            <v>549999.97</v>
          </cell>
          <cell r="L6805">
            <v>0</v>
          </cell>
          <cell r="M6805">
            <v>0</v>
          </cell>
          <cell r="N6805" t="str">
            <v>oct. 14, 2020 12:00am</v>
          </cell>
        </row>
        <row r="6806">
          <cell r="B6806" t="str">
            <v>C8588CC5085</v>
          </cell>
          <cell r="C6806" t="str">
            <v>ACCIAL35</v>
          </cell>
          <cell r="D6806" t="str">
            <v>0</v>
          </cell>
          <cell r="E6806">
            <v>0</v>
          </cell>
          <cell r="F6806">
            <v>3206</v>
          </cell>
          <cell r="G6806" t="str">
            <v>CLICK MOTOS SA DE CV</v>
          </cell>
          <cell r="H6806" t="str">
            <v>Refinanciamiento plus</v>
          </cell>
          <cell r="I6806" t="str">
            <v>Liquidación anticipada</v>
          </cell>
          <cell r="J6806">
            <v>0.03</v>
          </cell>
          <cell r="K6806">
            <v>649999.97</v>
          </cell>
          <cell r="L6806">
            <v>0</v>
          </cell>
          <cell r="M6806">
            <v>0</v>
          </cell>
          <cell r="N6806" t="str">
            <v>may. 31, 2021 12:00am</v>
          </cell>
        </row>
        <row r="6807">
          <cell r="B6807" t="str">
            <v>C859CC1474</v>
          </cell>
          <cell r="C6807" t="str">
            <v>Creze</v>
          </cell>
          <cell r="D6807" t="str">
            <v>0</v>
          </cell>
          <cell r="E6807">
            <v>0</v>
          </cell>
          <cell r="F6807">
            <v>533</v>
          </cell>
          <cell r="G6807" t="str">
            <v>CARLOS GABRIEL SOUZA DOMINGUEZ</v>
          </cell>
          <cell r="H6807" t="str">
            <v>Reestructura</v>
          </cell>
          <cell r="I6807" t="str">
            <v>Pagado</v>
          </cell>
          <cell r="J6807">
            <v>0.03</v>
          </cell>
          <cell r="K6807">
            <v>66927.97</v>
          </cell>
          <cell r="L6807">
            <v>0</v>
          </cell>
          <cell r="M6807">
            <v>0</v>
          </cell>
          <cell r="N6807" t="str">
            <v>ago. 31, 2018 12:00am</v>
          </cell>
        </row>
        <row r="6808">
          <cell r="B6808" t="str">
            <v>C859CC412</v>
          </cell>
          <cell r="C6808" t="str">
            <v>FG3</v>
          </cell>
          <cell r="D6808" t="str">
            <v>0</v>
          </cell>
          <cell r="E6808">
            <v>0</v>
          </cell>
          <cell r="F6808">
            <v>533</v>
          </cell>
          <cell r="G6808" t="str">
            <v>CARLOS GABRIEL SOUZA DOMINGUEZ</v>
          </cell>
          <cell r="H6808" t="str">
            <v>null</v>
          </cell>
          <cell r="I6808" t="str">
            <v>Refinanciamiento</v>
          </cell>
          <cell r="J6808">
            <v>0.02</v>
          </cell>
          <cell r="K6808">
            <v>52999.98</v>
          </cell>
          <cell r="L6808">
            <v>0</v>
          </cell>
          <cell r="M6808">
            <v>0</v>
          </cell>
          <cell r="N6808" t="str">
            <v>jul. 31, 2017 12:00am</v>
          </cell>
        </row>
        <row r="6809">
          <cell r="B6809" t="str">
            <v>C859CC758</v>
          </cell>
          <cell r="C6809" t="str">
            <v>Creze</v>
          </cell>
          <cell r="D6809" t="str">
            <v>0</v>
          </cell>
          <cell r="E6809">
            <v>0</v>
          </cell>
          <cell r="F6809">
            <v>533</v>
          </cell>
          <cell r="G6809" t="str">
            <v>CARLOS GABRIEL SOUZA DOMINGUEZ</v>
          </cell>
          <cell r="H6809" t="str">
            <v>Refinanciamiento</v>
          </cell>
          <cell r="I6809" t="str">
            <v>Reestructura</v>
          </cell>
          <cell r="J6809">
            <v>-0.02</v>
          </cell>
          <cell r="K6809">
            <v>80000.02</v>
          </cell>
          <cell r="L6809">
            <v>0</v>
          </cell>
          <cell r="M6809">
            <v>0</v>
          </cell>
          <cell r="N6809" t="str">
            <v>dic. 15, 2017 12:00am</v>
          </cell>
        </row>
        <row r="6810">
          <cell r="B6810" t="str">
            <v>C8611CC3661</v>
          </cell>
          <cell r="C6810" t="str">
            <v>Creze</v>
          </cell>
          <cell r="D6810" t="str">
            <v>0</v>
          </cell>
          <cell r="E6810">
            <v>0</v>
          </cell>
          <cell r="F6810">
            <v>3244</v>
          </cell>
          <cell r="G6810" t="str">
            <v>OSMAN ITURBE DIAZ</v>
          </cell>
          <cell r="H6810" t="str">
            <v>Nuevo</v>
          </cell>
          <cell r="I6810" t="str">
            <v>Reestructura</v>
          </cell>
          <cell r="J6810">
            <v>0</v>
          </cell>
          <cell r="K6810">
            <v>100000</v>
          </cell>
          <cell r="L6810">
            <v>0</v>
          </cell>
          <cell r="M6810">
            <v>0</v>
          </cell>
          <cell r="N6810" t="str">
            <v>mar. 31, 2020 12:00am</v>
          </cell>
        </row>
        <row r="6811">
          <cell r="B6811" t="str">
            <v>C8611CC3843</v>
          </cell>
          <cell r="C6811" t="str">
            <v>Creze</v>
          </cell>
          <cell r="D6811" t="str">
            <v>0</v>
          </cell>
          <cell r="E6811">
            <v>0</v>
          </cell>
          <cell r="F6811">
            <v>3244</v>
          </cell>
          <cell r="G6811" t="str">
            <v>OSMAN ITURBE DIAZ</v>
          </cell>
          <cell r="H6811" t="str">
            <v>Nuevo por pago anticipado</v>
          </cell>
          <cell r="I6811" t="str">
            <v>Reestructura</v>
          </cell>
          <cell r="J6811">
            <v>-0.01</v>
          </cell>
          <cell r="K6811">
            <v>86835.53</v>
          </cell>
          <cell r="L6811">
            <v>0</v>
          </cell>
          <cell r="M6811">
            <v>0</v>
          </cell>
          <cell r="N6811" t="str">
            <v>abr. 25, 2020 12:00am</v>
          </cell>
        </row>
        <row r="6812">
          <cell r="B6812" t="str">
            <v>C8611CC3973</v>
          </cell>
          <cell r="C6812" t="str">
            <v>ACCIAL17</v>
          </cell>
          <cell r="D6812" t="str">
            <v>0</v>
          </cell>
          <cell r="E6812">
            <v>0</v>
          </cell>
          <cell r="F6812">
            <v>3244</v>
          </cell>
          <cell r="G6812" t="str">
            <v>OSMAN ITURBE DIAZ</v>
          </cell>
          <cell r="H6812" t="str">
            <v>Nuevo por pago anticipado</v>
          </cell>
          <cell r="I6812" t="str">
            <v>Refinanciamiento</v>
          </cell>
          <cell r="J6812">
            <v>-0.01</v>
          </cell>
          <cell r="K6812">
            <v>74593.009999999995</v>
          </cell>
          <cell r="L6812">
            <v>0</v>
          </cell>
          <cell r="M6812">
            <v>0</v>
          </cell>
          <cell r="N6812" t="str">
            <v>may. 26, 2020 12:00am</v>
          </cell>
        </row>
        <row r="6813">
          <cell r="B6813" t="str">
            <v>C8611CC4284</v>
          </cell>
          <cell r="C6813" t="str">
            <v>CREZERF01</v>
          </cell>
          <cell r="D6813" t="str">
            <v>&gt; 270</v>
          </cell>
          <cell r="E6813">
            <v>1647</v>
          </cell>
          <cell r="F6813">
            <v>3244</v>
          </cell>
          <cell r="G6813" t="str">
            <v>OSMAN ITURBE DIAZ</v>
          </cell>
          <cell r="H6813" t="str">
            <v>Refinanciamiento</v>
          </cell>
          <cell r="I6813" t="str">
            <v>Vendido a Terceros en Administración</v>
          </cell>
          <cell r="J6813">
            <v>196905.34</v>
          </cell>
          <cell r="K6813">
            <v>3094.66</v>
          </cell>
          <cell r="L6813">
            <v>196905.31</v>
          </cell>
          <cell r="M6813">
            <v>0</v>
          </cell>
          <cell r="N6813" t="str">
            <v>oct. 12, 2020 12:00am</v>
          </cell>
        </row>
        <row r="6814">
          <cell r="B6814" t="str">
            <v>C8613CC3637</v>
          </cell>
          <cell r="C6814" t="str">
            <v>Faccorp01</v>
          </cell>
          <cell r="D6814" t="str">
            <v>0</v>
          </cell>
          <cell r="E6814">
            <v>0</v>
          </cell>
          <cell r="F6814">
            <v>3223</v>
          </cell>
          <cell r="G6814" t="str">
            <v>AIR ONE, SERVICIOS INTEGRALES DE MANTENIMIENTO S DE RL DE CV</v>
          </cell>
          <cell r="H6814" t="str">
            <v>Nuevo</v>
          </cell>
          <cell r="I6814" t="str">
            <v>Reestructura</v>
          </cell>
          <cell r="J6814">
            <v>0.01</v>
          </cell>
          <cell r="K6814">
            <v>999999.99</v>
          </cell>
          <cell r="L6814">
            <v>0</v>
          </cell>
          <cell r="M6814">
            <v>0</v>
          </cell>
          <cell r="N6814" t="str">
            <v>mar. 26, 2020 12:00am</v>
          </cell>
        </row>
        <row r="6815">
          <cell r="B6815" t="str">
            <v>C8613CC4530</v>
          </cell>
          <cell r="C6815" t="str">
            <v>Creze</v>
          </cell>
          <cell r="D6815" t="str">
            <v>&gt; 270</v>
          </cell>
          <cell r="E6815">
            <v>1475</v>
          </cell>
          <cell r="F6815">
            <v>3223</v>
          </cell>
          <cell r="G6815" t="str">
            <v>AIR ONE, SERVICIOS INTEGRALES DE MANTENIMIENTO S DE RL DE CV</v>
          </cell>
          <cell r="H6815" t="str">
            <v>Reestructura en vencido</v>
          </cell>
          <cell r="I6815" t="str">
            <v>Vendido a Terceros en Administración</v>
          </cell>
          <cell r="J6815">
            <v>685907.18</v>
          </cell>
          <cell r="K6815">
            <v>21697.34</v>
          </cell>
          <cell r="L6815">
            <v>685907.23</v>
          </cell>
          <cell r="M6815">
            <v>0</v>
          </cell>
          <cell r="N6815" t="str">
            <v>dic. 22, 2020 12:00am</v>
          </cell>
        </row>
        <row r="6816">
          <cell r="B6816" t="str">
            <v>C8615CC3604</v>
          </cell>
          <cell r="C6816" t="str">
            <v>ACCIAL16</v>
          </cell>
          <cell r="D6816" t="str">
            <v>0</v>
          </cell>
          <cell r="E6816">
            <v>0</v>
          </cell>
          <cell r="F6816">
            <v>3196</v>
          </cell>
          <cell r="G6816" t="str">
            <v>DIEGO VENECIA CARRERA</v>
          </cell>
          <cell r="H6816" t="str">
            <v>Vigente</v>
          </cell>
          <cell r="I6816" t="str">
            <v>Pagado</v>
          </cell>
          <cell r="J6816">
            <v>0</v>
          </cell>
          <cell r="K6816">
            <v>50000</v>
          </cell>
          <cell r="L6816">
            <v>0</v>
          </cell>
          <cell r="M6816">
            <v>0</v>
          </cell>
          <cell r="N6816" t="str">
            <v>mar. 19, 2020 12:00am</v>
          </cell>
        </row>
        <row r="6817">
          <cell r="B6817" t="str">
            <v>C8639CC3648</v>
          </cell>
          <cell r="C6817" t="str">
            <v>Faccorp01</v>
          </cell>
          <cell r="D6817" t="str">
            <v>0</v>
          </cell>
          <cell r="E6817">
            <v>0</v>
          </cell>
          <cell r="F6817">
            <v>3241</v>
          </cell>
          <cell r="G6817" t="str">
            <v>IBEV CASA TEQUILERA, S.A. DE C.V.</v>
          </cell>
          <cell r="H6817" t="str">
            <v>Vigente</v>
          </cell>
          <cell r="I6817" t="str">
            <v>Refinanciamiento</v>
          </cell>
          <cell r="J6817">
            <v>0.04</v>
          </cell>
          <cell r="K6817">
            <v>749999.96</v>
          </cell>
          <cell r="L6817">
            <v>0</v>
          </cell>
          <cell r="M6817">
            <v>0</v>
          </cell>
          <cell r="N6817" t="str">
            <v>mar. 31, 2020 12:00am</v>
          </cell>
        </row>
        <row r="6818">
          <cell r="B6818" t="str">
            <v>C8639CC4629</v>
          </cell>
          <cell r="C6818" t="str">
            <v>FACCORPCA1</v>
          </cell>
          <cell r="D6818" t="str">
            <v>0</v>
          </cell>
          <cell r="E6818">
            <v>0</v>
          </cell>
          <cell r="F6818">
            <v>3241</v>
          </cell>
          <cell r="G6818" t="str">
            <v>IBEV CASA TEQUILERA, S.A. DE C.V.</v>
          </cell>
          <cell r="H6818" t="str">
            <v>Refinanciamiento plus</v>
          </cell>
          <cell r="I6818" t="str">
            <v>Refinanciamiento</v>
          </cell>
          <cell r="J6818">
            <v>0.04</v>
          </cell>
          <cell r="K6818">
            <v>1199999.96</v>
          </cell>
          <cell r="L6818">
            <v>0</v>
          </cell>
          <cell r="M6818">
            <v>0</v>
          </cell>
          <cell r="N6818" t="str">
            <v>ene. 28, 2021 12:00am</v>
          </cell>
        </row>
        <row r="6819">
          <cell r="B6819" t="str">
            <v>C8639CC5818</v>
          </cell>
          <cell r="C6819" t="str">
            <v>Creze</v>
          </cell>
          <cell r="D6819" t="str">
            <v>0</v>
          </cell>
          <cell r="E6819">
            <v>0</v>
          </cell>
          <cell r="F6819">
            <v>3241</v>
          </cell>
          <cell r="G6819" t="str">
            <v>IBEV CASA TEQUILERA, S.A. DE C.V.</v>
          </cell>
          <cell r="H6819" t="str">
            <v>Refinanciamiento plus</v>
          </cell>
          <cell r="I6819" t="str">
            <v>Refinanciamiento</v>
          </cell>
          <cell r="J6819">
            <v>7.0000000000000007E-2</v>
          </cell>
          <cell r="K6819">
            <v>1499999.93</v>
          </cell>
          <cell r="L6819">
            <v>0</v>
          </cell>
          <cell r="M6819">
            <v>0</v>
          </cell>
          <cell r="N6819" t="str">
            <v>nov. 30, 2021 12:00am</v>
          </cell>
        </row>
        <row r="6820">
          <cell r="B6820" t="str">
            <v>C8643CC3651</v>
          </cell>
          <cell r="C6820" t="str">
            <v>Faccorp01</v>
          </cell>
          <cell r="D6820" t="str">
            <v>0</v>
          </cell>
          <cell r="E6820">
            <v>0</v>
          </cell>
          <cell r="F6820">
            <v>3238</v>
          </cell>
          <cell r="G6820" t="str">
            <v>MAQYALUM SA DE CV</v>
          </cell>
          <cell r="H6820" t="str">
            <v>Nuevo</v>
          </cell>
          <cell r="I6820" t="str">
            <v>Pagado</v>
          </cell>
          <cell r="J6820">
            <v>0.01</v>
          </cell>
          <cell r="K6820">
            <v>749999.99</v>
          </cell>
          <cell r="L6820">
            <v>0</v>
          </cell>
          <cell r="M6820">
            <v>0</v>
          </cell>
          <cell r="N6820" t="str">
            <v>mar. 30, 2020 12:00am</v>
          </cell>
        </row>
        <row r="6821">
          <cell r="B6821" t="str">
            <v>C8647CC3718</v>
          </cell>
          <cell r="C6821" t="str">
            <v>ACCIAL12</v>
          </cell>
          <cell r="D6821" t="str">
            <v>0</v>
          </cell>
          <cell r="E6821">
            <v>0</v>
          </cell>
          <cell r="F6821">
            <v>3298</v>
          </cell>
          <cell r="G6821" t="str">
            <v>KRISHKA SA DE CV</v>
          </cell>
          <cell r="H6821" t="str">
            <v>Nuevo</v>
          </cell>
          <cell r="I6821" t="str">
            <v>Refinanciamiento</v>
          </cell>
          <cell r="J6821">
            <v>0.01</v>
          </cell>
          <cell r="K6821">
            <v>1499999.99</v>
          </cell>
          <cell r="L6821">
            <v>0</v>
          </cell>
          <cell r="M6821">
            <v>0</v>
          </cell>
          <cell r="N6821" t="str">
            <v>abr. 13, 2020 12:00am</v>
          </cell>
        </row>
        <row r="6822">
          <cell r="B6822" t="str">
            <v>C8647CC4046</v>
          </cell>
          <cell r="C6822" t="str">
            <v>ACCIAL15</v>
          </cell>
          <cell r="D6822" t="str">
            <v>0</v>
          </cell>
          <cell r="E6822">
            <v>0</v>
          </cell>
          <cell r="F6822">
            <v>3298</v>
          </cell>
          <cell r="G6822" t="str">
            <v>KRISHKA SA DE CV</v>
          </cell>
          <cell r="H6822" t="str">
            <v>COVID INTERES</v>
          </cell>
          <cell r="I6822" t="str">
            <v>Refinanciamiento</v>
          </cell>
          <cell r="J6822">
            <v>0.03</v>
          </cell>
          <cell r="K6822">
            <v>1447693.96</v>
          </cell>
          <cell r="L6822">
            <v>0</v>
          </cell>
          <cell r="M6822">
            <v>0</v>
          </cell>
          <cell r="N6822" t="str">
            <v>jun. 12, 2020 12:00am</v>
          </cell>
        </row>
        <row r="6823">
          <cell r="B6823" t="str">
            <v>C8647CC5339</v>
          </cell>
          <cell r="C6823" t="str">
            <v>FACCORP01C</v>
          </cell>
          <cell r="D6823" t="str">
            <v>0</v>
          </cell>
          <cell r="E6823">
            <v>0</v>
          </cell>
          <cell r="F6823">
            <v>3298</v>
          </cell>
          <cell r="G6823" t="str">
            <v>KRISHKA SA DE CV</v>
          </cell>
          <cell r="H6823" t="str">
            <v>Refinanciamiento</v>
          </cell>
          <cell r="I6823" t="str">
            <v>Pagado</v>
          </cell>
          <cell r="J6823">
            <v>7.0000000000000007E-2</v>
          </cell>
          <cell r="K6823">
            <v>1499999.93</v>
          </cell>
          <cell r="L6823">
            <v>0</v>
          </cell>
          <cell r="M6823">
            <v>0</v>
          </cell>
          <cell r="N6823" t="str">
            <v>jul. 23, 2021 12:00am</v>
          </cell>
        </row>
        <row r="6824">
          <cell r="B6824" t="str">
            <v>C8650CC3617</v>
          </cell>
          <cell r="C6824" t="str">
            <v>Creze</v>
          </cell>
          <cell r="D6824" t="str">
            <v>0</v>
          </cell>
          <cell r="E6824">
            <v>0</v>
          </cell>
          <cell r="F6824">
            <v>3203</v>
          </cell>
          <cell r="G6824" t="str">
            <v>ROGELIO HERNANDEZ RUIZ</v>
          </cell>
          <cell r="H6824" t="str">
            <v>Vigente</v>
          </cell>
          <cell r="I6824" t="str">
            <v>Refinanciamiento</v>
          </cell>
          <cell r="J6824">
            <v>0</v>
          </cell>
          <cell r="K6824">
            <v>100000</v>
          </cell>
          <cell r="L6824">
            <v>0</v>
          </cell>
          <cell r="M6824">
            <v>0</v>
          </cell>
          <cell r="N6824" t="str">
            <v>mar. 20, 2020 12:00am</v>
          </cell>
        </row>
        <row r="6825">
          <cell r="B6825" t="str">
            <v>C8659CC3618</v>
          </cell>
          <cell r="C6825" t="str">
            <v>ACCIAL16</v>
          </cell>
          <cell r="D6825" t="str">
            <v>0</v>
          </cell>
          <cell r="E6825">
            <v>0</v>
          </cell>
          <cell r="F6825">
            <v>3220</v>
          </cell>
          <cell r="G6825" t="str">
            <v>FIORENZE IZQUIERDO TOVAR</v>
          </cell>
          <cell r="H6825" t="str">
            <v>Vigente</v>
          </cell>
          <cell r="I6825" t="str">
            <v>Refinanciamiento</v>
          </cell>
          <cell r="J6825">
            <v>0.03</v>
          </cell>
          <cell r="K6825">
            <v>79999.97</v>
          </cell>
          <cell r="L6825">
            <v>0</v>
          </cell>
          <cell r="M6825">
            <v>0</v>
          </cell>
          <cell r="N6825" t="str">
            <v>mar. 26, 2020 12:00am</v>
          </cell>
        </row>
        <row r="6826">
          <cell r="B6826" t="str">
            <v>C8659CC4774</v>
          </cell>
          <cell r="C6826" t="str">
            <v>FACCORP19R</v>
          </cell>
          <cell r="D6826" t="str">
            <v>0</v>
          </cell>
          <cell r="E6826">
            <v>0</v>
          </cell>
          <cell r="F6826">
            <v>3220</v>
          </cell>
          <cell r="G6826" t="str">
            <v>FIORENZE IZQUIERDO TOVAR</v>
          </cell>
          <cell r="H6826" t="str">
            <v>Refinanciamiento plus</v>
          </cell>
          <cell r="I6826" t="str">
            <v>Refinanciamiento</v>
          </cell>
          <cell r="J6826">
            <v>0.01</v>
          </cell>
          <cell r="K6826">
            <v>99999.99</v>
          </cell>
          <cell r="L6826">
            <v>0</v>
          </cell>
          <cell r="M6826">
            <v>0</v>
          </cell>
          <cell r="N6826" t="str">
            <v>mar. 11, 2021 12:00am</v>
          </cell>
        </row>
        <row r="6827">
          <cell r="B6827" t="str">
            <v>C8659CC6308</v>
          </cell>
          <cell r="C6827" t="str">
            <v>CI9CSB</v>
          </cell>
          <cell r="D6827" t="str">
            <v>0</v>
          </cell>
          <cell r="E6827">
            <v>0</v>
          </cell>
          <cell r="F6827">
            <v>3220</v>
          </cell>
          <cell r="G6827" t="str">
            <v>FIORENZE IZQUIERDO TOVAR</v>
          </cell>
          <cell r="H6827" t="str">
            <v>Refinanciamiento</v>
          </cell>
          <cell r="I6827" t="str">
            <v>Refinanciamiento</v>
          </cell>
          <cell r="J6827">
            <v>-0.01</v>
          </cell>
          <cell r="K6827">
            <v>100000.01</v>
          </cell>
          <cell r="L6827">
            <v>0</v>
          </cell>
          <cell r="M6827">
            <v>0</v>
          </cell>
          <cell r="N6827" t="str">
            <v>abr. 20, 2022 12:00am</v>
          </cell>
        </row>
        <row r="6828">
          <cell r="B6828" t="str">
            <v>C866CC407</v>
          </cell>
          <cell r="C6828" t="str">
            <v>FG3</v>
          </cell>
          <cell r="D6828" t="str">
            <v>0</v>
          </cell>
          <cell r="E6828">
            <v>0</v>
          </cell>
          <cell r="F6828">
            <v>536</v>
          </cell>
          <cell r="G6828" t="str">
            <v>LA ORQUESTA DE COMUNICACIONES SA DE CV</v>
          </cell>
          <cell r="H6828" t="str">
            <v>null</v>
          </cell>
          <cell r="I6828" t="str">
            <v>Refinanciamiento</v>
          </cell>
          <cell r="J6828">
            <v>0</v>
          </cell>
          <cell r="K6828">
            <v>105000</v>
          </cell>
          <cell r="L6828">
            <v>0</v>
          </cell>
          <cell r="M6828">
            <v>0</v>
          </cell>
          <cell r="N6828" t="str">
            <v>jul. 31, 2017 12:00am</v>
          </cell>
        </row>
        <row r="6829">
          <cell r="B6829" t="str">
            <v>C866CC666</v>
          </cell>
          <cell r="C6829" t="str">
            <v>FG5</v>
          </cell>
          <cell r="D6829" t="str">
            <v>0</v>
          </cell>
          <cell r="E6829">
            <v>0</v>
          </cell>
          <cell r="F6829">
            <v>536</v>
          </cell>
          <cell r="G6829" t="str">
            <v>LA ORQUESTA DE COMUNICACIONES SA DE CV</v>
          </cell>
          <cell r="H6829" t="str">
            <v>Refinanciamiento</v>
          </cell>
          <cell r="I6829" t="str">
            <v>Refinanciamiento</v>
          </cell>
          <cell r="J6829">
            <v>0</v>
          </cell>
          <cell r="K6829">
            <v>125000</v>
          </cell>
          <cell r="L6829">
            <v>0</v>
          </cell>
          <cell r="M6829">
            <v>0</v>
          </cell>
          <cell r="N6829" t="str">
            <v>nov. 8, 2017 12:00am</v>
          </cell>
        </row>
        <row r="6830">
          <cell r="B6830" t="str">
            <v>C866CC941</v>
          </cell>
          <cell r="C6830" t="str">
            <v>Creze</v>
          </cell>
          <cell r="D6830" t="str">
            <v>0</v>
          </cell>
          <cell r="E6830">
            <v>0</v>
          </cell>
          <cell r="F6830">
            <v>536</v>
          </cell>
          <cell r="G6830" t="str">
            <v>LA ORQUESTA DE COMUNICACIONES SA DE CV</v>
          </cell>
          <cell r="H6830" t="str">
            <v>Refinanciamiento</v>
          </cell>
          <cell r="I6830" t="str">
            <v>Pagado</v>
          </cell>
          <cell r="J6830">
            <v>0.6</v>
          </cell>
          <cell r="K6830">
            <v>249999.4</v>
          </cell>
          <cell r="L6830">
            <v>0</v>
          </cell>
          <cell r="M6830">
            <v>0</v>
          </cell>
          <cell r="N6830" t="str">
            <v>mar. 22, 2018 12:00am</v>
          </cell>
        </row>
        <row r="6831">
          <cell r="B6831" t="str">
            <v>C8670CC3631</v>
          </cell>
          <cell r="C6831" t="str">
            <v>Faccorp01</v>
          </cell>
          <cell r="D6831" t="str">
            <v>0</v>
          </cell>
          <cell r="E6831">
            <v>0</v>
          </cell>
          <cell r="F6831">
            <v>3229</v>
          </cell>
          <cell r="G6831" t="str">
            <v>CFM ALIMENTOS SA DE CV</v>
          </cell>
          <cell r="H6831" t="str">
            <v>Vigente</v>
          </cell>
          <cell r="I6831" t="str">
            <v>Liquidación anticipada</v>
          </cell>
          <cell r="J6831">
            <v>0.04</v>
          </cell>
          <cell r="K6831">
            <v>299999.96000000002</v>
          </cell>
          <cell r="L6831">
            <v>0</v>
          </cell>
          <cell r="M6831">
            <v>0</v>
          </cell>
          <cell r="N6831" t="str">
            <v>mar. 26, 2020 12:00am</v>
          </cell>
        </row>
        <row r="6832">
          <cell r="B6832" t="str">
            <v>C8673CC3635</v>
          </cell>
          <cell r="C6832" t="str">
            <v>ACCIAL16</v>
          </cell>
          <cell r="D6832" t="str">
            <v>0</v>
          </cell>
          <cell r="E6832">
            <v>0</v>
          </cell>
          <cell r="F6832">
            <v>3218</v>
          </cell>
          <cell r="G6832" t="str">
            <v>QUALTUM NAFTA SA DE CV</v>
          </cell>
          <cell r="H6832" t="str">
            <v>Nuevo</v>
          </cell>
          <cell r="I6832" t="str">
            <v>Pagado</v>
          </cell>
          <cell r="J6832">
            <v>0.04</v>
          </cell>
          <cell r="K6832">
            <v>1199999.96</v>
          </cell>
          <cell r="L6832">
            <v>0</v>
          </cell>
          <cell r="M6832">
            <v>0</v>
          </cell>
          <cell r="N6832" t="str">
            <v>mar. 25, 2020 12:00am</v>
          </cell>
        </row>
        <row r="6833">
          <cell r="B6833" t="str">
            <v>C8682CC3630</v>
          </cell>
          <cell r="C6833" t="str">
            <v>Faccorp01</v>
          </cell>
          <cell r="D6833" t="str">
            <v>0</v>
          </cell>
          <cell r="E6833">
            <v>0</v>
          </cell>
          <cell r="F6833">
            <v>3213</v>
          </cell>
          <cell r="G6833" t="str">
            <v>TEXTILES MARGO SA DE CV</v>
          </cell>
          <cell r="H6833" t="str">
            <v>Vigente</v>
          </cell>
          <cell r="I6833" t="str">
            <v>Reestructura</v>
          </cell>
          <cell r="J6833">
            <v>-0.01</v>
          </cell>
          <cell r="K6833">
            <v>1000000.01</v>
          </cell>
          <cell r="L6833">
            <v>0</v>
          </cell>
          <cell r="M6833">
            <v>0</v>
          </cell>
          <cell r="N6833" t="str">
            <v>mar. 24, 2020 12:00am</v>
          </cell>
        </row>
        <row r="6834">
          <cell r="B6834" t="str">
            <v>C8682CC4813</v>
          </cell>
          <cell r="C6834" t="str">
            <v>ACCIAL25</v>
          </cell>
          <cell r="D6834" t="str">
            <v>0</v>
          </cell>
          <cell r="E6834">
            <v>0</v>
          </cell>
          <cell r="F6834">
            <v>3213</v>
          </cell>
          <cell r="G6834" t="str">
            <v>TEXTILES MARGO SA DE CV</v>
          </cell>
          <cell r="H6834" t="str">
            <v>COVID INTERES</v>
          </cell>
          <cell r="I6834" t="str">
            <v>Pagado</v>
          </cell>
          <cell r="J6834">
            <v>0.01</v>
          </cell>
          <cell r="K6834">
            <v>510476.66</v>
          </cell>
          <cell r="L6834">
            <v>0</v>
          </cell>
          <cell r="M6834">
            <v>0</v>
          </cell>
          <cell r="N6834" t="str">
            <v>mar. 23, 2021 12:00am</v>
          </cell>
        </row>
        <row r="6835">
          <cell r="B6835" t="str">
            <v>C8686CC3644</v>
          </cell>
          <cell r="C6835" t="str">
            <v>FACCORP14</v>
          </cell>
          <cell r="D6835" t="str">
            <v>0</v>
          </cell>
          <cell r="E6835">
            <v>0</v>
          </cell>
          <cell r="F6835">
            <v>3243</v>
          </cell>
          <cell r="G6835" t="str">
            <v>HUGO DANIEL VAZQUEZ</v>
          </cell>
          <cell r="H6835" t="str">
            <v>Nuevo</v>
          </cell>
          <cell r="I6835" t="str">
            <v>Pagado</v>
          </cell>
          <cell r="J6835">
            <v>0</v>
          </cell>
          <cell r="K6835">
            <v>80000</v>
          </cell>
          <cell r="L6835">
            <v>0</v>
          </cell>
          <cell r="M6835">
            <v>0</v>
          </cell>
          <cell r="N6835" t="str">
            <v>mar. 31, 2020 12:00am</v>
          </cell>
        </row>
        <row r="6836">
          <cell r="B6836" t="str">
            <v>C8686CC5460</v>
          </cell>
          <cell r="C6836" t="str">
            <v>FACCORPCA7</v>
          </cell>
          <cell r="D6836" t="str">
            <v>0</v>
          </cell>
          <cell r="E6836">
            <v>0</v>
          </cell>
          <cell r="F6836">
            <v>3243</v>
          </cell>
          <cell r="G6836" t="str">
            <v>HUGO DANIEL VAZQUEZ</v>
          </cell>
          <cell r="H6836" t="str">
            <v>Subsecuente</v>
          </cell>
          <cell r="I6836" t="str">
            <v>Pagado</v>
          </cell>
          <cell r="J6836">
            <v>0.01</v>
          </cell>
          <cell r="K6836">
            <v>79999.990000000005</v>
          </cell>
          <cell r="L6836">
            <v>0</v>
          </cell>
          <cell r="M6836">
            <v>0</v>
          </cell>
          <cell r="N6836" t="str">
            <v>ago. 23, 2021 12:00am</v>
          </cell>
        </row>
        <row r="6837">
          <cell r="B6837" t="str">
            <v>C8695CC3653</v>
          </cell>
          <cell r="C6837" t="str">
            <v>Faccorp01</v>
          </cell>
          <cell r="D6837" t="str">
            <v>0</v>
          </cell>
          <cell r="E6837">
            <v>0</v>
          </cell>
          <cell r="F6837">
            <v>3234</v>
          </cell>
          <cell r="G6837" t="str">
            <v>ARACELY SARAI VILLARREAL SALGADO</v>
          </cell>
          <cell r="H6837" t="str">
            <v>Nuevo</v>
          </cell>
          <cell r="I6837" t="str">
            <v>Refinanciamiento</v>
          </cell>
          <cell r="J6837">
            <v>0.03</v>
          </cell>
          <cell r="K6837">
            <v>149999.97</v>
          </cell>
          <cell r="L6837">
            <v>0</v>
          </cell>
          <cell r="M6837">
            <v>0</v>
          </cell>
          <cell r="N6837" t="str">
            <v>mar. 27, 2020 12:00am</v>
          </cell>
        </row>
        <row r="6838">
          <cell r="B6838" t="str">
            <v>C8695CC4708</v>
          </cell>
          <cell r="C6838" t="str">
            <v>FACCORP18R</v>
          </cell>
          <cell r="D6838" t="str">
            <v>0</v>
          </cell>
          <cell r="E6838">
            <v>0</v>
          </cell>
          <cell r="F6838">
            <v>3234</v>
          </cell>
          <cell r="G6838" t="str">
            <v>ARACELY SARAI VILLARREAL SALGADO</v>
          </cell>
          <cell r="H6838" t="str">
            <v>Nuevo</v>
          </cell>
          <cell r="I6838" t="str">
            <v>Reestructura</v>
          </cell>
          <cell r="J6838">
            <v>-0.01</v>
          </cell>
          <cell r="K6838">
            <v>250000.01</v>
          </cell>
          <cell r="L6838">
            <v>0</v>
          </cell>
          <cell r="M6838">
            <v>0</v>
          </cell>
          <cell r="N6838" t="str">
            <v>feb. 23, 2021 12:00am</v>
          </cell>
        </row>
        <row r="6839">
          <cell r="B6839" t="str">
            <v>C8695CC5153</v>
          </cell>
          <cell r="C6839" t="str">
            <v>FACCORPCA6</v>
          </cell>
          <cell r="D6839" t="str">
            <v>0</v>
          </cell>
          <cell r="E6839">
            <v>0</v>
          </cell>
          <cell r="F6839">
            <v>3234</v>
          </cell>
          <cell r="G6839" t="str">
            <v>ARACELY SARAI VILLARREAL SALGADO</v>
          </cell>
          <cell r="H6839" t="str">
            <v>Reestructura en vencido</v>
          </cell>
          <cell r="I6839" t="str">
            <v>Reestructura</v>
          </cell>
          <cell r="J6839">
            <v>0.01</v>
          </cell>
          <cell r="K6839">
            <v>282294.86</v>
          </cell>
          <cell r="L6839">
            <v>0</v>
          </cell>
          <cell r="M6839">
            <v>0</v>
          </cell>
          <cell r="N6839" t="str">
            <v>jun. 21, 2021 12:00am</v>
          </cell>
        </row>
        <row r="6840">
          <cell r="B6840" t="str">
            <v>C8695CC6853</v>
          </cell>
          <cell r="C6840" t="str">
            <v>Creze</v>
          </cell>
          <cell r="D6840" t="str">
            <v>0</v>
          </cell>
          <cell r="E6840">
            <v>0</v>
          </cell>
          <cell r="F6840">
            <v>3234</v>
          </cell>
          <cell r="G6840" t="str">
            <v>ARACELY SARAI VILLARREAL SALGADO</v>
          </cell>
          <cell r="H6840" t="str">
            <v>Reestructura en vencido</v>
          </cell>
          <cell r="I6840" t="str">
            <v>Pagado</v>
          </cell>
          <cell r="J6840">
            <v>0.16</v>
          </cell>
          <cell r="K6840">
            <v>291321.84000000003</v>
          </cell>
          <cell r="L6840">
            <v>0</v>
          </cell>
          <cell r="M6840">
            <v>0</v>
          </cell>
          <cell r="N6840" t="str">
            <v>ago. 31, 2022 12:00am</v>
          </cell>
        </row>
        <row r="6841">
          <cell r="B6841" t="str">
            <v>C8696CC3638</v>
          </cell>
          <cell r="C6841" t="str">
            <v>Faccorp01</v>
          </cell>
          <cell r="D6841" t="str">
            <v>0</v>
          </cell>
          <cell r="E6841">
            <v>0</v>
          </cell>
          <cell r="F6841">
            <v>3219</v>
          </cell>
          <cell r="G6841" t="str">
            <v>VERULO VAZQUEZ ESCUDERO</v>
          </cell>
          <cell r="H6841" t="str">
            <v>Vigente</v>
          </cell>
          <cell r="I6841" t="str">
            <v>Refinanciamiento</v>
          </cell>
          <cell r="J6841">
            <v>0</v>
          </cell>
          <cell r="K6841">
            <v>500000</v>
          </cell>
          <cell r="L6841">
            <v>0</v>
          </cell>
          <cell r="M6841">
            <v>0</v>
          </cell>
          <cell r="N6841" t="str">
            <v>mar. 25, 2020 12:00am</v>
          </cell>
        </row>
        <row r="6842">
          <cell r="B6842" t="str">
            <v>C8696CC3926</v>
          </cell>
          <cell r="C6842" t="str">
            <v>Faccorp01</v>
          </cell>
          <cell r="D6842" t="str">
            <v>0</v>
          </cell>
          <cell r="E6842">
            <v>0</v>
          </cell>
          <cell r="F6842">
            <v>3219</v>
          </cell>
          <cell r="G6842" t="str">
            <v>VERULO VAZQUEZ ESCUDERO</v>
          </cell>
          <cell r="H6842" t="str">
            <v>Plan de Contigencia</v>
          </cell>
          <cell r="I6842" t="str">
            <v>Refinanciamiento</v>
          </cell>
          <cell r="J6842">
            <v>0.01</v>
          </cell>
          <cell r="K6842">
            <v>562142.74</v>
          </cell>
          <cell r="L6842">
            <v>0</v>
          </cell>
          <cell r="M6842">
            <v>0</v>
          </cell>
          <cell r="N6842" t="str">
            <v>abr. 22, 2020 12:00am</v>
          </cell>
        </row>
        <row r="6843">
          <cell r="B6843" t="str">
            <v>C8696CC5133</v>
          </cell>
          <cell r="C6843" t="str">
            <v>ACCIAL37</v>
          </cell>
          <cell r="D6843" t="str">
            <v>0</v>
          </cell>
          <cell r="E6843">
            <v>0</v>
          </cell>
          <cell r="F6843">
            <v>3219</v>
          </cell>
          <cell r="G6843" t="str">
            <v>VERULO VAZQUEZ ESCUDERO</v>
          </cell>
          <cell r="H6843" t="str">
            <v>Refinanciamiento</v>
          </cell>
          <cell r="I6843" t="str">
            <v>Refinanciamiento</v>
          </cell>
          <cell r="J6843">
            <v>0</v>
          </cell>
          <cell r="K6843">
            <v>500000</v>
          </cell>
          <cell r="L6843">
            <v>0</v>
          </cell>
          <cell r="M6843">
            <v>0</v>
          </cell>
          <cell r="N6843" t="str">
            <v>jun. 11, 2021 12:00am</v>
          </cell>
        </row>
        <row r="6844">
          <cell r="B6844" t="str">
            <v>C8699CC3643</v>
          </cell>
          <cell r="C6844" t="str">
            <v>Faccorp01</v>
          </cell>
          <cell r="D6844" t="str">
            <v>0</v>
          </cell>
          <cell r="E6844">
            <v>0</v>
          </cell>
          <cell r="F6844">
            <v>3242</v>
          </cell>
          <cell r="G6844" t="str">
            <v>ALVARO GALLARDO VALENCIA</v>
          </cell>
          <cell r="H6844" t="str">
            <v>Nuevo</v>
          </cell>
          <cell r="I6844" t="str">
            <v>Refinanciamiento</v>
          </cell>
          <cell r="J6844">
            <v>-0.03</v>
          </cell>
          <cell r="K6844">
            <v>300000.03000000003</v>
          </cell>
          <cell r="L6844">
            <v>0</v>
          </cell>
          <cell r="M6844">
            <v>0</v>
          </cell>
          <cell r="N6844" t="str">
            <v>mar. 31, 2020 12:00am</v>
          </cell>
        </row>
        <row r="6845">
          <cell r="B6845" t="str">
            <v>C8699CC3950</v>
          </cell>
          <cell r="C6845" t="str">
            <v>CREZERF01</v>
          </cell>
          <cell r="D6845" t="str">
            <v>&gt; 270</v>
          </cell>
          <cell r="E6845">
            <v>1512</v>
          </cell>
          <cell r="F6845">
            <v>3242</v>
          </cell>
          <cell r="G6845" t="str">
            <v>ALVARO GALLARDO VALENCIA</v>
          </cell>
          <cell r="H6845" t="str">
            <v>Plan de Contigencia</v>
          </cell>
          <cell r="I6845" t="str">
            <v>Vendido a Terceros en Administración</v>
          </cell>
          <cell r="J6845">
            <v>235246.93</v>
          </cell>
          <cell r="K6845">
            <v>104099.66</v>
          </cell>
          <cell r="L6845">
            <v>235246.9</v>
          </cell>
          <cell r="M6845">
            <v>0</v>
          </cell>
          <cell r="N6845" t="str">
            <v>abr. 30, 2020 12:00am</v>
          </cell>
        </row>
        <row r="6846">
          <cell r="B6846" t="str">
            <v>C86CC256</v>
          </cell>
          <cell r="C6846" t="str">
            <v>FG2</v>
          </cell>
          <cell r="D6846" t="str">
            <v>0</v>
          </cell>
          <cell r="E6846">
            <v>0</v>
          </cell>
          <cell r="F6846">
            <v>49</v>
          </cell>
          <cell r="G6846" t="str">
            <v>UMOR SA DE CV</v>
          </cell>
          <cell r="H6846" t="str">
            <v>null</v>
          </cell>
          <cell r="I6846" t="str">
            <v>Refinanciamiento</v>
          </cell>
          <cell r="J6846">
            <v>0</v>
          </cell>
          <cell r="K6846">
            <v>150000</v>
          </cell>
          <cell r="L6846">
            <v>0</v>
          </cell>
          <cell r="M6846">
            <v>0</v>
          </cell>
          <cell r="N6846" t="str">
            <v>abr. 26, 2017 12:00am</v>
          </cell>
        </row>
        <row r="6847">
          <cell r="B6847" t="str">
            <v>C86CC542</v>
          </cell>
          <cell r="C6847" t="str">
            <v>FG5</v>
          </cell>
          <cell r="D6847" t="str">
            <v>0</v>
          </cell>
          <cell r="E6847">
            <v>0</v>
          </cell>
          <cell r="F6847">
            <v>49</v>
          </cell>
          <cell r="G6847" t="str">
            <v>UMOR SA DE CV</v>
          </cell>
          <cell r="H6847" t="str">
            <v>Refinanciamiento</v>
          </cell>
          <cell r="I6847" t="str">
            <v>Pagado</v>
          </cell>
          <cell r="J6847">
            <v>0</v>
          </cell>
          <cell r="K6847">
            <v>80000</v>
          </cell>
          <cell r="L6847">
            <v>0</v>
          </cell>
          <cell r="M6847">
            <v>0</v>
          </cell>
          <cell r="N6847" t="str">
            <v>sep. 30, 2017 12:00am</v>
          </cell>
        </row>
        <row r="6848">
          <cell r="B6848" t="str">
            <v>C8702CC3692</v>
          </cell>
          <cell r="C6848" t="str">
            <v>Creze</v>
          </cell>
          <cell r="D6848" t="str">
            <v>0</v>
          </cell>
          <cell r="E6848">
            <v>0</v>
          </cell>
          <cell r="F6848">
            <v>3272</v>
          </cell>
          <cell r="G6848" t="str">
            <v>SARA OLIVIA RIVERA NUÑEZ</v>
          </cell>
          <cell r="H6848" t="str">
            <v>Nuevo</v>
          </cell>
          <cell r="I6848" t="str">
            <v>Refinanciamiento</v>
          </cell>
          <cell r="J6848">
            <v>0.01</v>
          </cell>
          <cell r="K6848">
            <v>199999.99</v>
          </cell>
          <cell r="L6848">
            <v>0</v>
          </cell>
          <cell r="M6848">
            <v>0</v>
          </cell>
          <cell r="N6848" t="str">
            <v>abr. 6, 2020 12:00am</v>
          </cell>
        </row>
        <row r="6849">
          <cell r="B6849" t="str">
            <v>C8702CC4032</v>
          </cell>
          <cell r="C6849" t="str">
            <v>ACCIAL16</v>
          </cell>
          <cell r="D6849" t="str">
            <v>0</v>
          </cell>
          <cell r="E6849">
            <v>0</v>
          </cell>
          <cell r="F6849">
            <v>3272</v>
          </cell>
          <cell r="G6849" t="str">
            <v>SARA OLIVIA RIVERA NUÑEZ</v>
          </cell>
          <cell r="H6849" t="str">
            <v>Plan de Contigencia</v>
          </cell>
          <cell r="I6849" t="str">
            <v>Reestructura</v>
          </cell>
          <cell r="J6849">
            <v>0.02</v>
          </cell>
          <cell r="K6849">
            <v>222962.32</v>
          </cell>
          <cell r="L6849">
            <v>0</v>
          </cell>
          <cell r="M6849">
            <v>0</v>
          </cell>
          <cell r="N6849" t="str">
            <v>jun. 5, 2020 12:00am</v>
          </cell>
        </row>
        <row r="6850">
          <cell r="B6850" t="str">
            <v>C8702CC4903</v>
          </cell>
          <cell r="C6850" t="str">
            <v>ACCIAL31</v>
          </cell>
          <cell r="D6850" t="str">
            <v>0</v>
          </cell>
          <cell r="E6850">
            <v>0</v>
          </cell>
          <cell r="F6850">
            <v>3272</v>
          </cell>
          <cell r="G6850" t="str">
            <v>SARA OLIVIA RIVERA NUÑEZ</v>
          </cell>
          <cell r="H6850" t="str">
            <v>Reestructura en vencido</v>
          </cell>
          <cell r="I6850" t="str">
            <v>Reestructura</v>
          </cell>
          <cell r="J6850">
            <v>0.04</v>
          </cell>
          <cell r="K6850">
            <v>191916.91</v>
          </cell>
          <cell r="L6850">
            <v>0</v>
          </cell>
          <cell r="M6850">
            <v>0</v>
          </cell>
          <cell r="N6850" t="str">
            <v>abr. 8, 2021 12:00am</v>
          </cell>
        </row>
        <row r="6851">
          <cell r="B6851" t="str">
            <v>C8702CC6022</v>
          </cell>
          <cell r="C6851" t="str">
            <v>Creze</v>
          </cell>
          <cell r="D6851" t="str">
            <v>0</v>
          </cell>
          <cell r="E6851">
            <v>0</v>
          </cell>
          <cell r="F6851">
            <v>3272</v>
          </cell>
          <cell r="G6851" t="str">
            <v>SARA OLIVIA RIVERA NUÑEZ</v>
          </cell>
          <cell r="H6851" t="str">
            <v>Reestructura en vencido</v>
          </cell>
          <cell r="I6851" t="str">
            <v>Reestructura</v>
          </cell>
          <cell r="J6851">
            <v>0.01</v>
          </cell>
          <cell r="K6851">
            <v>176263.51</v>
          </cell>
          <cell r="L6851">
            <v>0</v>
          </cell>
          <cell r="M6851">
            <v>0</v>
          </cell>
          <cell r="N6851" t="str">
            <v>ene. 28, 2022 12:00am</v>
          </cell>
        </row>
        <row r="6852">
          <cell r="B6852" t="str">
            <v>C8703CC3660</v>
          </cell>
          <cell r="C6852" t="str">
            <v>FACCORP14</v>
          </cell>
          <cell r="D6852" t="str">
            <v>0</v>
          </cell>
          <cell r="E6852">
            <v>0</v>
          </cell>
          <cell r="F6852">
            <v>3239</v>
          </cell>
          <cell r="G6852" t="str">
            <v>CONPERPA, S.A. DE C.V.</v>
          </cell>
          <cell r="H6852" t="str">
            <v>Nuevo</v>
          </cell>
          <cell r="I6852" t="str">
            <v>Refinanciamiento</v>
          </cell>
          <cell r="J6852">
            <v>-0.01</v>
          </cell>
          <cell r="K6852">
            <v>1000000.01</v>
          </cell>
          <cell r="L6852">
            <v>0</v>
          </cell>
          <cell r="M6852">
            <v>0</v>
          </cell>
          <cell r="N6852" t="str">
            <v>mar. 30, 2020 12:00am</v>
          </cell>
        </row>
        <row r="6853">
          <cell r="B6853" t="str">
            <v>C8703CC4518</v>
          </cell>
          <cell r="C6853" t="str">
            <v>ACCIAL22</v>
          </cell>
          <cell r="D6853" t="str">
            <v>0</v>
          </cell>
          <cell r="E6853">
            <v>0</v>
          </cell>
          <cell r="F6853">
            <v>3239</v>
          </cell>
          <cell r="G6853" t="str">
            <v>CONPERPA, S.A. DE C.V.</v>
          </cell>
          <cell r="H6853" t="str">
            <v>Refinanciamiento plus</v>
          </cell>
          <cell r="I6853" t="str">
            <v>Pagado</v>
          </cell>
          <cell r="J6853">
            <v>0.01</v>
          </cell>
          <cell r="K6853">
            <v>1999999.99</v>
          </cell>
          <cell r="L6853">
            <v>0</v>
          </cell>
          <cell r="M6853">
            <v>0</v>
          </cell>
          <cell r="N6853" t="str">
            <v>dic. 17, 2020 12:00am</v>
          </cell>
        </row>
        <row r="6854">
          <cell r="B6854" t="str">
            <v>C8703CC6847</v>
          </cell>
          <cell r="C6854" t="str">
            <v>Creze</v>
          </cell>
          <cell r="D6854" t="str">
            <v>0</v>
          </cell>
          <cell r="E6854">
            <v>0</v>
          </cell>
          <cell r="F6854">
            <v>3239</v>
          </cell>
          <cell r="G6854" t="str">
            <v>CONPERPA, S.A. DE C.V.</v>
          </cell>
          <cell r="H6854" t="str">
            <v>Subsecuente</v>
          </cell>
          <cell r="I6854" t="str">
            <v>Reestructura</v>
          </cell>
          <cell r="J6854">
            <v>-0.01</v>
          </cell>
          <cell r="K6854">
            <v>1575000.01</v>
          </cell>
          <cell r="L6854">
            <v>0</v>
          </cell>
          <cell r="M6854">
            <v>0</v>
          </cell>
          <cell r="N6854" t="str">
            <v>ago. 30, 2022 12:00am</v>
          </cell>
        </row>
        <row r="6855">
          <cell r="B6855" t="str">
            <v>C8706CC3634</v>
          </cell>
          <cell r="C6855" t="str">
            <v>FACCORP15</v>
          </cell>
          <cell r="D6855" t="str">
            <v>0</v>
          </cell>
          <cell r="E6855">
            <v>0</v>
          </cell>
          <cell r="F6855">
            <v>3247</v>
          </cell>
          <cell r="G6855" t="str">
            <v>AURORA BERISTAIN MIRANDA</v>
          </cell>
          <cell r="H6855" t="str">
            <v>Vigente</v>
          </cell>
          <cell r="I6855" t="str">
            <v>Pagado</v>
          </cell>
          <cell r="J6855">
            <v>0</v>
          </cell>
          <cell r="K6855">
            <v>350000</v>
          </cell>
          <cell r="L6855">
            <v>0</v>
          </cell>
          <cell r="M6855">
            <v>0</v>
          </cell>
          <cell r="N6855" t="str">
            <v>mar. 31, 2020 12:00am</v>
          </cell>
        </row>
        <row r="6856">
          <cell r="B6856" t="str">
            <v>C8708CC3695</v>
          </cell>
          <cell r="C6856" t="str">
            <v>ACCIAL12</v>
          </cell>
          <cell r="D6856" t="str">
            <v>0</v>
          </cell>
          <cell r="E6856">
            <v>0</v>
          </cell>
          <cell r="F6856">
            <v>3273</v>
          </cell>
          <cell r="G6856" t="str">
            <v>ENDEAVOR TECHNOLOGIES SYSTEMS SA DE CV</v>
          </cell>
          <cell r="H6856" t="str">
            <v>Nuevo</v>
          </cell>
          <cell r="I6856" t="str">
            <v>Pagado</v>
          </cell>
          <cell r="J6856">
            <v>0.04</v>
          </cell>
          <cell r="K6856">
            <v>249999.96</v>
          </cell>
          <cell r="L6856">
            <v>0</v>
          </cell>
          <cell r="M6856">
            <v>0</v>
          </cell>
          <cell r="N6856" t="str">
            <v>abr. 6, 2020 12:00am</v>
          </cell>
        </row>
        <row r="6857">
          <cell r="B6857" t="str">
            <v>C870CC414</v>
          </cell>
          <cell r="C6857" t="str">
            <v>FG3</v>
          </cell>
          <cell r="D6857" t="str">
            <v>0</v>
          </cell>
          <cell r="E6857">
            <v>0</v>
          </cell>
          <cell r="F6857">
            <v>527</v>
          </cell>
          <cell r="G6857" t="str">
            <v>JAVIER TORRES HERNANDEZ</v>
          </cell>
          <cell r="H6857" t="str">
            <v>null</v>
          </cell>
          <cell r="I6857" t="str">
            <v>Refinanciamiento</v>
          </cell>
          <cell r="J6857">
            <v>0</v>
          </cell>
          <cell r="K6857">
            <v>100000</v>
          </cell>
          <cell r="L6857">
            <v>0</v>
          </cell>
          <cell r="M6857">
            <v>0</v>
          </cell>
          <cell r="N6857" t="str">
            <v>jul. 29, 2017 12:00am</v>
          </cell>
        </row>
        <row r="6858">
          <cell r="B6858" t="str">
            <v>C870CC661</v>
          </cell>
          <cell r="C6858" t="str">
            <v>FG5</v>
          </cell>
          <cell r="D6858" t="str">
            <v>0</v>
          </cell>
          <cell r="E6858">
            <v>0</v>
          </cell>
          <cell r="F6858">
            <v>527</v>
          </cell>
          <cell r="G6858" t="str">
            <v>JAVIER TORRES HERNANDEZ</v>
          </cell>
          <cell r="H6858" t="str">
            <v>Refinanciamiento</v>
          </cell>
          <cell r="I6858" t="str">
            <v>Pagado</v>
          </cell>
          <cell r="J6858">
            <v>-0.01</v>
          </cell>
          <cell r="K6858">
            <v>200000.01</v>
          </cell>
          <cell r="L6858">
            <v>0</v>
          </cell>
          <cell r="M6858">
            <v>0</v>
          </cell>
          <cell r="N6858" t="str">
            <v>nov. 7, 2017 12:00am</v>
          </cell>
        </row>
        <row r="6859">
          <cell r="B6859" t="str">
            <v>C8715CC3642</v>
          </cell>
          <cell r="C6859" t="str">
            <v>ACCIAL16</v>
          </cell>
          <cell r="D6859" t="str">
            <v>0</v>
          </cell>
          <cell r="E6859">
            <v>0</v>
          </cell>
          <cell r="F6859">
            <v>3253</v>
          </cell>
          <cell r="G6859" t="str">
            <v>HERMAN ALEXANDRO GARCIA SANCHEZ</v>
          </cell>
          <cell r="H6859" t="str">
            <v>Nuevo</v>
          </cell>
          <cell r="I6859" t="str">
            <v>Refinanciamiento</v>
          </cell>
          <cell r="J6859">
            <v>0.01</v>
          </cell>
          <cell r="K6859">
            <v>99999.99</v>
          </cell>
          <cell r="L6859">
            <v>0</v>
          </cell>
          <cell r="M6859">
            <v>0</v>
          </cell>
          <cell r="N6859" t="str">
            <v>abr. 1, 2020 12:00am</v>
          </cell>
        </row>
        <row r="6860">
          <cell r="B6860" t="str">
            <v>C8715CC4685</v>
          </cell>
          <cell r="C6860" t="str">
            <v>FACCORP17R</v>
          </cell>
          <cell r="D6860" t="str">
            <v>0</v>
          </cell>
          <cell r="E6860">
            <v>0</v>
          </cell>
          <cell r="F6860">
            <v>3253</v>
          </cell>
          <cell r="G6860" t="str">
            <v>HERMAN ALEXANDRO GARCIA SANCHEZ</v>
          </cell>
          <cell r="H6860" t="str">
            <v>Nuevo</v>
          </cell>
          <cell r="I6860" t="str">
            <v>Pagado</v>
          </cell>
          <cell r="J6860">
            <v>0.02</v>
          </cell>
          <cell r="K6860">
            <v>74999.98</v>
          </cell>
          <cell r="L6860">
            <v>0</v>
          </cell>
          <cell r="M6860">
            <v>0</v>
          </cell>
          <cell r="N6860" t="str">
            <v>feb. 16, 2021 12:00am</v>
          </cell>
        </row>
        <row r="6861">
          <cell r="B6861" t="str">
            <v>C872CC1586</v>
          </cell>
          <cell r="C6861" t="str">
            <v>Creze</v>
          </cell>
          <cell r="D6861" t="str">
            <v>0</v>
          </cell>
          <cell r="E6861">
            <v>0</v>
          </cell>
          <cell r="F6861">
            <v>558</v>
          </cell>
          <cell r="G6861" t="str">
            <v>GRUPO DROJASAR S DE RL DE CV</v>
          </cell>
          <cell r="H6861" t="str">
            <v>Refinanciamiento</v>
          </cell>
          <cell r="I6861" t="str">
            <v>Reestructura</v>
          </cell>
          <cell r="J6861">
            <v>0.02</v>
          </cell>
          <cell r="K6861">
            <v>449999.98</v>
          </cell>
          <cell r="L6861">
            <v>0</v>
          </cell>
          <cell r="M6861">
            <v>0</v>
          </cell>
          <cell r="N6861" t="str">
            <v>oct. 31, 2018 12:00am</v>
          </cell>
        </row>
        <row r="6862">
          <cell r="B6862" t="str">
            <v>C872CC1948</v>
          </cell>
          <cell r="C6862" t="str">
            <v>Creze</v>
          </cell>
          <cell r="D6862" t="str">
            <v>0</v>
          </cell>
          <cell r="E6862">
            <v>0</v>
          </cell>
          <cell r="F6862">
            <v>558</v>
          </cell>
          <cell r="G6862" t="str">
            <v>GRUPO DROJASAR S DE RL DE CV</v>
          </cell>
          <cell r="H6862" t="str">
            <v>Vigente</v>
          </cell>
          <cell r="I6862" t="str">
            <v>Pagado</v>
          </cell>
          <cell r="J6862">
            <v>0.01</v>
          </cell>
          <cell r="K6862">
            <v>122947.99</v>
          </cell>
          <cell r="L6862">
            <v>0</v>
          </cell>
          <cell r="M6862">
            <v>0</v>
          </cell>
          <cell r="N6862" t="str">
            <v>feb. 15, 2019 12:00am</v>
          </cell>
        </row>
        <row r="6863">
          <cell r="B6863" t="str">
            <v>C872CC408</v>
          </cell>
          <cell r="C6863" t="str">
            <v>FG3</v>
          </cell>
          <cell r="D6863" t="str">
            <v>0</v>
          </cell>
          <cell r="E6863">
            <v>0</v>
          </cell>
          <cell r="F6863">
            <v>558</v>
          </cell>
          <cell r="G6863" t="str">
            <v>GRUPO DROJASAR S DE RL DE CV</v>
          </cell>
          <cell r="H6863" t="str">
            <v>null</v>
          </cell>
          <cell r="I6863" t="str">
            <v>Refinanciamiento</v>
          </cell>
          <cell r="J6863">
            <v>0.01</v>
          </cell>
          <cell r="K6863">
            <v>149999.99</v>
          </cell>
          <cell r="L6863">
            <v>0</v>
          </cell>
          <cell r="M6863">
            <v>0</v>
          </cell>
          <cell r="N6863" t="str">
            <v>jul. 28, 2017 12:00am</v>
          </cell>
        </row>
        <row r="6864">
          <cell r="B6864" t="str">
            <v>C872CC645</v>
          </cell>
          <cell r="C6864" t="str">
            <v>FG5</v>
          </cell>
          <cell r="D6864" t="str">
            <v>0</v>
          </cell>
          <cell r="E6864">
            <v>0</v>
          </cell>
          <cell r="F6864">
            <v>558</v>
          </cell>
          <cell r="G6864" t="str">
            <v>GRUPO DROJASAR S DE RL DE CV</v>
          </cell>
          <cell r="H6864" t="str">
            <v>Refinanciamiento</v>
          </cell>
          <cell r="I6864" t="str">
            <v>Refinanciamiento</v>
          </cell>
          <cell r="J6864">
            <v>0.02</v>
          </cell>
          <cell r="K6864">
            <v>249999.98</v>
          </cell>
          <cell r="L6864">
            <v>0</v>
          </cell>
          <cell r="M6864">
            <v>0</v>
          </cell>
          <cell r="N6864" t="str">
            <v>oct. 30, 2017 12:00am</v>
          </cell>
        </row>
        <row r="6865">
          <cell r="B6865" t="str">
            <v>C872CC902</v>
          </cell>
          <cell r="C6865" t="str">
            <v>Creze</v>
          </cell>
          <cell r="D6865" t="str">
            <v>0</v>
          </cell>
          <cell r="E6865">
            <v>0</v>
          </cell>
          <cell r="F6865">
            <v>558</v>
          </cell>
          <cell r="G6865" t="str">
            <v>GRUPO DROJASAR S DE RL DE CV</v>
          </cell>
          <cell r="H6865" t="str">
            <v>Refinanciamiento</v>
          </cell>
          <cell r="I6865" t="str">
            <v>Refinanciamiento</v>
          </cell>
          <cell r="J6865">
            <v>1060.93</v>
          </cell>
          <cell r="K6865">
            <v>348939.07</v>
          </cell>
          <cell r="L6865">
            <v>0</v>
          </cell>
          <cell r="M6865">
            <v>0</v>
          </cell>
          <cell r="N6865" t="str">
            <v>mar. 2, 2018 12:00am</v>
          </cell>
        </row>
        <row r="6866">
          <cell r="B6866" t="str">
            <v>C8737CC3665</v>
          </cell>
          <cell r="C6866" t="str">
            <v>FACCORP14</v>
          </cell>
          <cell r="D6866" t="str">
            <v>0</v>
          </cell>
          <cell r="E6866">
            <v>0</v>
          </cell>
          <cell r="F6866">
            <v>3270</v>
          </cell>
          <cell r="G6866" t="str">
            <v>MOBILIARIO RESIDENCIAL DEL BAJIO SA DE CV</v>
          </cell>
          <cell r="H6866" t="str">
            <v>Nuevo</v>
          </cell>
          <cell r="I6866" t="str">
            <v>Refinanciamiento</v>
          </cell>
          <cell r="J6866">
            <v>0</v>
          </cell>
          <cell r="K6866">
            <v>200000</v>
          </cell>
          <cell r="L6866">
            <v>0</v>
          </cell>
          <cell r="M6866">
            <v>0</v>
          </cell>
          <cell r="N6866" t="str">
            <v>abr. 6, 2020 12:00am</v>
          </cell>
        </row>
        <row r="6867">
          <cell r="B6867" t="str">
            <v>C8737CC4604</v>
          </cell>
          <cell r="C6867" t="str">
            <v>FACCORP15R</v>
          </cell>
          <cell r="D6867" t="str">
            <v>0</v>
          </cell>
          <cell r="E6867">
            <v>0</v>
          </cell>
          <cell r="F6867">
            <v>3270</v>
          </cell>
          <cell r="G6867" t="str">
            <v>MOBILIARIO RESIDENCIAL DEL BAJIO SA DE CV</v>
          </cell>
          <cell r="H6867" t="str">
            <v>Refinanciamiento</v>
          </cell>
          <cell r="I6867" t="str">
            <v>Refinanciamiento</v>
          </cell>
          <cell r="J6867">
            <v>0.02</v>
          </cell>
          <cell r="K6867">
            <v>299999.98</v>
          </cell>
          <cell r="L6867">
            <v>0</v>
          </cell>
          <cell r="M6867">
            <v>0</v>
          </cell>
          <cell r="N6867" t="str">
            <v>ene. 26, 2021 12:00am</v>
          </cell>
        </row>
        <row r="6868">
          <cell r="B6868" t="str">
            <v>C874CC415</v>
          </cell>
          <cell r="C6868" t="str">
            <v>FG3</v>
          </cell>
          <cell r="D6868" t="str">
            <v>0</v>
          </cell>
          <cell r="E6868">
            <v>0</v>
          </cell>
          <cell r="F6868">
            <v>549</v>
          </cell>
          <cell r="G6868" t="str">
            <v>DESARROLLOS INMOBILIARIOS LEKU SA DE CV</v>
          </cell>
          <cell r="H6868" t="str">
            <v>null</v>
          </cell>
          <cell r="I6868" t="str">
            <v>Pagado</v>
          </cell>
          <cell r="J6868">
            <v>0.01</v>
          </cell>
          <cell r="K6868">
            <v>204999.99</v>
          </cell>
          <cell r="L6868">
            <v>0</v>
          </cell>
          <cell r="M6868">
            <v>0</v>
          </cell>
          <cell r="N6868" t="str">
            <v>jul. 31, 2017 12:00am</v>
          </cell>
        </row>
        <row r="6869">
          <cell r="B6869" t="str">
            <v>C874CC870</v>
          </cell>
          <cell r="C6869" t="str">
            <v>Creze</v>
          </cell>
          <cell r="D6869" t="str">
            <v>0</v>
          </cell>
          <cell r="E6869">
            <v>0</v>
          </cell>
          <cell r="F6869">
            <v>549</v>
          </cell>
          <cell r="G6869" t="str">
            <v>DESARROLLOS INMOBILIARIOS LEKU SA DE CV</v>
          </cell>
          <cell r="H6869" t="str">
            <v>Vigente</v>
          </cell>
          <cell r="I6869" t="str">
            <v>Pagado</v>
          </cell>
          <cell r="J6869">
            <v>0.03</v>
          </cell>
          <cell r="K6869">
            <v>199999.97</v>
          </cell>
          <cell r="L6869">
            <v>0</v>
          </cell>
          <cell r="M6869">
            <v>0</v>
          </cell>
          <cell r="N6869" t="str">
            <v>feb. 9, 2018 12:00am</v>
          </cell>
        </row>
        <row r="6870">
          <cell r="B6870" t="str">
            <v>C8769CC3666</v>
          </cell>
          <cell r="C6870" t="str">
            <v>ACCIAL12</v>
          </cell>
          <cell r="D6870" t="str">
            <v>0</v>
          </cell>
          <cell r="E6870">
            <v>0</v>
          </cell>
          <cell r="F6870">
            <v>3271</v>
          </cell>
          <cell r="G6870" t="str">
            <v>DISTRIBUIDORA DE CAMIONES GUERRERO SA DE CV</v>
          </cell>
          <cell r="H6870" t="str">
            <v>Nuevo</v>
          </cell>
          <cell r="I6870" t="str">
            <v>Liquidación anticipada</v>
          </cell>
          <cell r="J6870">
            <v>-0.01</v>
          </cell>
          <cell r="K6870">
            <v>1500000.01</v>
          </cell>
          <cell r="L6870">
            <v>0</v>
          </cell>
          <cell r="M6870">
            <v>0</v>
          </cell>
          <cell r="N6870" t="str">
            <v>abr. 3, 2020 12:00am</v>
          </cell>
        </row>
        <row r="6871">
          <cell r="B6871" t="str">
            <v>C8785CC3657</v>
          </cell>
          <cell r="C6871" t="str">
            <v>FACCORP15</v>
          </cell>
          <cell r="D6871" t="str">
            <v>0</v>
          </cell>
          <cell r="E6871">
            <v>0</v>
          </cell>
          <cell r="F6871">
            <v>3246</v>
          </cell>
          <cell r="G6871" t="str">
            <v>GALA STEEL SA DE CV</v>
          </cell>
          <cell r="H6871" t="str">
            <v>Nuevo</v>
          </cell>
          <cell r="I6871" t="str">
            <v>Pagado</v>
          </cell>
          <cell r="J6871">
            <v>0</v>
          </cell>
          <cell r="K6871">
            <v>700000</v>
          </cell>
          <cell r="L6871">
            <v>0</v>
          </cell>
          <cell r="M6871">
            <v>0</v>
          </cell>
          <cell r="N6871" t="str">
            <v>mar. 31, 2020 12:00am</v>
          </cell>
        </row>
        <row r="6872">
          <cell r="B6872" t="str">
            <v>C8796CC3655</v>
          </cell>
          <cell r="C6872" t="str">
            <v>ACCIAL16</v>
          </cell>
          <cell r="D6872" t="str">
            <v>0</v>
          </cell>
          <cell r="E6872">
            <v>0</v>
          </cell>
          <cell r="F6872">
            <v>3236</v>
          </cell>
          <cell r="G6872" t="str">
            <v>SAUL RUIZ MENDEZ</v>
          </cell>
          <cell r="H6872" t="str">
            <v>Nuevo</v>
          </cell>
          <cell r="I6872" t="str">
            <v>Refinanciamiento</v>
          </cell>
          <cell r="J6872">
            <v>0</v>
          </cell>
          <cell r="K6872">
            <v>50000</v>
          </cell>
          <cell r="L6872">
            <v>0</v>
          </cell>
          <cell r="M6872">
            <v>0</v>
          </cell>
          <cell r="N6872" t="str">
            <v>mar. 30, 2020 12:00am</v>
          </cell>
        </row>
        <row r="6873">
          <cell r="B6873" t="str">
            <v>C8796CC4104</v>
          </cell>
          <cell r="C6873" t="str">
            <v>Faccorp</v>
          </cell>
          <cell r="D6873" t="str">
            <v>0</v>
          </cell>
          <cell r="E6873">
            <v>0</v>
          </cell>
          <cell r="F6873">
            <v>3236</v>
          </cell>
          <cell r="G6873" t="str">
            <v>SAUL RUIZ MENDEZ</v>
          </cell>
          <cell r="H6873" t="str">
            <v>Refinanciamiento</v>
          </cell>
          <cell r="I6873" t="str">
            <v>Refinanciamiento</v>
          </cell>
          <cell r="J6873">
            <v>0.03</v>
          </cell>
          <cell r="K6873">
            <v>74999.97</v>
          </cell>
          <cell r="L6873">
            <v>0</v>
          </cell>
          <cell r="M6873">
            <v>0</v>
          </cell>
          <cell r="N6873" t="str">
            <v>ago. 3, 2020 12:00am</v>
          </cell>
        </row>
        <row r="6874">
          <cell r="B6874" t="str">
            <v>C8796CC4596</v>
          </cell>
          <cell r="C6874" t="str">
            <v>FACCORP17R</v>
          </cell>
          <cell r="D6874" t="str">
            <v>0</v>
          </cell>
          <cell r="E6874">
            <v>0</v>
          </cell>
          <cell r="F6874">
            <v>3236</v>
          </cell>
          <cell r="G6874" t="str">
            <v>SAUL RUIZ MENDEZ</v>
          </cell>
          <cell r="H6874" t="str">
            <v>Refinanciamiento plus</v>
          </cell>
          <cell r="I6874" t="str">
            <v>Pagado</v>
          </cell>
          <cell r="J6874">
            <v>0</v>
          </cell>
          <cell r="K6874">
            <v>130000</v>
          </cell>
          <cell r="L6874">
            <v>0</v>
          </cell>
          <cell r="M6874">
            <v>0</v>
          </cell>
          <cell r="N6874" t="str">
            <v>ene. 18, 2021 12:00am</v>
          </cell>
        </row>
        <row r="6875">
          <cell r="B6875" t="str">
            <v>C879CC417</v>
          </cell>
          <cell r="C6875" t="str">
            <v>Creze</v>
          </cell>
          <cell r="D6875" t="str">
            <v>&gt; 270</v>
          </cell>
          <cell r="E6875">
            <v>2820</v>
          </cell>
          <cell r="F6875">
            <v>528</v>
          </cell>
          <cell r="G6875" t="str">
            <v>RAMON ZAMORA HERNANDEZ</v>
          </cell>
          <cell r="H6875" t="str">
            <v>null</v>
          </cell>
          <cell r="I6875" t="str">
            <v>Vendido a Terceros</v>
          </cell>
          <cell r="J6875">
            <v>46224.39</v>
          </cell>
          <cell r="K6875">
            <v>3775.61</v>
          </cell>
          <cell r="L6875">
            <v>46224.4</v>
          </cell>
          <cell r="M6875">
            <v>0</v>
          </cell>
          <cell r="N6875" t="str">
            <v>jul. 29, 2017 12:00am</v>
          </cell>
        </row>
        <row r="6876">
          <cell r="B6876" t="str">
            <v>C8805CC4086</v>
          </cell>
          <cell r="C6876" t="str">
            <v>Faccorp</v>
          </cell>
          <cell r="D6876" t="str">
            <v>0</v>
          </cell>
          <cell r="E6876">
            <v>0</v>
          </cell>
          <cell r="F6876">
            <v>3620</v>
          </cell>
          <cell r="G6876" t="str">
            <v>INDUSTRIA CARROCERA Y MAQUILADORA MEXICO SA DE CV</v>
          </cell>
          <cell r="H6876" t="str">
            <v>Nuevo</v>
          </cell>
          <cell r="I6876" t="str">
            <v>Pagado</v>
          </cell>
          <cell r="J6876">
            <v>0.03</v>
          </cell>
          <cell r="K6876">
            <v>599999.97</v>
          </cell>
          <cell r="L6876">
            <v>0</v>
          </cell>
          <cell r="M6876">
            <v>0</v>
          </cell>
          <cell r="N6876" t="str">
            <v>jul. 30, 2020 12:00am</v>
          </cell>
        </row>
        <row r="6877">
          <cell r="B6877" t="str">
            <v>C8807CC4157</v>
          </cell>
          <cell r="C6877" t="str">
            <v>Faccorp</v>
          </cell>
          <cell r="D6877" t="str">
            <v>0</v>
          </cell>
          <cell r="E6877">
            <v>0</v>
          </cell>
          <cell r="F6877">
            <v>3673</v>
          </cell>
          <cell r="G6877" t="str">
            <v>TLRA SA DE CV</v>
          </cell>
          <cell r="H6877" t="str">
            <v>Nuevo</v>
          </cell>
          <cell r="I6877" t="str">
            <v>Refinanciamiento</v>
          </cell>
          <cell r="J6877">
            <v>0.01</v>
          </cell>
          <cell r="K6877">
            <v>349999.99</v>
          </cell>
          <cell r="L6877">
            <v>0</v>
          </cell>
          <cell r="M6877">
            <v>0</v>
          </cell>
          <cell r="N6877" t="str">
            <v>ago. 31, 2020 12:00am</v>
          </cell>
        </row>
        <row r="6878">
          <cell r="B6878" t="str">
            <v>C8807CC4789</v>
          </cell>
          <cell r="C6878" t="str">
            <v>FACCORPREV</v>
          </cell>
          <cell r="D6878" t="str">
            <v>&gt; 270</v>
          </cell>
          <cell r="E6878">
            <v>1246</v>
          </cell>
          <cell r="F6878">
            <v>3673</v>
          </cell>
          <cell r="G6878" t="str">
            <v>TLRA SA DE CV</v>
          </cell>
          <cell r="H6878" t="str">
            <v>Refinanciamiento plus</v>
          </cell>
          <cell r="I6878" t="str">
            <v>Vendido a Terceros en Administración</v>
          </cell>
          <cell r="J6878">
            <v>257517.08</v>
          </cell>
          <cell r="K6878">
            <v>242482.92</v>
          </cell>
          <cell r="L6878">
            <v>257517.09</v>
          </cell>
          <cell r="M6878">
            <v>0</v>
          </cell>
          <cell r="N6878" t="str">
            <v>mar. 23, 2021 12:00am</v>
          </cell>
        </row>
        <row r="6879">
          <cell r="B6879" t="str">
            <v>C881CC422</v>
          </cell>
          <cell r="C6879" t="str">
            <v>FG3</v>
          </cell>
          <cell r="D6879" t="str">
            <v>0</v>
          </cell>
          <cell r="E6879">
            <v>0</v>
          </cell>
          <cell r="F6879">
            <v>534</v>
          </cell>
          <cell r="G6879" t="str">
            <v>AGGA LUBRICANTES SA DE CV</v>
          </cell>
          <cell r="H6879" t="str">
            <v>null</v>
          </cell>
          <cell r="I6879" t="str">
            <v>Refinanciamiento</v>
          </cell>
          <cell r="J6879">
            <v>0.01</v>
          </cell>
          <cell r="K6879">
            <v>119999.99</v>
          </cell>
          <cell r="L6879">
            <v>0</v>
          </cell>
          <cell r="M6879">
            <v>0</v>
          </cell>
          <cell r="N6879" t="str">
            <v>jul. 31, 2017 12:00am</v>
          </cell>
        </row>
        <row r="6880">
          <cell r="B6880" t="str">
            <v>C881CC618</v>
          </cell>
          <cell r="C6880" t="str">
            <v>FG6</v>
          </cell>
          <cell r="D6880" t="str">
            <v>0</v>
          </cell>
          <cell r="E6880">
            <v>0</v>
          </cell>
          <cell r="F6880">
            <v>534</v>
          </cell>
          <cell r="G6880" t="str">
            <v>AGGA LUBRICANTES SA DE CV</v>
          </cell>
          <cell r="H6880" t="str">
            <v>Refinanciamiento</v>
          </cell>
          <cell r="I6880" t="str">
            <v>Refinanciamiento</v>
          </cell>
          <cell r="J6880">
            <v>0.02</v>
          </cell>
          <cell r="K6880">
            <v>184999.98</v>
          </cell>
          <cell r="L6880">
            <v>0</v>
          </cell>
          <cell r="M6880">
            <v>0</v>
          </cell>
          <cell r="N6880" t="str">
            <v>oct. 24, 2017 12:00am</v>
          </cell>
        </row>
        <row r="6881">
          <cell r="B6881" t="str">
            <v>C881CC638</v>
          </cell>
          <cell r="C6881" t="str">
            <v>FG6</v>
          </cell>
          <cell r="D6881" t="str">
            <v>0</v>
          </cell>
          <cell r="E6881">
            <v>0</v>
          </cell>
          <cell r="F6881">
            <v>534</v>
          </cell>
          <cell r="G6881" t="str">
            <v>AGGA LUBRICANTES SA DE CV</v>
          </cell>
          <cell r="H6881" t="str">
            <v>Vigente</v>
          </cell>
          <cell r="I6881" t="str">
            <v>Refinanciamiento</v>
          </cell>
          <cell r="J6881">
            <v>-0.02</v>
          </cell>
          <cell r="K6881">
            <v>35000.019999999997</v>
          </cell>
          <cell r="L6881">
            <v>0</v>
          </cell>
          <cell r="M6881">
            <v>0</v>
          </cell>
          <cell r="N6881" t="str">
            <v>oct. 28, 2017 12:00am</v>
          </cell>
        </row>
        <row r="6882">
          <cell r="B6882" t="str">
            <v>C881CC868</v>
          </cell>
          <cell r="C6882" t="str">
            <v>Creze</v>
          </cell>
          <cell r="D6882" t="str">
            <v>&gt; 270</v>
          </cell>
          <cell r="E6882">
            <v>2599</v>
          </cell>
          <cell r="F6882">
            <v>534</v>
          </cell>
          <cell r="G6882" t="str">
            <v>AGGA LUBRICANTES SA DE CV</v>
          </cell>
          <cell r="H6882" t="str">
            <v>Refinanciamiento</v>
          </cell>
          <cell r="I6882" t="str">
            <v>Vendido a Terceros</v>
          </cell>
          <cell r="J6882">
            <v>193418.6</v>
          </cell>
          <cell r="K6882">
            <v>26581.4</v>
          </cell>
          <cell r="L6882">
            <v>193418.29</v>
          </cell>
          <cell r="M6882">
            <v>0</v>
          </cell>
          <cell r="N6882" t="str">
            <v>feb. 8, 2018 12:00am</v>
          </cell>
        </row>
        <row r="6883">
          <cell r="B6883" t="str">
            <v>C8821CC3683</v>
          </cell>
          <cell r="C6883" t="str">
            <v>ACCIAL16</v>
          </cell>
          <cell r="D6883" t="str">
            <v>0</v>
          </cell>
          <cell r="E6883">
            <v>0</v>
          </cell>
          <cell r="F6883">
            <v>3268</v>
          </cell>
          <cell r="G6883" t="str">
            <v>ELIZABETH KARINA SERNA ORNELAS</v>
          </cell>
          <cell r="H6883" t="str">
            <v>Nuevo</v>
          </cell>
          <cell r="I6883" t="str">
            <v>Pagado</v>
          </cell>
          <cell r="J6883">
            <v>0</v>
          </cell>
          <cell r="K6883">
            <v>150000</v>
          </cell>
          <cell r="L6883">
            <v>0</v>
          </cell>
          <cell r="M6883">
            <v>0</v>
          </cell>
          <cell r="N6883" t="str">
            <v>abr. 3, 2020 12:00am</v>
          </cell>
        </row>
        <row r="6884">
          <cell r="B6884" t="str">
            <v>C8823CC3737</v>
          </cell>
          <cell r="C6884" t="str">
            <v>ACCIAL14</v>
          </cell>
          <cell r="D6884" t="str">
            <v>0</v>
          </cell>
          <cell r="E6884">
            <v>0</v>
          </cell>
          <cell r="F6884">
            <v>3415</v>
          </cell>
          <cell r="G6884" t="str">
            <v>BRENDA VALADEZ OLIVOS</v>
          </cell>
          <cell r="H6884" t="str">
            <v>Nuevo</v>
          </cell>
          <cell r="I6884" t="str">
            <v>Reestructura</v>
          </cell>
          <cell r="J6884">
            <v>-0.01</v>
          </cell>
          <cell r="K6884">
            <v>110000.01</v>
          </cell>
          <cell r="L6884">
            <v>0</v>
          </cell>
          <cell r="M6884">
            <v>0</v>
          </cell>
          <cell r="N6884" t="str">
            <v>abr. 30, 2020 12:00am</v>
          </cell>
        </row>
        <row r="6885">
          <cell r="B6885" t="str">
            <v>C8823CC4458</v>
          </cell>
          <cell r="C6885" t="str">
            <v>ACCIALREV</v>
          </cell>
          <cell r="D6885" t="str">
            <v>&gt; 270</v>
          </cell>
          <cell r="E6885">
            <v>1094</v>
          </cell>
          <cell r="F6885">
            <v>3415</v>
          </cell>
          <cell r="G6885" t="str">
            <v>BRENDA VALADEZ OLIVOS</v>
          </cell>
          <cell r="H6885" t="str">
            <v>Reestructura en vencido</v>
          </cell>
          <cell r="I6885" t="str">
            <v>Vendido a Terceros en Administración</v>
          </cell>
          <cell r="J6885">
            <v>39139.03</v>
          </cell>
          <cell r="K6885">
            <v>54884.95</v>
          </cell>
          <cell r="L6885">
            <v>39139</v>
          </cell>
          <cell r="M6885">
            <v>0</v>
          </cell>
          <cell r="N6885" t="str">
            <v>nov. 27, 2020 12:00am</v>
          </cell>
        </row>
        <row r="6886">
          <cell r="B6886" t="str">
            <v>C8825CC3677</v>
          </cell>
          <cell r="C6886" t="str">
            <v>ACCIAL14</v>
          </cell>
          <cell r="D6886" t="str">
            <v>0</v>
          </cell>
          <cell r="E6886">
            <v>0</v>
          </cell>
          <cell r="F6886">
            <v>3257</v>
          </cell>
          <cell r="G6886" t="str">
            <v>AUTOMATIZACION Y SERVICIOS MR SA DE CV</v>
          </cell>
          <cell r="H6886" t="str">
            <v>Nuevo</v>
          </cell>
          <cell r="I6886" t="str">
            <v>Pagado</v>
          </cell>
          <cell r="J6886">
            <v>0</v>
          </cell>
          <cell r="K6886">
            <v>500000</v>
          </cell>
          <cell r="L6886">
            <v>0</v>
          </cell>
          <cell r="M6886">
            <v>0</v>
          </cell>
          <cell r="N6886" t="str">
            <v>abr. 3, 2020 12:00am</v>
          </cell>
        </row>
        <row r="6887">
          <cell r="B6887" t="str">
            <v>C882CC1300</v>
          </cell>
          <cell r="C6887" t="str">
            <v>Creze</v>
          </cell>
          <cell r="D6887" t="str">
            <v>0</v>
          </cell>
          <cell r="E6887">
            <v>0</v>
          </cell>
          <cell r="F6887">
            <v>542</v>
          </cell>
          <cell r="G6887" t="str">
            <v>ELIZABETH MARTINEZ RIVERA</v>
          </cell>
          <cell r="H6887" t="str">
            <v>Refinanciamiento</v>
          </cell>
          <cell r="I6887" t="str">
            <v>Liquidación anticipada</v>
          </cell>
          <cell r="J6887">
            <v>-0.02</v>
          </cell>
          <cell r="K6887">
            <v>120000.02</v>
          </cell>
          <cell r="L6887">
            <v>0</v>
          </cell>
          <cell r="M6887">
            <v>0</v>
          </cell>
          <cell r="N6887" t="str">
            <v>jun. 25, 2018 12:00am</v>
          </cell>
        </row>
        <row r="6888">
          <cell r="B6888" t="str">
            <v>C882CC2142</v>
          </cell>
          <cell r="C6888" t="str">
            <v>Creze</v>
          </cell>
          <cell r="D6888" t="str">
            <v>0</v>
          </cell>
          <cell r="E6888">
            <v>0</v>
          </cell>
          <cell r="F6888">
            <v>542</v>
          </cell>
          <cell r="G6888" t="str">
            <v>ELIZABETH MARTINEZ RIVERA</v>
          </cell>
          <cell r="H6888" t="str">
            <v>Vigente</v>
          </cell>
          <cell r="I6888" t="str">
            <v>Refinanciamiento</v>
          </cell>
          <cell r="J6888">
            <v>0.03</v>
          </cell>
          <cell r="K6888">
            <v>169999.97</v>
          </cell>
          <cell r="L6888">
            <v>0</v>
          </cell>
          <cell r="M6888">
            <v>0</v>
          </cell>
          <cell r="N6888" t="str">
            <v>mar. 28, 2019 12:00am</v>
          </cell>
        </row>
        <row r="6889">
          <cell r="B6889" t="str">
            <v>C882CC3100</v>
          </cell>
          <cell r="C6889" t="str">
            <v>Creze</v>
          </cell>
          <cell r="D6889" t="str">
            <v>0</v>
          </cell>
          <cell r="E6889">
            <v>0</v>
          </cell>
          <cell r="F6889">
            <v>542</v>
          </cell>
          <cell r="G6889" t="str">
            <v>ELIZABETH MARTINEZ RIVERA</v>
          </cell>
          <cell r="H6889" t="str">
            <v>Refinanciamiento</v>
          </cell>
          <cell r="I6889" t="str">
            <v>Liquidación anticipada</v>
          </cell>
          <cell r="J6889">
            <v>-0.04</v>
          </cell>
          <cell r="K6889">
            <v>200000.04</v>
          </cell>
          <cell r="L6889">
            <v>0</v>
          </cell>
          <cell r="M6889">
            <v>0</v>
          </cell>
          <cell r="N6889" t="str">
            <v>oct. 31, 2019 12:00am</v>
          </cell>
        </row>
        <row r="6890">
          <cell r="B6890" t="str">
            <v>C882CC420</v>
          </cell>
          <cell r="C6890" t="str">
            <v>FG3</v>
          </cell>
          <cell r="D6890" t="str">
            <v>0</v>
          </cell>
          <cell r="E6890">
            <v>0</v>
          </cell>
          <cell r="F6890">
            <v>542</v>
          </cell>
          <cell r="G6890" t="str">
            <v>ELIZABETH MARTINEZ RIVERA</v>
          </cell>
          <cell r="H6890" t="str">
            <v>null</v>
          </cell>
          <cell r="I6890" t="str">
            <v>Liquidación anticipada</v>
          </cell>
          <cell r="J6890">
            <v>0.02</v>
          </cell>
          <cell r="K6890">
            <v>109999.98</v>
          </cell>
          <cell r="L6890">
            <v>0</v>
          </cell>
          <cell r="M6890">
            <v>0</v>
          </cell>
          <cell r="N6890" t="str">
            <v>jul. 31, 2017 12:00am</v>
          </cell>
        </row>
        <row r="6891">
          <cell r="B6891" t="str">
            <v>C882CC713</v>
          </cell>
          <cell r="C6891" t="str">
            <v>FG6</v>
          </cell>
          <cell r="D6891" t="str">
            <v>0</v>
          </cell>
          <cell r="E6891">
            <v>0</v>
          </cell>
          <cell r="F6891">
            <v>542</v>
          </cell>
          <cell r="G6891" t="str">
            <v>ELIZABETH MARTINEZ RIVERA</v>
          </cell>
          <cell r="H6891" t="str">
            <v>Vigente</v>
          </cell>
          <cell r="I6891" t="str">
            <v>Refinanciamiento</v>
          </cell>
          <cell r="J6891">
            <v>0</v>
          </cell>
          <cell r="K6891">
            <v>75000</v>
          </cell>
          <cell r="L6891">
            <v>0</v>
          </cell>
          <cell r="M6891">
            <v>0</v>
          </cell>
          <cell r="N6891" t="str">
            <v>nov. 25, 2017 12:00am</v>
          </cell>
        </row>
        <row r="6892">
          <cell r="B6892" t="str">
            <v>C882CC911</v>
          </cell>
          <cell r="C6892" t="str">
            <v>Creze</v>
          </cell>
          <cell r="D6892" t="str">
            <v>0</v>
          </cell>
          <cell r="E6892">
            <v>0</v>
          </cell>
          <cell r="F6892">
            <v>542</v>
          </cell>
          <cell r="G6892" t="str">
            <v>ELIZABETH MARTINEZ RIVERA</v>
          </cell>
          <cell r="H6892" t="str">
            <v>Refinanciamiento</v>
          </cell>
          <cell r="I6892" t="str">
            <v>Refinanciamiento</v>
          </cell>
          <cell r="J6892">
            <v>0.01</v>
          </cell>
          <cell r="K6892">
            <v>99999.99</v>
          </cell>
          <cell r="L6892">
            <v>0</v>
          </cell>
          <cell r="M6892">
            <v>0</v>
          </cell>
          <cell r="N6892" t="str">
            <v>feb. 27, 2018 12:00am</v>
          </cell>
        </row>
        <row r="6893">
          <cell r="B6893" t="str">
            <v>C8853CC3679</v>
          </cell>
          <cell r="C6893" t="str">
            <v>FACCORP15</v>
          </cell>
          <cell r="D6893" t="str">
            <v>0</v>
          </cell>
          <cell r="E6893">
            <v>0</v>
          </cell>
          <cell r="F6893">
            <v>3282</v>
          </cell>
          <cell r="G6893" t="str">
            <v>SILVA LOGISTICA TERRESTRE NACIONAL S DE RL DE CV</v>
          </cell>
          <cell r="H6893" t="str">
            <v>Nuevo</v>
          </cell>
          <cell r="I6893" t="str">
            <v>Pagado</v>
          </cell>
          <cell r="J6893">
            <v>0.04</v>
          </cell>
          <cell r="K6893">
            <v>199999.96</v>
          </cell>
          <cell r="L6893">
            <v>0</v>
          </cell>
          <cell r="M6893">
            <v>0</v>
          </cell>
          <cell r="N6893" t="str">
            <v>abr. 7, 2020 12:00am</v>
          </cell>
        </row>
        <row r="6894">
          <cell r="B6894" t="str">
            <v>C8859CC3675</v>
          </cell>
          <cell r="C6894" t="str">
            <v>ACCIAL14</v>
          </cell>
          <cell r="D6894" t="str">
            <v>0</v>
          </cell>
          <cell r="E6894">
            <v>0</v>
          </cell>
          <cell r="F6894">
            <v>3256</v>
          </cell>
          <cell r="G6894" t="str">
            <v>LEATHER CENTRAL DE LEON SA DE CV</v>
          </cell>
          <cell r="H6894" t="str">
            <v>Nuevo</v>
          </cell>
          <cell r="I6894" t="str">
            <v>Pagado</v>
          </cell>
          <cell r="J6894">
            <v>0.03</v>
          </cell>
          <cell r="K6894">
            <v>499999.97</v>
          </cell>
          <cell r="L6894">
            <v>0</v>
          </cell>
          <cell r="M6894">
            <v>0</v>
          </cell>
          <cell r="N6894" t="str">
            <v>abr. 2, 2020 12:00am</v>
          </cell>
        </row>
        <row r="6895">
          <cell r="B6895" t="str">
            <v>C8864CC3758</v>
          </cell>
          <cell r="C6895" t="str">
            <v>FACCORPREV</v>
          </cell>
          <cell r="D6895" t="str">
            <v>&gt; 270</v>
          </cell>
          <cell r="E6895">
            <v>1322</v>
          </cell>
          <cell r="F6895">
            <v>3413</v>
          </cell>
          <cell r="G6895" t="str">
            <v xml:space="preserve">TELSACEL SA DE CV </v>
          </cell>
          <cell r="H6895" t="str">
            <v>Nuevo</v>
          </cell>
          <cell r="I6895" t="str">
            <v>Pagado</v>
          </cell>
          <cell r="J6895">
            <v>144099.53</v>
          </cell>
          <cell r="K6895">
            <v>1355900.47</v>
          </cell>
          <cell r="L6895">
            <v>144099.51999999999</v>
          </cell>
          <cell r="M6895">
            <v>0</v>
          </cell>
          <cell r="N6895" t="str">
            <v>abr. 30, 2020 12:00am</v>
          </cell>
        </row>
        <row r="6896">
          <cell r="B6896" t="str">
            <v>C8875CC3682</v>
          </cell>
          <cell r="C6896" t="str">
            <v>Creze</v>
          </cell>
          <cell r="D6896" t="str">
            <v>&gt; 270</v>
          </cell>
          <cell r="E6896">
            <v>1764</v>
          </cell>
          <cell r="F6896">
            <v>3258</v>
          </cell>
          <cell r="G6896" t="str">
            <v>IVAN VERDUGO BETANCOURT</v>
          </cell>
          <cell r="H6896" t="str">
            <v>Nuevo</v>
          </cell>
          <cell r="I6896" t="str">
            <v>Vendido a Terceros</v>
          </cell>
          <cell r="J6896">
            <v>40544.019999999997</v>
          </cell>
          <cell r="K6896">
            <v>9455.98</v>
          </cell>
          <cell r="L6896">
            <v>40544.019999999997</v>
          </cell>
          <cell r="M6896">
            <v>0</v>
          </cell>
          <cell r="N6896" t="str">
            <v>abr. 3, 2020 12:00am</v>
          </cell>
        </row>
        <row r="6897">
          <cell r="B6897" t="str">
            <v>C8884CC3676</v>
          </cell>
          <cell r="C6897" t="str">
            <v>ACCIAL16</v>
          </cell>
          <cell r="D6897" t="str">
            <v>0</v>
          </cell>
          <cell r="E6897">
            <v>0</v>
          </cell>
          <cell r="F6897">
            <v>3296</v>
          </cell>
          <cell r="G6897" t="str">
            <v>REDWIN Y CIA SA DE CV</v>
          </cell>
          <cell r="H6897" t="str">
            <v>Nuevo</v>
          </cell>
          <cell r="I6897" t="str">
            <v>Pagado</v>
          </cell>
          <cell r="J6897">
            <v>0.02</v>
          </cell>
          <cell r="K6897">
            <v>199999.98</v>
          </cell>
          <cell r="L6897">
            <v>0</v>
          </cell>
          <cell r="M6897">
            <v>0</v>
          </cell>
          <cell r="N6897" t="str">
            <v>abr. 13, 2020 12:00am</v>
          </cell>
        </row>
        <row r="6898">
          <cell r="B6898" t="str">
            <v>C8887CC3704</v>
          </cell>
          <cell r="C6898" t="str">
            <v>Creze</v>
          </cell>
          <cell r="D6898" t="str">
            <v>0</v>
          </cell>
          <cell r="E6898">
            <v>0</v>
          </cell>
          <cell r="F6898">
            <v>3288</v>
          </cell>
          <cell r="G6898" t="str">
            <v>DPS GESTION DOCUMENTAL S DE RL DE CV</v>
          </cell>
          <cell r="H6898" t="str">
            <v>Nuevo</v>
          </cell>
          <cell r="I6898" t="str">
            <v>Liquidación anticipada</v>
          </cell>
          <cell r="J6898">
            <v>0</v>
          </cell>
          <cell r="K6898">
            <v>300000</v>
          </cell>
          <cell r="L6898">
            <v>0</v>
          </cell>
          <cell r="M6898">
            <v>0</v>
          </cell>
          <cell r="N6898" t="str">
            <v>abr. 8, 2020 12:00am</v>
          </cell>
        </row>
        <row r="6899">
          <cell r="B6899" t="str">
            <v>C8893CC3703</v>
          </cell>
          <cell r="C6899" t="str">
            <v>FACCORP14</v>
          </cell>
          <cell r="D6899" t="str">
            <v>0</v>
          </cell>
          <cell r="E6899">
            <v>0</v>
          </cell>
          <cell r="F6899">
            <v>3281</v>
          </cell>
          <cell r="G6899" t="str">
            <v>GRAGON DE MEXICO SA DE CV</v>
          </cell>
          <cell r="H6899" t="str">
            <v>Nuevo</v>
          </cell>
          <cell r="I6899" t="str">
            <v>Reestructura</v>
          </cell>
          <cell r="J6899">
            <v>0.03</v>
          </cell>
          <cell r="K6899">
            <v>999999.97</v>
          </cell>
          <cell r="L6899">
            <v>0</v>
          </cell>
          <cell r="M6899">
            <v>0</v>
          </cell>
          <cell r="N6899" t="str">
            <v>abr. 7, 2020 12:00am</v>
          </cell>
        </row>
        <row r="6900">
          <cell r="B6900" t="str">
            <v>C8893CC5407</v>
          </cell>
          <cell r="C6900" t="str">
            <v>FACCORPREV</v>
          </cell>
          <cell r="D6900" t="str">
            <v>&gt; 270</v>
          </cell>
          <cell r="E6900">
            <v>1352</v>
          </cell>
          <cell r="F6900">
            <v>3281</v>
          </cell>
          <cell r="G6900" t="str">
            <v>GRAGON DE MEXICO SA DE CV</v>
          </cell>
          <cell r="H6900" t="str">
            <v>Reestructura en vencido</v>
          </cell>
          <cell r="I6900" t="str">
            <v>Vendido a Terceros en Administración</v>
          </cell>
          <cell r="J6900">
            <v>486404.02</v>
          </cell>
          <cell r="K6900">
            <v>0</v>
          </cell>
          <cell r="L6900">
            <v>486404.02</v>
          </cell>
          <cell r="M6900">
            <v>0</v>
          </cell>
          <cell r="N6900" t="str">
            <v>ago. 6, 2021 12:00am</v>
          </cell>
        </row>
        <row r="6901">
          <cell r="B6901" t="str">
            <v>C8923CC3705</v>
          </cell>
          <cell r="C6901" t="str">
            <v>ACCIAL16</v>
          </cell>
          <cell r="D6901" t="str">
            <v>0</v>
          </cell>
          <cell r="E6901">
            <v>0</v>
          </cell>
          <cell r="F6901">
            <v>3287</v>
          </cell>
          <cell r="G6901" t="str">
            <v>RAFAEL EMILIANO CASTREZANA CASANOVA</v>
          </cell>
          <cell r="H6901" t="str">
            <v>Nuevo</v>
          </cell>
          <cell r="I6901" t="str">
            <v>Pagado</v>
          </cell>
          <cell r="J6901">
            <v>0.03</v>
          </cell>
          <cell r="K6901">
            <v>59999.97</v>
          </cell>
          <cell r="L6901">
            <v>0</v>
          </cell>
          <cell r="M6901">
            <v>0</v>
          </cell>
          <cell r="N6901" t="str">
            <v>abr. 8, 2020 12:00am</v>
          </cell>
        </row>
        <row r="6902">
          <cell r="B6902" t="str">
            <v>C893CC1014</v>
          </cell>
          <cell r="C6902" t="str">
            <v>Creze</v>
          </cell>
          <cell r="D6902" t="str">
            <v>0</v>
          </cell>
          <cell r="E6902">
            <v>0</v>
          </cell>
          <cell r="F6902">
            <v>548</v>
          </cell>
          <cell r="G6902" t="str">
            <v>H3 DISTRICT MEDIA SA DE CV</v>
          </cell>
          <cell r="H6902" t="str">
            <v>Refinanciamiento</v>
          </cell>
          <cell r="I6902" t="str">
            <v>Refinanciamiento</v>
          </cell>
          <cell r="J6902">
            <v>0.01</v>
          </cell>
          <cell r="K6902">
            <v>349999.99</v>
          </cell>
          <cell r="L6902">
            <v>0</v>
          </cell>
          <cell r="M6902">
            <v>0</v>
          </cell>
          <cell r="N6902" t="str">
            <v>abr. 12, 2018 12:00am</v>
          </cell>
        </row>
        <row r="6903">
          <cell r="B6903" t="str">
            <v>C893CC1311</v>
          </cell>
          <cell r="C6903" t="str">
            <v>Creze</v>
          </cell>
          <cell r="D6903" t="str">
            <v>0</v>
          </cell>
          <cell r="E6903">
            <v>0</v>
          </cell>
          <cell r="F6903">
            <v>548</v>
          </cell>
          <cell r="G6903" t="str">
            <v>H3 DISTRICT MEDIA SA DE CV</v>
          </cell>
          <cell r="H6903" t="str">
            <v>Refinanciamiento</v>
          </cell>
          <cell r="I6903" t="str">
            <v>Refinanciamiento</v>
          </cell>
          <cell r="J6903">
            <v>0</v>
          </cell>
          <cell r="K6903">
            <v>400000</v>
          </cell>
          <cell r="L6903">
            <v>0</v>
          </cell>
          <cell r="M6903">
            <v>0</v>
          </cell>
          <cell r="N6903" t="str">
            <v>jun. 26, 2018 12:00am</v>
          </cell>
        </row>
        <row r="6904">
          <cell r="B6904" t="str">
            <v>C893CC1611</v>
          </cell>
          <cell r="C6904" t="str">
            <v>Creze</v>
          </cell>
          <cell r="D6904" t="str">
            <v>0</v>
          </cell>
          <cell r="E6904">
            <v>0</v>
          </cell>
          <cell r="F6904">
            <v>548</v>
          </cell>
          <cell r="G6904" t="str">
            <v>H3 DISTRICT MEDIA SA DE CV</v>
          </cell>
          <cell r="H6904" t="str">
            <v>Refinanciamiento</v>
          </cell>
          <cell r="I6904" t="str">
            <v>Reestructura</v>
          </cell>
          <cell r="J6904">
            <v>0.01</v>
          </cell>
          <cell r="K6904">
            <v>499999.99</v>
          </cell>
          <cell r="L6904">
            <v>0</v>
          </cell>
          <cell r="M6904">
            <v>0</v>
          </cell>
          <cell r="N6904" t="str">
            <v>oct. 19, 2018 12:00am</v>
          </cell>
        </row>
        <row r="6905">
          <cell r="B6905" t="str">
            <v>C893CC1634</v>
          </cell>
          <cell r="C6905" t="str">
            <v>Creze</v>
          </cell>
          <cell r="D6905" t="str">
            <v>0</v>
          </cell>
          <cell r="E6905">
            <v>0</v>
          </cell>
          <cell r="F6905">
            <v>548</v>
          </cell>
          <cell r="G6905" t="str">
            <v>H3 DISTRICT MEDIA SA DE CV</v>
          </cell>
          <cell r="H6905" t="str">
            <v>Refinanciamiento</v>
          </cell>
          <cell r="I6905" t="str">
            <v>Reestructura</v>
          </cell>
          <cell r="J6905">
            <v>-0.01</v>
          </cell>
          <cell r="K6905">
            <v>100000.01</v>
          </cell>
          <cell r="L6905">
            <v>0</v>
          </cell>
          <cell r="M6905">
            <v>0</v>
          </cell>
          <cell r="N6905" t="str">
            <v>oct. 29, 2018 12:00am</v>
          </cell>
        </row>
        <row r="6906">
          <cell r="B6906" t="str">
            <v>C893CC3143</v>
          </cell>
          <cell r="C6906" t="str">
            <v>Creze</v>
          </cell>
          <cell r="D6906" t="str">
            <v>&gt; 270</v>
          </cell>
          <cell r="E6906">
            <v>1961</v>
          </cell>
          <cell r="F6906">
            <v>548</v>
          </cell>
          <cell r="G6906" t="str">
            <v>H3 DISTRICT MEDIA SA DE CV</v>
          </cell>
          <cell r="H6906" t="str">
            <v>Reestructura</v>
          </cell>
          <cell r="I6906" t="str">
            <v>Vendido a Terceros</v>
          </cell>
          <cell r="J6906">
            <v>415377.09</v>
          </cell>
          <cell r="K6906">
            <v>8230.91</v>
          </cell>
          <cell r="L6906">
            <v>415377.13</v>
          </cell>
          <cell r="M6906">
            <v>0</v>
          </cell>
          <cell r="N6906" t="str">
            <v>nov. 20, 2019 12:00am</v>
          </cell>
        </row>
        <row r="6907">
          <cell r="B6907" t="str">
            <v>C893CC429</v>
          </cell>
          <cell r="C6907" t="str">
            <v>FG3</v>
          </cell>
          <cell r="D6907" t="str">
            <v>0</v>
          </cell>
          <cell r="E6907">
            <v>0</v>
          </cell>
          <cell r="F6907">
            <v>548</v>
          </cell>
          <cell r="G6907" t="str">
            <v>H3 DISTRICT MEDIA SA DE CV</v>
          </cell>
          <cell r="H6907" t="str">
            <v>null</v>
          </cell>
          <cell r="I6907" t="str">
            <v>Reestructura</v>
          </cell>
          <cell r="J6907">
            <v>0.02</v>
          </cell>
          <cell r="K6907">
            <v>79999.98</v>
          </cell>
          <cell r="L6907">
            <v>0</v>
          </cell>
          <cell r="M6907">
            <v>0</v>
          </cell>
          <cell r="N6907" t="str">
            <v>ago. 1, 2017 12:00am</v>
          </cell>
        </row>
        <row r="6908">
          <cell r="B6908" t="str">
            <v>C893CC586</v>
          </cell>
          <cell r="C6908" t="str">
            <v>FG6</v>
          </cell>
          <cell r="D6908" t="str">
            <v>0</v>
          </cell>
          <cell r="E6908">
            <v>0</v>
          </cell>
          <cell r="F6908">
            <v>548</v>
          </cell>
          <cell r="G6908" t="str">
            <v>H3 DISTRICT MEDIA SA DE CV</v>
          </cell>
          <cell r="H6908" t="str">
            <v>Refinanciamiento</v>
          </cell>
          <cell r="I6908" t="str">
            <v>Reestructura</v>
          </cell>
          <cell r="J6908">
            <v>-0.02</v>
          </cell>
          <cell r="K6908">
            <v>200000.02</v>
          </cell>
          <cell r="L6908">
            <v>0</v>
          </cell>
          <cell r="M6908">
            <v>0</v>
          </cell>
          <cell r="N6908" t="str">
            <v>oct. 13, 2017 12:00am</v>
          </cell>
        </row>
        <row r="6909">
          <cell r="B6909" t="str">
            <v>C893CC760</v>
          </cell>
          <cell r="C6909" t="str">
            <v>Creze</v>
          </cell>
          <cell r="D6909" t="str">
            <v>0</v>
          </cell>
          <cell r="E6909">
            <v>0</v>
          </cell>
          <cell r="F6909">
            <v>548</v>
          </cell>
          <cell r="G6909" t="str">
            <v>H3 DISTRICT MEDIA SA DE CV</v>
          </cell>
          <cell r="H6909" t="str">
            <v>Reestructura</v>
          </cell>
          <cell r="I6909" t="str">
            <v>Refinanciamiento</v>
          </cell>
          <cell r="J6909">
            <v>0.02</v>
          </cell>
          <cell r="K6909">
            <v>254999.98</v>
          </cell>
          <cell r="L6909">
            <v>0</v>
          </cell>
          <cell r="M6909">
            <v>0</v>
          </cell>
          <cell r="N6909" t="str">
            <v>dic. 20, 2017 12:00am</v>
          </cell>
        </row>
        <row r="6910">
          <cell r="B6910" t="str">
            <v>C8954CC3736</v>
          </cell>
          <cell r="C6910" t="str">
            <v>ACCIAL16</v>
          </cell>
          <cell r="D6910" t="str">
            <v>0</v>
          </cell>
          <cell r="E6910">
            <v>0</v>
          </cell>
          <cell r="F6910">
            <v>3297</v>
          </cell>
          <cell r="G6910" t="str">
            <v>JUAN FRANCISCO RITO LUIS</v>
          </cell>
          <cell r="H6910" t="str">
            <v>Nuevo</v>
          </cell>
          <cell r="I6910" t="str">
            <v>Pagado</v>
          </cell>
          <cell r="J6910">
            <v>0.01</v>
          </cell>
          <cell r="K6910">
            <v>99999.99</v>
          </cell>
          <cell r="L6910">
            <v>0</v>
          </cell>
          <cell r="M6910">
            <v>0</v>
          </cell>
          <cell r="N6910" t="str">
            <v>abr. 13, 2020 12:00am</v>
          </cell>
        </row>
        <row r="6911">
          <cell r="B6911" t="str">
            <v>C8976CC3732</v>
          </cell>
          <cell r="C6911" t="str">
            <v>ACCIALREV</v>
          </cell>
          <cell r="D6911" t="str">
            <v>&gt; 270</v>
          </cell>
          <cell r="E6911">
            <v>1618</v>
          </cell>
          <cell r="F6911">
            <v>3487</v>
          </cell>
          <cell r="G6911" t="str">
            <v>PROVEEDORA DE GAS ARCANGEL SA DE CV</v>
          </cell>
          <cell r="H6911" t="str">
            <v>Nuevo</v>
          </cell>
          <cell r="I6911" t="str">
            <v>Refinanciamiento</v>
          </cell>
          <cell r="J6911">
            <v>4312.4799999999996</v>
          </cell>
          <cell r="K6911">
            <v>95687.52</v>
          </cell>
          <cell r="L6911">
            <v>4312.43</v>
          </cell>
          <cell r="M6911">
            <v>0</v>
          </cell>
          <cell r="N6911" t="str">
            <v>may. 12, 2020 12:00am</v>
          </cell>
        </row>
        <row r="6912">
          <cell r="B6912" t="str">
            <v>C8976CC4503</v>
          </cell>
          <cell r="C6912" t="str">
            <v>ACCIAL20</v>
          </cell>
          <cell r="D6912" t="str">
            <v>0</v>
          </cell>
          <cell r="E6912">
            <v>0</v>
          </cell>
          <cell r="F6912">
            <v>3487</v>
          </cell>
          <cell r="G6912" t="str">
            <v>PROVEEDORA DE GAS ARCANGEL SA DE CV</v>
          </cell>
          <cell r="H6912" t="str">
            <v>Refinanciamiento plus</v>
          </cell>
          <cell r="I6912" t="str">
            <v>Pagado</v>
          </cell>
          <cell r="J6912">
            <v>0.03</v>
          </cell>
          <cell r="K6912">
            <v>149999.97</v>
          </cell>
          <cell r="L6912">
            <v>0</v>
          </cell>
          <cell r="M6912">
            <v>0</v>
          </cell>
          <cell r="N6912" t="str">
            <v>dic. 15, 2020 12:00am</v>
          </cell>
        </row>
        <row r="6913">
          <cell r="B6913" t="str">
            <v>C8999CC3772</v>
          </cell>
          <cell r="C6913" t="str">
            <v>ACCIALREV</v>
          </cell>
          <cell r="D6913" t="str">
            <v>&gt; 270</v>
          </cell>
          <cell r="E6913">
            <v>1528</v>
          </cell>
          <cell r="F6913">
            <v>3412</v>
          </cell>
          <cell r="G6913" t="str">
            <v>GRUPO BARAJAS MADRID SA DE CV</v>
          </cell>
          <cell r="H6913" t="str">
            <v>Nuevo</v>
          </cell>
          <cell r="I6913" t="str">
            <v>Pagado</v>
          </cell>
          <cell r="J6913">
            <v>0</v>
          </cell>
          <cell r="K6913">
            <v>300000</v>
          </cell>
          <cell r="L6913">
            <v>0</v>
          </cell>
          <cell r="M6913">
            <v>0</v>
          </cell>
          <cell r="N6913" t="str">
            <v>abr. 30, 2020 12:00am</v>
          </cell>
        </row>
        <row r="6914">
          <cell r="B6914" t="str">
            <v>C9029CC3759</v>
          </cell>
          <cell r="C6914" t="str">
            <v>ACCIAL16</v>
          </cell>
          <cell r="D6914" t="str">
            <v>0</v>
          </cell>
          <cell r="E6914">
            <v>0</v>
          </cell>
          <cell r="F6914">
            <v>3309</v>
          </cell>
          <cell r="G6914" t="str">
            <v>MARCO ANTONIO MORALES PEREZ</v>
          </cell>
          <cell r="H6914" t="str">
            <v>Nuevo</v>
          </cell>
          <cell r="I6914" t="str">
            <v>Pagado</v>
          </cell>
          <cell r="J6914">
            <v>0.03</v>
          </cell>
          <cell r="K6914">
            <v>49999.97</v>
          </cell>
          <cell r="L6914">
            <v>0</v>
          </cell>
          <cell r="M6914">
            <v>0</v>
          </cell>
          <cell r="N6914" t="str">
            <v>abr. 14, 2020 12:00am</v>
          </cell>
        </row>
        <row r="6915">
          <cell r="B6915" t="str">
            <v>C9029CC5098</v>
          </cell>
          <cell r="C6915" t="str">
            <v>FACCORPCA3</v>
          </cell>
          <cell r="D6915" t="str">
            <v>0</v>
          </cell>
          <cell r="E6915">
            <v>0</v>
          </cell>
          <cell r="F6915">
            <v>3309</v>
          </cell>
          <cell r="G6915" t="str">
            <v>MARCO ANTONIO MORALES PEREZ</v>
          </cell>
          <cell r="H6915" t="str">
            <v>Subsecuente</v>
          </cell>
          <cell r="I6915" t="str">
            <v>Pagado</v>
          </cell>
          <cell r="J6915">
            <v>0.01</v>
          </cell>
          <cell r="K6915">
            <v>49999.99</v>
          </cell>
          <cell r="L6915">
            <v>0</v>
          </cell>
          <cell r="M6915">
            <v>0</v>
          </cell>
          <cell r="N6915" t="str">
            <v>jun. 2, 2021 12:00am</v>
          </cell>
        </row>
        <row r="6916">
          <cell r="B6916" t="str">
            <v>C9032CC3880</v>
          </cell>
          <cell r="C6916" t="str">
            <v>ACCIAL14</v>
          </cell>
          <cell r="D6916" t="str">
            <v>0</v>
          </cell>
          <cell r="E6916">
            <v>0</v>
          </cell>
          <cell r="F6916">
            <v>3307</v>
          </cell>
          <cell r="G6916" t="str">
            <v>INCREASE VISIBILITY MEXICO S DE RL DE CV</v>
          </cell>
          <cell r="H6916" t="str">
            <v>Nuevo</v>
          </cell>
          <cell r="I6916" t="str">
            <v>Liquidación anticipada</v>
          </cell>
          <cell r="J6916">
            <v>0.01</v>
          </cell>
          <cell r="K6916">
            <v>499999.99</v>
          </cell>
          <cell r="L6916">
            <v>0</v>
          </cell>
          <cell r="M6916">
            <v>0</v>
          </cell>
          <cell r="N6916" t="str">
            <v>abr. 30, 2020 12:00am</v>
          </cell>
        </row>
        <row r="6917">
          <cell r="B6917" t="str">
            <v>C903CC428</v>
          </cell>
          <cell r="C6917" t="str">
            <v>FG3</v>
          </cell>
          <cell r="D6917" t="str">
            <v>0</v>
          </cell>
          <cell r="E6917">
            <v>0</v>
          </cell>
          <cell r="F6917">
            <v>546</v>
          </cell>
          <cell r="G6917" t="str">
            <v>WENCESLAO NEGRETE RODRIGUEZ</v>
          </cell>
          <cell r="H6917" t="str">
            <v>null</v>
          </cell>
          <cell r="I6917" t="str">
            <v>Pagado</v>
          </cell>
          <cell r="J6917">
            <v>0.01</v>
          </cell>
          <cell r="K6917">
            <v>59999.99</v>
          </cell>
          <cell r="L6917">
            <v>0</v>
          </cell>
          <cell r="M6917">
            <v>0</v>
          </cell>
          <cell r="N6917" t="str">
            <v>jul. 31, 2017 12:00am</v>
          </cell>
        </row>
        <row r="6918">
          <cell r="B6918" t="str">
            <v>C9057CC3803</v>
          </cell>
          <cell r="C6918" t="str">
            <v>FACCORP15</v>
          </cell>
          <cell r="D6918" t="str">
            <v>0</v>
          </cell>
          <cell r="E6918">
            <v>0</v>
          </cell>
          <cell r="F6918">
            <v>3535</v>
          </cell>
          <cell r="G6918" t="str">
            <v>PAOLA DE LA MORA GRANADOS</v>
          </cell>
          <cell r="H6918" t="str">
            <v>Vigente</v>
          </cell>
          <cell r="I6918" t="str">
            <v>Refinanciamiento</v>
          </cell>
          <cell r="J6918">
            <v>0</v>
          </cell>
          <cell r="K6918">
            <v>50000</v>
          </cell>
          <cell r="L6918">
            <v>0</v>
          </cell>
          <cell r="M6918">
            <v>0</v>
          </cell>
          <cell r="N6918" t="str">
            <v>may. 13, 2020 12:00am</v>
          </cell>
        </row>
        <row r="6919">
          <cell r="B6919" t="str">
            <v>C9057CC4292</v>
          </cell>
          <cell r="C6919" t="str">
            <v>Faccorp</v>
          </cell>
          <cell r="D6919" t="str">
            <v>0</v>
          </cell>
          <cell r="E6919">
            <v>0</v>
          </cell>
          <cell r="F6919">
            <v>3535</v>
          </cell>
          <cell r="G6919" t="str">
            <v>PAOLA DE LA MORA GRANADOS</v>
          </cell>
          <cell r="H6919" t="str">
            <v>Refinanciamiento</v>
          </cell>
          <cell r="I6919" t="str">
            <v>Refinanciamiento</v>
          </cell>
          <cell r="J6919">
            <v>0.03</v>
          </cell>
          <cell r="K6919">
            <v>149999.97</v>
          </cell>
          <cell r="L6919">
            <v>0</v>
          </cell>
          <cell r="M6919">
            <v>0</v>
          </cell>
          <cell r="N6919" t="str">
            <v>oct. 16, 2020 12:00am</v>
          </cell>
        </row>
        <row r="6920">
          <cell r="B6920" t="str">
            <v>C9057CC4949</v>
          </cell>
          <cell r="C6920" t="str">
            <v>ACCIAL29</v>
          </cell>
          <cell r="D6920" t="str">
            <v>0</v>
          </cell>
          <cell r="E6920">
            <v>0</v>
          </cell>
          <cell r="F6920">
            <v>3535</v>
          </cell>
          <cell r="G6920" t="str">
            <v>PAOLA DE LA MORA GRANADOS</v>
          </cell>
          <cell r="H6920" t="str">
            <v>Refinanciamiento plus</v>
          </cell>
          <cell r="I6920" t="str">
            <v>Refinanciamiento</v>
          </cell>
          <cell r="J6920">
            <v>0.01</v>
          </cell>
          <cell r="K6920">
            <v>174999.99</v>
          </cell>
          <cell r="L6920">
            <v>0</v>
          </cell>
          <cell r="M6920">
            <v>0</v>
          </cell>
          <cell r="N6920" t="str">
            <v>abr. 21, 2021 12:00am</v>
          </cell>
        </row>
        <row r="6921">
          <cell r="B6921" t="str">
            <v>C9057CC6395</v>
          </cell>
          <cell r="C6921" t="str">
            <v>CI4CSB</v>
          </cell>
          <cell r="D6921" t="str">
            <v>&gt; 270</v>
          </cell>
          <cell r="E6921">
            <v>918</v>
          </cell>
          <cell r="F6921">
            <v>3535</v>
          </cell>
          <cell r="G6921" t="str">
            <v>PAOLA DE LA MORA GRANADOS</v>
          </cell>
          <cell r="H6921" t="str">
            <v>Refinanciamiento plus</v>
          </cell>
          <cell r="I6921" t="str">
            <v>Vendido a Terceros</v>
          </cell>
          <cell r="J6921">
            <v>159094.99</v>
          </cell>
          <cell r="K6921">
            <v>40905.01</v>
          </cell>
          <cell r="L6921">
            <v>159095.01</v>
          </cell>
          <cell r="M6921">
            <v>0</v>
          </cell>
          <cell r="N6921" t="str">
            <v>may. 12, 2022 12:00am</v>
          </cell>
        </row>
        <row r="6922">
          <cell r="B6922" t="str">
            <v>C9069CC3868</v>
          </cell>
          <cell r="C6922" t="str">
            <v>ACCIAL14</v>
          </cell>
          <cell r="D6922" t="str">
            <v>0</v>
          </cell>
          <cell r="E6922">
            <v>0</v>
          </cell>
          <cell r="F6922">
            <v>3490</v>
          </cell>
          <cell r="G6922" t="str">
            <v>SEGURIDAD PRIVADA INDUSTRIAL APLICADA SA DE CV</v>
          </cell>
          <cell r="H6922" t="str">
            <v>Nuevo</v>
          </cell>
          <cell r="I6922" t="str">
            <v>Refinanciamiento</v>
          </cell>
          <cell r="J6922">
            <v>0.02</v>
          </cell>
          <cell r="K6922">
            <v>249999.98</v>
          </cell>
          <cell r="L6922">
            <v>0</v>
          </cell>
          <cell r="M6922">
            <v>0</v>
          </cell>
          <cell r="N6922" t="str">
            <v>may. 14, 2020 12:00am</v>
          </cell>
        </row>
        <row r="6923">
          <cell r="B6923" t="str">
            <v>C9069CC4378</v>
          </cell>
          <cell r="C6923" t="str">
            <v>FACCORPREV</v>
          </cell>
          <cell r="D6923" t="str">
            <v>&gt; 270</v>
          </cell>
          <cell r="E6923">
            <v>1436</v>
          </cell>
          <cell r="F6923">
            <v>3490</v>
          </cell>
          <cell r="G6923" t="str">
            <v>SEGURIDAD PRIVADA INDUSTRIAL APLICADA SA DE CV</v>
          </cell>
          <cell r="H6923" t="str">
            <v>Refinanciamiento</v>
          </cell>
          <cell r="I6923" t="str">
            <v>Vendido a Terceros en Administración</v>
          </cell>
          <cell r="J6923">
            <v>343778.16</v>
          </cell>
          <cell r="K6923">
            <v>156221.84</v>
          </cell>
          <cell r="L6923">
            <v>343778.15</v>
          </cell>
          <cell r="M6923">
            <v>0</v>
          </cell>
          <cell r="N6923" t="str">
            <v>nov. 13, 2020 12:00am</v>
          </cell>
        </row>
        <row r="6924">
          <cell r="B6924" t="str">
            <v>C9091CC3816</v>
          </cell>
          <cell r="C6924" t="str">
            <v>ACCIALREV</v>
          </cell>
          <cell r="D6924" t="str">
            <v>&gt; 270</v>
          </cell>
          <cell r="E6924">
            <v>1482</v>
          </cell>
          <cell r="F6924">
            <v>3486</v>
          </cell>
          <cell r="G6924" t="str">
            <v>NOE ALI ALMANZOR GASCA</v>
          </cell>
          <cell r="H6924" t="str">
            <v>Nuevo</v>
          </cell>
          <cell r="I6924" t="str">
            <v>Pagado</v>
          </cell>
          <cell r="J6924">
            <v>7000.03</v>
          </cell>
          <cell r="K6924">
            <v>62999.97</v>
          </cell>
          <cell r="L6924">
            <v>7000</v>
          </cell>
          <cell r="M6924">
            <v>0</v>
          </cell>
          <cell r="N6924" t="str">
            <v>may. 12, 2020 12:00am</v>
          </cell>
        </row>
        <row r="6925">
          <cell r="B6925" t="str">
            <v>C90CC1387</v>
          </cell>
          <cell r="C6925" t="str">
            <v>Creze</v>
          </cell>
          <cell r="D6925" t="str">
            <v>0</v>
          </cell>
          <cell r="E6925">
            <v>0</v>
          </cell>
          <cell r="F6925">
            <v>102</v>
          </cell>
          <cell r="G6925" t="str">
            <v>PACK LAND SA DE CV</v>
          </cell>
          <cell r="H6925" t="str">
            <v>Refinanciamiento</v>
          </cell>
          <cell r="I6925" t="str">
            <v>Refinanciamiento</v>
          </cell>
          <cell r="J6925">
            <v>0.05</v>
          </cell>
          <cell r="K6925">
            <v>999999.95</v>
          </cell>
          <cell r="L6925">
            <v>0</v>
          </cell>
          <cell r="M6925">
            <v>0</v>
          </cell>
          <cell r="N6925" t="str">
            <v>jul. 31, 2018 12:00am</v>
          </cell>
        </row>
        <row r="6926">
          <cell r="B6926" t="str">
            <v>C90CC1959</v>
          </cell>
          <cell r="C6926" t="str">
            <v>Creze</v>
          </cell>
          <cell r="D6926" t="str">
            <v>0</v>
          </cell>
          <cell r="E6926">
            <v>0</v>
          </cell>
          <cell r="F6926">
            <v>102</v>
          </cell>
          <cell r="G6926" t="str">
            <v>PACK LAND SA DE CV</v>
          </cell>
          <cell r="H6926" t="str">
            <v>Refinanciamiento</v>
          </cell>
          <cell r="I6926" t="str">
            <v>Reestructura</v>
          </cell>
          <cell r="J6926">
            <v>0.03</v>
          </cell>
          <cell r="K6926">
            <v>999999.97</v>
          </cell>
          <cell r="L6926">
            <v>0</v>
          </cell>
          <cell r="M6926">
            <v>0</v>
          </cell>
          <cell r="N6926" t="str">
            <v>feb. 21, 2019 12:00am</v>
          </cell>
        </row>
        <row r="6927">
          <cell r="B6927" t="str">
            <v>C90CC321</v>
          </cell>
          <cell r="C6927" t="str">
            <v>FG2</v>
          </cell>
          <cell r="D6927" t="str">
            <v>0</v>
          </cell>
          <cell r="E6927">
            <v>0</v>
          </cell>
          <cell r="F6927">
            <v>102</v>
          </cell>
          <cell r="G6927" t="str">
            <v>PACK LAND SA DE CV</v>
          </cell>
          <cell r="H6927" t="str">
            <v>null</v>
          </cell>
          <cell r="I6927" t="str">
            <v>Refinanciamiento</v>
          </cell>
          <cell r="J6927">
            <v>0.01</v>
          </cell>
          <cell r="K6927">
            <v>344999.99</v>
          </cell>
          <cell r="L6927">
            <v>0</v>
          </cell>
          <cell r="M6927">
            <v>0</v>
          </cell>
          <cell r="N6927" t="str">
            <v>jun. 22, 2017 12:00am</v>
          </cell>
        </row>
        <row r="6928">
          <cell r="B6928" t="str">
            <v>C90CC3962</v>
          </cell>
          <cell r="C6928" t="str">
            <v>CREZERF01</v>
          </cell>
          <cell r="D6928" t="str">
            <v>&gt; 270</v>
          </cell>
          <cell r="E6928">
            <v>1595</v>
          </cell>
          <cell r="F6928">
            <v>102</v>
          </cell>
          <cell r="G6928" t="str">
            <v>PACK LAND SA DE CV</v>
          </cell>
          <cell r="H6928" t="str">
            <v>Creze Workout</v>
          </cell>
          <cell r="I6928" t="str">
            <v>Vendido a Terceros en Administración</v>
          </cell>
          <cell r="J6928">
            <v>639578.52</v>
          </cell>
          <cell r="K6928">
            <v>65808.59</v>
          </cell>
          <cell r="L6928">
            <v>639578.55000000005</v>
          </cell>
          <cell r="M6928">
            <v>0</v>
          </cell>
          <cell r="N6928" t="str">
            <v>may. 19, 2020 12:00am</v>
          </cell>
        </row>
        <row r="6929">
          <cell r="B6929" t="str">
            <v>C90CC442</v>
          </cell>
          <cell r="C6929" t="str">
            <v>FG3</v>
          </cell>
          <cell r="D6929" t="str">
            <v>0</v>
          </cell>
          <cell r="E6929">
            <v>0</v>
          </cell>
          <cell r="F6929">
            <v>102</v>
          </cell>
          <cell r="G6929" t="str">
            <v>PACK LAND SA DE CV</v>
          </cell>
          <cell r="H6929" t="str">
            <v>null</v>
          </cell>
          <cell r="I6929" t="str">
            <v>Refinanciamiento</v>
          </cell>
          <cell r="J6929">
            <v>0.01</v>
          </cell>
          <cell r="K6929">
            <v>399999.99</v>
          </cell>
          <cell r="L6929">
            <v>0</v>
          </cell>
          <cell r="M6929">
            <v>0</v>
          </cell>
          <cell r="N6929" t="str">
            <v>ago. 15, 2017 12:00am</v>
          </cell>
        </row>
        <row r="6930">
          <cell r="B6930" t="str">
            <v>C9120CC3807</v>
          </cell>
          <cell r="C6930" t="str">
            <v>ACCIALREV</v>
          </cell>
          <cell r="D6930" t="str">
            <v>&gt; 270</v>
          </cell>
          <cell r="E6930">
            <v>1640</v>
          </cell>
          <cell r="F6930">
            <v>3355</v>
          </cell>
          <cell r="G6930" t="str">
            <v>LUIS ALFONSO NAVARRO DE LOZA</v>
          </cell>
          <cell r="H6930" t="str">
            <v>Nuevo</v>
          </cell>
          <cell r="I6930" t="str">
            <v>Refinanciamiento</v>
          </cell>
          <cell r="J6930">
            <v>13180.77</v>
          </cell>
          <cell r="K6930">
            <v>286819.23</v>
          </cell>
          <cell r="L6930">
            <v>13180.74</v>
          </cell>
          <cell r="M6930">
            <v>0</v>
          </cell>
          <cell r="N6930" t="str">
            <v>abr. 20, 2020 12:00am</v>
          </cell>
        </row>
        <row r="6931">
          <cell r="B6931" t="str">
            <v>C9120CC4420</v>
          </cell>
          <cell r="C6931" t="str">
            <v>ACCIAL19</v>
          </cell>
          <cell r="D6931" t="str">
            <v>0</v>
          </cell>
          <cell r="E6931">
            <v>0</v>
          </cell>
          <cell r="F6931">
            <v>3355</v>
          </cell>
          <cell r="G6931" t="str">
            <v>LUIS ALFONSO NAVARRO DE LOZA</v>
          </cell>
          <cell r="H6931" t="str">
            <v>Refinanciamiento plus</v>
          </cell>
          <cell r="I6931" t="str">
            <v>Reestructura</v>
          </cell>
          <cell r="J6931">
            <v>0.02</v>
          </cell>
          <cell r="K6931">
            <v>499999.98</v>
          </cell>
          <cell r="L6931">
            <v>0</v>
          </cell>
          <cell r="M6931">
            <v>0</v>
          </cell>
          <cell r="N6931" t="str">
            <v>nov. 24, 2020 12:00am</v>
          </cell>
        </row>
        <row r="6932">
          <cell r="B6932" t="str">
            <v>C915CC2620</v>
          </cell>
          <cell r="C6932" t="str">
            <v>ACCIAL16</v>
          </cell>
          <cell r="D6932" t="str">
            <v>0</v>
          </cell>
          <cell r="E6932">
            <v>0</v>
          </cell>
          <cell r="F6932">
            <v>563</v>
          </cell>
          <cell r="G6932" t="str">
            <v>GRUPO SASLIM SA DE CV</v>
          </cell>
          <cell r="H6932" t="str">
            <v>Reestructura</v>
          </cell>
          <cell r="I6932" t="str">
            <v>Reestructura</v>
          </cell>
          <cell r="J6932">
            <v>0.09</v>
          </cell>
          <cell r="K6932">
            <v>599999.91</v>
          </cell>
          <cell r="L6932">
            <v>0</v>
          </cell>
          <cell r="M6932">
            <v>0</v>
          </cell>
          <cell r="N6932" t="str">
            <v>jul. 1, 2019 12:00am</v>
          </cell>
        </row>
        <row r="6933">
          <cell r="B6933" t="str">
            <v>C915CC436</v>
          </cell>
          <cell r="C6933" t="str">
            <v>FG3</v>
          </cell>
          <cell r="D6933" t="str">
            <v>0</v>
          </cell>
          <cell r="E6933">
            <v>0</v>
          </cell>
          <cell r="F6933">
            <v>563</v>
          </cell>
          <cell r="G6933" t="str">
            <v>GRUPO SASLIM SA DE CV</v>
          </cell>
          <cell r="H6933" t="str">
            <v>null</v>
          </cell>
          <cell r="I6933" t="str">
            <v>Refinanciamiento</v>
          </cell>
          <cell r="J6933">
            <v>-0.03</v>
          </cell>
          <cell r="K6933">
            <v>120000.03</v>
          </cell>
          <cell r="L6933">
            <v>0</v>
          </cell>
          <cell r="M6933">
            <v>0</v>
          </cell>
          <cell r="N6933" t="str">
            <v>ago. 14, 2017 12:00am</v>
          </cell>
        </row>
        <row r="6934">
          <cell r="B6934" t="str">
            <v>C915CC4856</v>
          </cell>
          <cell r="C6934" t="str">
            <v>Creze</v>
          </cell>
          <cell r="D6934" t="str">
            <v>0</v>
          </cell>
          <cell r="E6934">
            <v>0</v>
          </cell>
          <cell r="F6934">
            <v>563</v>
          </cell>
          <cell r="G6934" t="str">
            <v>GRUPO SASLIM SA DE CV</v>
          </cell>
          <cell r="H6934" t="str">
            <v>Reestructura en vencido</v>
          </cell>
          <cell r="I6934" t="str">
            <v>Reestructura</v>
          </cell>
          <cell r="J6934">
            <v>0</v>
          </cell>
          <cell r="K6934">
            <v>344129.53</v>
          </cell>
          <cell r="L6934">
            <v>0</v>
          </cell>
          <cell r="M6934">
            <v>0</v>
          </cell>
          <cell r="N6934" t="str">
            <v>mar. 31, 2021 12:00am</v>
          </cell>
        </row>
        <row r="6935">
          <cell r="B6935" t="str">
            <v>C9200CC4203</v>
          </cell>
          <cell r="C6935" t="str">
            <v>Faccorp</v>
          </cell>
          <cell r="D6935" t="str">
            <v>0</v>
          </cell>
          <cell r="E6935">
            <v>0</v>
          </cell>
          <cell r="F6935">
            <v>3697</v>
          </cell>
          <cell r="G6935" t="str">
            <v>AI ELECTRONICS MEXICO, S.A. DE C.V.</v>
          </cell>
          <cell r="H6935" t="str">
            <v>Nuevo</v>
          </cell>
          <cell r="I6935" t="str">
            <v>Liquidación anticipada</v>
          </cell>
          <cell r="J6935">
            <v>0.01</v>
          </cell>
          <cell r="K6935">
            <v>1199999.99</v>
          </cell>
          <cell r="L6935">
            <v>0</v>
          </cell>
          <cell r="M6935">
            <v>0</v>
          </cell>
          <cell r="N6935" t="str">
            <v>sep. 15, 2020 12:00am</v>
          </cell>
        </row>
        <row r="6936">
          <cell r="B6936" t="str">
            <v>C9203CC3857</v>
          </cell>
          <cell r="C6936" t="str">
            <v>ACCIALREV</v>
          </cell>
          <cell r="D6936" t="str">
            <v>&gt; 270</v>
          </cell>
          <cell r="E6936">
            <v>1556</v>
          </cell>
          <cell r="F6936">
            <v>3497</v>
          </cell>
          <cell r="G6936" t="str">
            <v>SEVERA SUJEY ARMENTA JUAREZ</v>
          </cell>
          <cell r="H6936" t="str">
            <v>Nuevo</v>
          </cell>
          <cell r="I6936" t="str">
            <v>Refinanciamiento</v>
          </cell>
          <cell r="J6936">
            <v>9096.02</v>
          </cell>
          <cell r="K6936">
            <v>90903.98</v>
          </cell>
          <cell r="L6936">
            <v>9096.01</v>
          </cell>
          <cell r="M6936">
            <v>0</v>
          </cell>
          <cell r="N6936" t="str">
            <v>may. 12, 2020 12:00am</v>
          </cell>
        </row>
        <row r="6937">
          <cell r="B6937" t="str">
            <v>C9203CC4728</v>
          </cell>
          <cell r="C6937" t="str">
            <v>FACCORP18R</v>
          </cell>
          <cell r="D6937" t="str">
            <v>0</v>
          </cell>
          <cell r="E6937">
            <v>0</v>
          </cell>
          <cell r="F6937">
            <v>3497</v>
          </cell>
          <cell r="G6937" t="str">
            <v>SEVERA SUJEY ARMENTA JUAREZ</v>
          </cell>
          <cell r="H6937" t="str">
            <v>Refinanciamiento plus</v>
          </cell>
          <cell r="I6937" t="str">
            <v>Pagado</v>
          </cell>
          <cell r="J6937">
            <v>0</v>
          </cell>
          <cell r="K6937">
            <v>150000</v>
          </cell>
          <cell r="L6937">
            <v>0</v>
          </cell>
          <cell r="M6937">
            <v>0</v>
          </cell>
          <cell r="N6937" t="str">
            <v>feb. 24, 2021 12:00am</v>
          </cell>
        </row>
        <row r="6938">
          <cell r="B6938" t="str">
            <v>C921CC471</v>
          </cell>
          <cell r="C6938" t="str">
            <v>FG5</v>
          </cell>
          <cell r="D6938" t="str">
            <v>0</v>
          </cell>
          <cell r="E6938">
            <v>0</v>
          </cell>
          <cell r="F6938">
            <v>627</v>
          </cell>
          <cell r="G6938" t="str">
            <v>YISCEL ARACELI CARDENAS CANUTO</v>
          </cell>
          <cell r="H6938" t="str">
            <v>Vigente</v>
          </cell>
          <cell r="I6938" t="str">
            <v>Refinanciamiento</v>
          </cell>
          <cell r="J6938">
            <v>0</v>
          </cell>
          <cell r="K6938">
            <v>50000</v>
          </cell>
          <cell r="L6938">
            <v>0</v>
          </cell>
          <cell r="M6938">
            <v>0</v>
          </cell>
          <cell r="N6938" t="str">
            <v>ago. 29, 2017 12:00am</v>
          </cell>
        </row>
        <row r="6939">
          <cell r="B6939" t="str">
            <v>C921CC719</v>
          </cell>
          <cell r="C6939" t="str">
            <v>FG6</v>
          </cell>
          <cell r="D6939" t="str">
            <v>0</v>
          </cell>
          <cell r="E6939">
            <v>0</v>
          </cell>
          <cell r="F6939">
            <v>627</v>
          </cell>
          <cell r="G6939" t="str">
            <v>YISCEL ARACELI CARDENAS CANUTO</v>
          </cell>
          <cell r="H6939" t="str">
            <v>Refinanciamiento</v>
          </cell>
          <cell r="I6939" t="str">
            <v>Pagado</v>
          </cell>
          <cell r="J6939">
            <v>175.93</v>
          </cell>
          <cell r="K6939">
            <v>64824.07</v>
          </cell>
          <cell r="L6939">
            <v>0</v>
          </cell>
          <cell r="M6939">
            <v>0</v>
          </cell>
          <cell r="N6939" t="str">
            <v>nov. 29, 2017 12:00am</v>
          </cell>
        </row>
        <row r="6940">
          <cell r="B6940" t="str">
            <v>C922CC433</v>
          </cell>
          <cell r="C6940" t="str">
            <v>FG3</v>
          </cell>
          <cell r="D6940" t="str">
            <v>0</v>
          </cell>
          <cell r="E6940">
            <v>0</v>
          </cell>
          <cell r="F6940">
            <v>564</v>
          </cell>
          <cell r="G6940" t="str">
            <v>DIANA ISABEL RAMOS  TOLEDO</v>
          </cell>
          <cell r="H6940" t="str">
            <v>null</v>
          </cell>
          <cell r="I6940" t="str">
            <v>Liquidación anticipada</v>
          </cell>
          <cell r="J6940">
            <v>-0.02</v>
          </cell>
          <cell r="K6940">
            <v>130000.02</v>
          </cell>
          <cell r="L6940">
            <v>0</v>
          </cell>
          <cell r="M6940">
            <v>0</v>
          </cell>
          <cell r="N6940" t="str">
            <v>ago. 14, 2017 12:00am</v>
          </cell>
        </row>
        <row r="6941">
          <cell r="B6941" t="str">
            <v>C9241CC4656</v>
          </cell>
          <cell r="C6941" t="str">
            <v>FACCORP17R</v>
          </cell>
          <cell r="D6941" t="str">
            <v>0</v>
          </cell>
          <cell r="E6941">
            <v>0</v>
          </cell>
          <cell r="F6941">
            <v>4061</v>
          </cell>
          <cell r="G6941" t="str">
            <v>CESAR DAVID TORRES PADILLA</v>
          </cell>
          <cell r="H6941" t="str">
            <v>Nuevo</v>
          </cell>
          <cell r="I6941" t="str">
            <v>Liquidación anticipada</v>
          </cell>
          <cell r="J6941">
            <v>0.03</v>
          </cell>
          <cell r="K6941">
            <v>99999.97</v>
          </cell>
          <cell r="L6941">
            <v>0</v>
          </cell>
          <cell r="M6941">
            <v>0</v>
          </cell>
          <cell r="N6941" t="str">
            <v>feb. 5, 2021 12:00am</v>
          </cell>
        </row>
        <row r="6942">
          <cell r="B6942" t="str">
            <v>C9251CC4090</v>
          </cell>
          <cell r="C6942" t="str">
            <v>Faccorp</v>
          </cell>
          <cell r="D6942" t="str">
            <v>0</v>
          </cell>
          <cell r="E6942">
            <v>0</v>
          </cell>
          <cell r="F6942">
            <v>3618</v>
          </cell>
          <cell r="G6942" t="str">
            <v>GRUPO GARDOMI, S.A. DE C.V.</v>
          </cell>
          <cell r="H6942" t="str">
            <v>Nuevo</v>
          </cell>
          <cell r="I6942" t="str">
            <v>Refinanciamiento</v>
          </cell>
          <cell r="J6942">
            <v>-0.01</v>
          </cell>
          <cell r="K6942">
            <v>1500000.01</v>
          </cell>
          <cell r="L6942">
            <v>0</v>
          </cell>
          <cell r="M6942">
            <v>0</v>
          </cell>
          <cell r="N6942" t="str">
            <v>jul. 30, 2020 12:00am</v>
          </cell>
        </row>
        <row r="6943">
          <cell r="B6943" t="str">
            <v>C9251CC4791</v>
          </cell>
          <cell r="C6943" t="str">
            <v>Creze</v>
          </cell>
          <cell r="D6943" t="str">
            <v>0</v>
          </cell>
          <cell r="E6943">
            <v>0</v>
          </cell>
          <cell r="F6943">
            <v>3618</v>
          </cell>
          <cell r="G6943" t="str">
            <v>GRUPO GARDOMI, S.A. DE C.V.</v>
          </cell>
          <cell r="H6943" t="str">
            <v>Refinanciamiento</v>
          </cell>
          <cell r="I6943" t="str">
            <v>Refinanciamiento</v>
          </cell>
          <cell r="J6943">
            <v>0.03</v>
          </cell>
          <cell r="K6943">
            <v>1999999.97</v>
          </cell>
          <cell r="L6943">
            <v>0</v>
          </cell>
          <cell r="M6943">
            <v>0</v>
          </cell>
          <cell r="N6943" t="str">
            <v>mar. 17, 2021 12:00am</v>
          </cell>
        </row>
        <row r="6944">
          <cell r="B6944" t="str">
            <v>C925CC435</v>
          </cell>
          <cell r="C6944" t="str">
            <v>FG6</v>
          </cell>
          <cell r="D6944" t="str">
            <v>0</v>
          </cell>
          <cell r="E6944">
            <v>0</v>
          </cell>
          <cell r="F6944">
            <v>583</v>
          </cell>
          <cell r="G6944" t="str">
            <v>VS SOLUCIONES DE EMPAQUE, S.A. DE C.V.</v>
          </cell>
          <cell r="H6944" t="str">
            <v>null</v>
          </cell>
          <cell r="I6944" t="str">
            <v>Pagado</v>
          </cell>
          <cell r="J6944">
            <v>-0.03</v>
          </cell>
          <cell r="K6944">
            <v>100000.03</v>
          </cell>
          <cell r="L6944">
            <v>0</v>
          </cell>
          <cell r="M6944">
            <v>0</v>
          </cell>
          <cell r="N6944" t="str">
            <v>ago. 17, 2017 12:00am</v>
          </cell>
        </row>
        <row r="6945">
          <cell r="B6945" t="str">
            <v>C9263CC4364</v>
          </cell>
          <cell r="C6945" t="str">
            <v>Faccorp</v>
          </cell>
          <cell r="D6945" t="str">
            <v>0</v>
          </cell>
          <cell r="E6945">
            <v>0</v>
          </cell>
          <cell r="F6945">
            <v>3806</v>
          </cell>
          <cell r="G6945" t="str">
            <v>CHRISMO, S.A. DE C.V.</v>
          </cell>
          <cell r="H6945" t="str">
            <v>Nuevo</v>
          </cell>
          <cell r="I6945" t="str">
            <v>Liquidación anticipada</v>
          </cell>
          <cell r="J6945">
            <v>0.08</v>
          </cell>
          <cell r="K6945">
            <v>1499999.92</v>
          </cell>
          <cell r="L6945">
            <v>0</v>
          </cell>
          <cell r="M6945">
            <v>0</v>
          </cell>
          <cell r="N6945" t="str">
            <v>oct. 31, 2020 12:00am</v>
          </cell>
        </row>
        <row r="6946">
          <cell r="B6946" t="str">
            <v>C9263CC5629</v>
          </cell>
          <cell r="C6946" t="str">
            <v>FACCORP06S</v>
          </cell>
          <cell r="D6946" t="str">
            <v>0</v>
          </cell>
          <cell r="E6946">
            <v>0</v>
          </cell>
          <cell r="F6946">
            <v>3806</v>
          </cell>
          <cell r="G6946" t="str">
            <v>CHRISMO, S.A. DE C.V.</v>
          </cell>
          <cell r="H6946" t="str">
            <v>Subsecuente</v>
          </cell>
          <cell r="I6946" t="str">
            <v>Refinanciamiento</v>
          </cell>
          <cell r="J6946">
            <v>0.03</v>
          </cell>
          <cell r="K6946">
            <v>2099999.9700000002</v>
          </cell>
          <cell r="L6946">
            <v>0</v>
          </cell>
          <cell r="M6946">
            <v>0</v>
          </cell>
          <cell r="N6946" t="str">
            <v>sep. 30, 2021 12:00am</v>
          </cell>
        </row>
        <row r="6947">
          <cell r="B6947" t="str">
            <v>C929CC1775</v>
          </cell>
          <cell r="C6947" t="str">
            <v>Creze</v>
          </cell>
          <cell r="D6947" t="str">
            <v>0</v>
          </cell>
          <cell r="E6947">
            <v>0</v>
          </cell>
          <cell r="F6947">
            <v>562</v>
          </cell>
          <cell r="G6947" t="str">
            <v>MYCOFFEEBOX SAPI DE CV</v>
          </cell>
          <cell r="H6947" t="str">
            <v>Refinanciamiento</v>
          </cell>
          <cell r="I6947" t="str">
            <v>Refinanciamiento</v>
          </cell>
          <cell r="J6947">
            <v>0</v>
          </cell>
          <cell r="K6947">
            <v>300000</v>
          </cell>
          <cell r="L6947">
            <v>0</v>
          </cell>
          <cell r="M6947">
            <v>0</v>
          </cell>
          <cell r="N6947" t="str">
            <v>nov. 30, 2018 12:00am</v>
          </cell>
        </row>
        <row r="6948">
          <cell r="B6948" t="str">
            <v>C929CC2003</v>
          </cell>
          <cell r="C6948" t="str">
            <v>CREZERA01</v>
          </cell>
          <cell r="D6948" t="str">
            <v>0</v>
          </cell>
          <cell r="E6948">
            <v>0</v>
          </cell>
          <cell r="F6948">
            <v>562</v>
          </cell>
          <cell r="G6948" t="str">
            <v>MYCOFFEEBOX SAPI DE CV</v>
          </cell>
          <cell r="H6948" t="str">
            <v>Vigente</v>
          </cell>
          <cell r="I6948" t="str">
            <v>Pagado</v>
          </cell>
          <cell r="J6948">
            <v>0.06</v>
          </cell>
          <cell r="K6948">
            <v>349999.94</v>
          </cell>
          <cell r="L6948">
            <v>0</v>
          </cell>
          <cell r="M6948">
            <v>0</v>
          </cell>
          <cell r="N6948" t="str">
            <v>feb. 23, 2019 12:00am</v>
          </cell>
        </row>
        <row r="6949">
          <cell r="B6949" t="str">
            <v>C929CC434</v>
          </cell>
          <cell r="C6949" t="str">
            <v>FG3</v>
          </cell>
          <cell r="D6949" t="str">
            <v>0</v>
          </cell>
          <cell r="E6949">
            <v>0</v>
          </cell>
          <cell r="F6949">
            <v>562</v>
          </cell>
          <cell r="G6949" t="str">
            <v>MYCOFFEEBOX SAPI DE CV</v>
          </cell>
          <cell r="H6949" t="str">
            <v>null</v>
          </cell>
          <cell r="I6949" t="str">
            <v>Pagado</v>
          </cell>
          <cell r="J6949">
            <v>0</v>
          </cell>
          <cell r="K6949">
            <v>200000</v>
          </cell>
          <cell r="L6949">
            <v>0</v>
          </cell>
          <cell r="M6949">
            <v>0</v>
          </cell>
          <cell r="N6949" t="str">
            <v>ago. 11, 2017 12:00am</v>
          </cell>
        </row>
        <row r="6950">
          <cell r="B6950" t="str">
            <v>C929CC837</v>
          </cell>
          <cell r="C6950" t="str">
            <v>Creze</v>
          </cell>
          <cell r="D6950" t="str">
            <v>0</v>
          </cell>
          <cell r="E6950">
            <v>0</v>
          </cell>
          <cell r="F6950">
            <v>562</v>
          </cell>
          <cell r="G6950" t="str">
            <v>MYCOFFEEBOX SAPI DE CV</v>
          </cell>
          <cell r="H6950" t="str">
            <v>Vigente</v>
          </cell>
          <cell r="I6950" t="str">
            <v>Liquidación anticipada</v>
          </cell>
          <cell r="J6950">
            <v>-0.01</v>
          </cell>
          <cell r="K6950">
            <v>200000.01</v>
          </cell>
          <cell r="L6950">
            <v>0</v>
          </cell>
          <cell r="M6950">
            <v>0</v>
          </cell>
          <cell r="N6950" t="str">
            <v>ene. 24, 2018 12:00am</v>
          </cell>
        </row>
        <row r="6951">
          <cell r="B6951" t="str">
            <v>C9311CC4091</v>
          </cell>
          <cell r="C6951" t="str">
            <v>Creze</v>
          </cell>
          <cell r="D6951" t="str">
            <v>&gt; 270</v>
          </cell>
          <cell r="E6951">
            <v>1724</v>
          </cell>
          <cell r="F6951">
            <v>3621</v>
          </cell>
          <cell r="G6951" t="str">
            <v>GRUPO ISSA DE JUAREZ SA DE CV</v>
          </cell>
          <cell r="H6951" t="str">
            <v>Nuevo</v>
          </cell>
          <cell r="I6951" t="str">
            <v>Pagado</v>
          </cell>
          <cell r="J6951">
            <v>0</v>
          </cell>
          <cell r="K6951">
            <v>900000</v>
          </cell>
          <cell r="L6951">
            <v>0</v>
          </cell>
          <cell r="M6951">
            <v>0</v>
          </cell>
          <cell r="N6951" t="str">
            <v>jul. 31, 2020 12:00am</v>
          </cell>
        </row>
        <row r="6952">
          <cell r="B6952" t="str">
            <v>C9311CC4505</v>
          </cell>
          <cell r="C6952" t="str">
            <v>FACCORP02C</v>
          </cell>
          <cell r="D6952" t="str">
            <v>0</v>
          </cell>
          <cell r="E6952">
            <v>0</v>
          </cell>
          <cell r="F6952">
            <v>3621</v>
          </cell>
          <cell r="G6952" t="str">
            <v>GRUPO ISSA DE JUAREZ SA DE CV</v>
          </cell>
          <cell r="H6952" t="str">
            <v>Subsecuente</v>
          </cell>
          <cell r="I6952" t="str">
            <v>Pagado</v>
          </cell>
          <cell r="J6952">
            <v>0.02</v>
          </cell>
          <cell r="K6952">
            <v>1499999.98</v>
          </cell>
          <cell r="L6952">
            <v>0</v>
          </cell>
          <cell r="M6952">
            <v>0</v>
          </cell>
          <cell r="N6952" t="str">
            <v>dic. 22, 2020 12:00am</v>
          </cell>
        </row>
        <row r="6953">
          <cell r="B6953" t="str">
            <v>C936CC445</v>
          </cell>
          <cell r="C6953" t="str">
            <v>FG4</v>
          </cell>
          <cell r="D6953" t="str">
            <v>0</v>
          </cell>
          <cell r="E6953">
            <v>0</v>
          </cell>
          <cell r="F6953">
            <v>579</v>
          </cell>
          <cell r="G6953" t="str">
            <v>ATICO DESARROLLADORA DE DISEÑO S DE RL DE CV</v>
          </cell>
          <cell r="H6953" t="str">
            <v>Vigente</v>
          </cell>
          <cell r="I6953" t="str">
            <v>Pagado</v>
          </cell>
          <cell r="J6953">
            <v>0</v>
          </cell>
          <cell r="K6953">
            <v>50000</v>
          </cell>
          <cell r="L6953">
            <v>0</v>
          </cell>
          <cell r="M6953">
            <v>0</v>
          </cell>
          <cell r="N6953" t="str">
            <v>ago. 17, 2017 12:00am</v>
          </cell>
        </row>
        <row r="6954">
          <cell r="B6954" t="str">
            <v>C9374CC4197</v>
          </cell>
          <cell r="C6954" t="str">
            <v>Faccorp</v>
          </cell>
          <cell r="D6954" t="str">
            <v>0</v>
          </cell>
          <cell r="E6954">
            <v>0</v>
          </cell>
          <cell r="F6954">
            <v>3698</v>
          </cell>
          <cell r="G6954" t="str">
            <v>OPCION COMUNICACION VISUAL SA DE CV</v>
          </cell>
          <cell r="H6954" t="str">
            <v>Nuevo</v>
          </cell>
          <cell r="I6954" t="str">
            <v>Refinanciamiento</v>
          </cell>
          <cell r="J6954">
            <v>0.04</v>
          </cell>
          <cell r="K6954">
            <v>1499999.96</v>
          </cell>
          <cell r="L6954">
            <v>0</v>
          </cell>
          <cell r="M6954">
            <v>0</v>
          </cell>
          <cell r="N6954" t="str">
            <v>sep. 21, 2020 12:00am</v>
          </cell>
        </row>
        <row r="6955">
          <cell r="B6955" t="str">
            <v>C9374CC4873</v>
          </cell>
          <cell r="C6955" t="str">
            <v>ACCIAL26</v>
          </cell>
          <cell r="D6955" t="str">
            <v>0</v>
          </cell>
          <cell r="E6955">
            <v>0</v>
          </cell>
          <cell r="F6955">
            <v>3698</v>
          </cell>
          <cell r="G6955" t="str">
            <v>OPCION COMUNICACION VISUAL SA DE CV</v>
          </cell>
          <cell r="H6955" t="str">
            <v>Refinanciamiento plus</v>
          </cell>
          <cell r="I6955" t="str">
            <v>Reestructura</v>
          </cell>
          <cell r="J6955">
            <v>0.03</v>
          </cell>
          <cell r="K6955">
            <v>1749999.97</v>
          </cell>
          <cell r="L6955">
            <v>0</v>
          </cell>
          <cell r="M6955">
            <v>0</v>
          </cell>
          <cell r="N6955" t="str">
            <v>mar. 31, 2021 12:00am</v>
          </cell>
        </row>
        <row r="6956">
          <cell r="B6956" t="str">
            <v>C9374CC5607</v>
          </cell>
          <cell r="C6956" t="str">
            <v>Creze</v>
          </cell>
          <cell r="D6956" t="str">
            <v>0</v>
          </cell>
          <cell r="E6956">
            <v>0</v>
          </cell>
          <cell r="F6956">
            <v>3698</v>
          </cell>
          <cell r="G6956" t="str">
            <v>OPCION COMUNICACION VISUAL SA DE CV</v>
          </cell>
          <cell r="H6956" t="str">
            <v>Reestructura en vencido</v>
          </cell>
          <cell r="I6956" t="str">
            <v>Reestructura</v>
          </cell>
          <cell r="J6956">
            <v>0.01</v>
          </cell>
          <cell r="K6956">
            <v>1684935.11</v>
          </cell>
          <cell r="L6956">
            <v>0</v>
          </cell>
          <cell r="M6956">
            <v>0</v>
          </cell>
          <cell r="N6956" t="str">
            <v>sep. 29, 2021 12:00am</v>
          </cell>
        </row>
        <row r="6957">
          <cell r="B6957" t="str">
            <v>C9374CC6265</v>
          </cell>
          <cell r="C6957" t="str">
            <v>Creze</v>
          </cell>
          <cell r="D6957" t="str">
            <v>0</v>
          </cell>
          <cell r="E6957">
            <v>0</v>
          </cell>
          <cell r="F6957">
            <v>3698</v>
          </cell>
          <cell r="G6957" t="str">
            <v>OPCION COMUNICACION VISUAL SA DE CV</v>
          </cell>
          <cell r="H6957" t="str">
            <v>Reestructura en vencido</v>
          </cell>
          <cell r="I6957" t="str">
            <v>Reestructura</v>
          </cell>
          <cell r="J6957">
            <v>0</v>
          </cell>
          <cell r="K6957">
            <v>1756001.29</v>
          </cell>
          <cell r="L6957">
            <v>0</v>
          </cell>
          <cell r="M6957">
            <v>0</v>
          </cell>
          <cell r="N6957" t="str">
            <v>mar. 31, 2022 12:00am</v>
          </cell>
        </row>
        <row r="6958">
          <cell r="B6958" t="str">
            <v>C9374CC6265</v>
          </cell>
          <cell r="C6958" t="str">
            <v>Creze</v>
          </cell>
          <cell r="D6958" t="str">
            <v>0</v>
          </cell>
          <cell r="E6958">
            <v>0</v>
          </cell>
          <cell r="F6958">
            <v>3698</v>
          </cell>
          <cell r="G6958" t="str">
            <v>OPCION COMUNICACION VISUAL SA DE CV</v>
          </cell>
          <cell r="H6958" t="str">
            <v>Reestructura en vencido</v>
          </cell>
          <cell r="I6958" t="str">
            <v>Reestructura</v>
          </cell>
          <cell r="J6958">
            <v>0</v>
          </cell>
          <cell r="K6958">
            <v>1756001.29</v>
          </cell>
          <cell r="L6958">
            <v>0</v>
          </cell>
          <cell r="M6958">
            <v>0</v>
          </cell>
          <cell r="N6958" t="str">
            <v>mar. 31, 2022 12:00am</v>
          </cell>
        </row>
        <row r="6959">
          <cell r="B6959" t="str">
            <v>C937CC1668</v>
          </cell>
          <cell r="C6959" t="str">
            <v>Creze</v>
          </cell>
          <cell r="D6959" t="str">
            <v>0</v>
          </cell>
          <cell r="E6959">
            <v>0</v>
          </cell>
          <cell r="F6959">
            <v>577</v>
          </cell>
          <cell r="G6959" t="str">
            <v>SENDEROS GARMILLA SA DE CV</v>
          </cell>
          <cell r="H6959" t="str">
            <v>Refinanciamiento</v>
          </cell>
          <cell r="I6959" t="str">
            <v>Refinanciamiento</v>
          </cell>
          <cell r="J6959">
            <v>0</v>
          </cell>
          <cell r="K6959">
            <v>600000</v>
          </cell>
          <cell r="L6959">
            <v>0</v>
          </cell>
          <cell r="M6959">
            <v>0</v>
          </cell>
          <cell r="N6959" t="str">
            <v>oct. 31, 2018 12:00am</v>
          </cell>
        </row>
        <row r="6960">
          <cell r="B6960" t="str">
            <v>C937CC2815</v>
          </cell>
          <cell r="C6960" t="str">
            <v>Creze</v>
          </cell>
          <cell r="D6960" t="str">
            <v>0</v>
          </cell>
          <cell r="E6960">
            <v>0</v>
          </cell>
          <cell r="F6960">
            <v>577</v>
          </cell>
          <cell r="G6960" t="str">
            <v>SENDEROS GARMILLA SA DE CV</v>
          </cell>
          <cell r="H6960" t="str">
            <v>Vigente</v>
          </cell>
          <cell r="I6960" t="str">
            <v>Liquidación anticipada</v>
          </cell>
          <cell r="J6960">
            <v>0</v>
          </cell>
          <cell r="K6960">
            <v>500000</v>
          </cell>
          <cell r="L6960">
            <v>0</v>
          </cell>
          <cell r="M6960">
            <v>0</v>
          </cell>
          <cell r="N6960" t="str">
            <v>ago. 16, 2019 12:00am</v>
          </cell>
        </row>
        <row r="6961">
          <cell r="B6961" t="str">
            <v>C937CC443</v>
          </cell>
          <cell r="C6961" t="str">
            <v>FG3</v>
          </cell>
          <cell r="D6961" t="str">
            <v>0</v>
          </cell>
          <cell r="E6961">
            <v>0</v>
          </cell>
          <cell r="F6961">
            <v>577</v>
          </cell>
          <cell r="G6961" t="str">
            <v>SENDEROS GARMILLA SA DE CV</v>
          </cell>
          <cell r="H6961" t="str">
            <v>Vigente</v>
          </cell>
          <cell r="I6961" t="str">
            <v>Refinanciamiento</v>
          </cell>
          <cell r="J6961">
            <v>0</v>
          </cell>
          <cell r="K6961">
            <v>400000</v>
          </cell>
          <cell r="L6961">
            <v>0</v>
          </cell>
          <cell r="M6961">
            <v>0</v>
          </cell>
          <cell r="N6961" t="str">
            <v>ago. 16, 2017 12:00am</v>
          </cell>
        </row>
        <row r="6962">
          <cell r="B6962" t="str">
            <v>C938CC1183</v>
          </cell>
          <cell r="C6962" t="str">
            <v>Creze</v>
          </cell>
          <cell r="D6962" t="str">
            <v>0</v>
          </cell>
          <cell r="E6962">
            <v>0</v>
          </cell>
          <cell r="F6962">
            <v>574</v>
          </cell>
          <cell r="G6962" t="str">
            <v>TECNOLOGIAS LOCALIZADORAS DE MEXICO S.A. DE C.V.</v>
          </cell>
          <cell r="H6962" t="str">
            <v>Refinanciamiento</v>
          </cell>
          <cell r="I6962" t="str">
            <v>Liquidación anticipada</v>
          </cell>
          <cell r="J6962">
            <v>-0.01</v>
          </cell>
          <cell r="K6962">
            <v>400000.01</v>
          </cell>
          <cell r="L6962">
            <v>0</v>
          </cell>
          <cell r="M6962">
            <v>0</v>
          </cell>
          <cell r="N6962" t="str">
            <v>may. 10, 2018 12:00am</v>
          </cell>
        </row>
        <row r="6963">
          <cell r="B6963" t="str">
            <v>C938CC441</v>
          </cell>
          <cell r="C6963" t="str">
            <v>FG3</v>
          </cell>
          <cell r="D6963" t="str">
            <v>0</v>
          </cell>
          <cell r="E6963">
            <v>0</v>
          </cell>
          <cell r="F6963">
            <v>574</v>
          </cell>
          <cell r="G6963" t="str">
            <v>TECNOLOGIAS LOCALIZADORAS DE MEXICO S.A. DE C.V.</v>
          </cell>
          <cell r="H6963" t="str">
            <v>null</v>
          </cell>
          <cell r="I6963" t="str">
            <v>Refinanciamiento</v>
          </cell>
          <cell r="J6963">
            <v>-0.01</v>
          </cell>
          <cell r="K6963">
            <v>120000.01</v>
          </cell>
          <cell r="L6963">
            <v>0</v>
          </cell>
          <cell r="M6963">
            <v>0</v>
          </cell>
          <cell r="N6963" t="str">
            <v>ago. 16, 2017 12:00am</v>
          </cell>
        </row>
        <row r="6964">
          <cell r="B6964" t="str">
            <v>C938CC7570</v>
          </cell>
          <cell r="C6964" t="str">
            <v>ACCIAL82</v>
          </cell>
          <cell r="D6964" t="str">
            <v>0</v>
          </cell>
          <cell r="E6964">
            <v>0</v>
          </cell>
          <cell r="F6964">
            <v>574</v>
          </cell>
          <cell r="G6964" t="str">
            <v>TECNOLOGIAS LOCALIZADORAS DE MEXICO S.A. DE C.V.</v>
          </cell>
          <cell r="H6964" t="str">
            <v>Subsecuente</v>
          </cell>
          <cell r="I6964" t="str">
            <v>Liquidación anticipada</v>
          </cell>
          <cell r="J6964">
            <v>-0.01</v>
          </cell>
          <cell r="K6964">
            <v>1040000.01</v>
          </cell>
          <cell r="L6964">
            <v>0</v>
          </cell>
          <cell r="M6964">
            <v>0</v>
          </cell>
          <cell r="N6964" t="str">
            <v>mar. 15, 2023 12:00am</v>
          </cell>
        </row>
        <row r="6965">
          <cell r="B6965" t="str">
            <v>C938CC759</v>
          </cell>
          <cell r="C6965" t="str">
            <v>Creze</v>
          </cell>
          <cell r="D6965" t="str">
            <v>0</v>
          </cell>
          <cell r="E6965">
            <v>0</v>
          </cell>
          <cell r="F6965">
            <v>574</v>
          </cell>
          <cell r="G6965" t="str">
            <v>TECNOLOGIAS LOCALIZADORAS DE MEXICO S.A. DE C.V.</v>
          </cell>
          <cell r="H6965" t="str">
            <v>Refinanciamiento</v>
          </cell>
          <cell r="I6965" t="str">
            <v>Refinanciamiento</v>
          </cell>
          <cell r="J6965">
            <v>-0.01</v>
          </cell>
          <cell r="K6965">
            <v>230000.01</v>
          </cell>
          <cell r="L6965">
            <v>0</v>
          </cell>
          <cell r="M6965">
            <v>0</v>
          </cell>
          <cell r="N6965" t="str">
            <v>dic. 15, 2017 12:00am</v>
          </cell>
        </row>
        <row r="6966">
          <cell r="B6966" t="str">
            <v>C940CC446</v>
          </cell>
          <cell r="C6966" t="str">
            <v>Creze</v>
          </cell>
          <cell r="D6966" t="str">
            <v>&gt; 270</v>
          </cell>
          <cell r="E6966">
            <v>2667</v>
          </cell>
          <cell r="F6966">
            <v>578</v>
          </cell>
          <cell r="G6966" t="str">
            <v>PROPRESUR MAXTERRA SA DE CV</v>
          </cell>
          <cell r="H6966" t="str">
            <v>Vigente</v>
          </cell>
          <cell r="I6966" t="str">
            <v>Vendido a Terceros</v>
          </cell>
          <cell r="J6966">
            <v>16948.97</v>
          </cell>
          <cell r="K6966">
            <v>143051.03</v>
          </cell>
          <cell r="L6966">
            <v>16948.96</v>
          </cell>
          <cell r="M6966">
            <v>0</v>
          </cell>
          <cell r="N6966" t="str">
            <v>ago. 17, 2017 12:00am</v>
          </cell>
        </row>
        <row r="6967">
          <cell r="B6967" t="str">
            <v>C949CC1132</v>
          </cell>
          <cell r="C6967" t="str">
            <v>Creze</v>
          </cell>
          <cell r="D6967" t="str">
            <v>0</v>
          </cell>
          <cell r="E6967">
            <v>0</v>
          </cell>
          <cell r="F6967">
            <v>581</v>
          </cell>
          <cell r="G6967" t="str">
            <v>MULTISERVICIOS ESPECIALIZADOS IRCE SA DE CV</v>
          </cell>
          <cell r="H6967" t="str">
            <v>Refinanciamiento</v>
          </cell>
          <cell r="I6967" t="str">
            <v>Pagado</v>
          </cell>
          <cell r="J6967">
            <v>0.02</v>
          </cell>
          <cell r="K6967">
            <v>399999.98</v>
          </cell>
          <cell r="L6967">
            <v>0</v>
          </cell>
          <cell r="M6967">
            <v>0</v>
          </cell>
          <cell r="N6967" t="str">
            <v>abr. 27, 2018 12:00am</v>
          </cell>
        </row>
        <row r="6968">
          <cell r="B6968" t="str">
            <v>C949CC1541</v>
          </cell>
          <cell r="C6968" t="str">
            <v>Creze</v>
          </cell>
          <cell r="D6968" t="str">
            <v>0</v>
          </cell>
          <cell r="E6968">
            <v>0</v>
          </cell>
          <cell r="F6968">
            <v>581</v>
          </cell>
          <cell r="G6968" t="str">
            <v>MULTISERVICIOS ESPECIALIZADOS IRCE SA DE CV</v>
          </cell>
          <cell r="H6968" t="str">
            <v>Refinanciamiento</v>
          </cell>
          <cell r="I6968" t="str">
            <v>Pagado</v>
          </cell>
          <cell r="J6968">
            <v>0.09</v>
          </cell>
          <cell r="K6968">
            <v>249999.91</v>
          </cell>
          <cell r="L6968">
            <v>0</v>
          </cell>
          <cell r="M6968">
            <v>0</v>
          </cell>
          <cell r="N6968" t="str">
            <v>sep. 27, 2018 12:00am</v>
          </cell>
        </row>
        <row r="6969">
          <cell r="B6969" t="str">
            <v>C949CC1929</v>
          </cell>
          <cell r="C6969" t="str">
            <v>Creze</v>
          </cell>
          <cell r="D6969" t="str">
            <v>0</v>
          </cell>
          <cell r="E6969">
            <v>0</v>
          </cell>
          <cell r="F6969">
            <v>581</v>
          </cell>
          <cell r="G6969" t="str">
            <v>MULTISERVICIOS ESPECIALIZADOS IRCE SA DE CV</v>
          </cell>
          <cell r="H6969" t="str">
            <v>Refinanciamiento</v>
          </cell>
          <cell r="I6969" t="str">
            <v>Refinanciamiento</v>
          </cell>
          <cell r="J6969">
            <v>0</v>
          </cell>
          <cell r="K6969">
            <v>500000</v>
          </cell>
          <cell r="L6969">
            <v>0</v>
          </cell>
          <cell r="M6969">
            <v>0</v>
          </cell>
          <cell r="N6969" t="str">
            <v>ene. 31, 2019 12:00am</v>
          </cell>
        </row>
        <row r="6970">
          <cell r="B6970" t="str">
            <v>C949CC2495</v>
          </cell>
          <cell r="C6970" t="str">
            <v>FACCORP15</v>
          </cell>
          <cell r="D6970" t="str">
            <v>0</v>
          </cell>
          <cell r="E6970">
            <v>0</v>
          </cell>
          <cell r="F6970">
            <v>581</v>
          </cell>
          <cell r="G6970" t="str">
            <v>MULTISERVICIOS ESPECIALIZADOS IRCE SA DE CV</v>
          </cell>
          <cell r="H6970" t="str">
            <v>Vigente</v>
          </cell>
          <cell r="I6970" t="str">
            <v>Pagado</v>
          </cell>
          <cell r="J6970">
            <v>0.03</v>
          </cell>
          <cell r="K6970">
            <v>799999.97</v>
          </cell>
          <cell r="L6970">
            <v>0</v>
          </cell>
          <cell r="M6970">
            <v>0</v>
          </cell>
          <cell r="N6970" t="str">
            <v>jun. 6, 2019 12:00am</v>
          </cell>
        </row>
        <row r="6971">
          <cell r="B6971" t="str">
            <v>C949CC448</v>
          </cell>
          <cell r="C6971" t="str">
            <v>FG4</v>
          </cell>
          <cell r="D6971" t="str">
            <v>0</v>
          </cell>
          <cell r="E6971">
            <v>0</v>
          </cell>
          <cell r="F6971">
            <v>581</v>
          </cell>
          <cell r="G6971" t="str">
            <v>MULTISERVICIOS ESPECIALIZADOS IRCE SA DE CV</v>
          </cell>
          <cell r="H6971" t="str">
            <v>Vigente</v>
          </cell>
          <cell r="I6971" t="str">
            <v>Refinanciamiento</v>
          </cell>
          <cell r="J6971">
            <v>0</v>
          </cell>
          <cell r="K6971">
            <v>150000</v>
          </cell>
          <cell r="L6971">
            <v>0</v>
          </cell>
          <cell r="M6971">
            <v>0</v>
          </cell>
          <cell r="N6971" t="str">
            <v>ago. 17, 2017 12:00am</v>
          </cell>
        </row>
        <row r="6972">
          <cell r="B6972" t="str">
            <v>C949CC789</v>
          </cell>
          <cell r="C6972" t="str">
            <v>Creze</v>
          </cell>
          <cell r="D6972" t="str">
            <v>0</v>
          </cell>
          <cell r="E6972">
            <v>0</v>
          </cell>
          <cell r="F6972">
            <v>581</v>
          </cell>
          <cell r="G6972" t="str">
            <v>MULTISERVICIOS ESPECIALIZADOS IRCE SA DE CV</v>
          </cell>
          <cell r="H6972" t="str">
            <v>Refinanciamiento</v>
          </cell>
          <cell r="I6972" t="str">
            <v>Pagado</v>
          </cell>
          <cell r="J6972">
            <v>-0.01</v>
          </cell>
          <cell r="K6972">
            <v>200000.01</v>
          </cell>
          <cell r="L6972">
            <v>0</v>
          </cell>
          <cell r="M6972">
            <v>0</v>
          </cell>
          <cell r="N6972" t="str">
            <v>dic. 21, 2017 12:00am</v>
          </cell>
        </row>
        <row r="6973">
          <cell r="B6973" t="str">
            <v>C955CC456</v>
          </cell>
          <cell r="C6973" t="str">
            <v>FG4</v>
          </cell>
          <cell r="D6973" t="str">
            <v>0</v>
          </cell>
          <cell r="E6973">
            <v>0</v>
          </cell>
          <cell r="F6973">
            <v>603</v>
          </cell>
          <cell r="G6973" t="str">
            <v>MARTHA LETICIA JIMÉNEZ JARAMILLO</v>
          </cell>
          <cell r="H6973" t="str">
            <v>Vigente</v>
          </cell>
          <cell r="I6973" t="str">
            <v>Pagado</v>
          </cell>
          <cell r="J6973">
            <v>0.01</v>
          </cell>
          <cell r="K6973">
            <v>49999.99</v>
          </cell>
          <cell r="L6973">
            <v>0</v>
          </cell>
          <cell r="M6973">
            <v>0</v>
          </cell>
          <cell r="N6973" t="str">
            <v>ago. 24, 2017 12:00am</v>
          </cell>
        </row>
        <row r="6974">
          <cell r="B6974" t="str">
            <v>C9570CC4087</v>
          </cell>
          <cell r="C6974" t="str">
            <v>Faccorp</v>
          </cell>
          <cell r="D6974" t="str">
            <v>0</v>
          </cell>
          <cell r="E6974">
            <v>0</v>
          </cell>
          <cell r="F6974">
            <v>3631</v>
          </cell>
          <cell r="G6974" t="str">
            <v>L&amp;D CONTROL Y AUTOMATIZACION SA DE CV</v>
          </cell>
          <cell r="H6974" t="str">
            <v>Vigente</v>
          </cell>
          <cell r="I6974" t="str">
            <v>Refinanciamiento</v>
          </cell>
          <cell r="J6974">
            <v>0.02</v>
          </cell>
          <cell r="K6974">
            <v>99999.98</v>
          </cell>
          <cell r="L6974">
            <v>0</v>
          </cell>
          <cell r="M6974">
            <v>0</v>
          </cell>
          <cell r="N6974" t="str">
            <v>ago. 4, 2020 12:00am</v>
          </cell>
        </row>
        <row r="6975">
          <cell r="B6975" t="str">
            <v>C9570CC5198</v>
          </cell>
          <cell r="C6975" t="str">
            <v>ACCIAL38</v>
          </cell>
          <cell r="D6975" t="str">
            <v>0</v>
          </cell>
          <cell r="E6975">
            <v>0</v>
          </cell>
          <cell r="F6975">
            <v>3631</v>
          </cell>
          <cell r="G6975" t="str">
            <v>L&amp;D CONTROL Y AUTOMATIZACION SA DE CV</v>
          </cell>
          <cell r="H6975" t="str">
            <v>Refinanciamiento plus</v>
          </cell>
          <cell r="I6975" t="str">
            <v>Pagado</v>
          </cell>
          <cell r="J6975">
            <v>0</v>
          </cell>
          <cell r="K6975">
            <v>150000</v>
          </cell>
          <cell r="L6975">
            <v>0</v>
          </cell>
          <cell r="M6975">
            <v>0</v>
          </cell>
          <cell r="N6975" t="str">
            <v>jun. 23, 2021 12:00am</v>
          </cell>
        </row>
        <row r="6976">
          <cell r="B6976" t="str">
            <v>C9601CC4105</v>
          </cell>
          <cell r="C6976" t="str">
            <v>Faccorp</v>
          </cell>
          <cell r="D6976" t="str">
            <v>0</v>
          </cell>
          <cell r="E6976">
            <v>0</v>
          </cell>
          <cell r="F6976">
            <v>3601</v>
          </cell>
          <cell r="G6976" t="str">
            <v>ORTOHEAD SA DE CV</v>
          </cell>
          <cell r="H6976" t="str">
            <v>Nuevo</v>
          </cell>
          <cell r="I6976" t="str">
            <v>Refinanciamiento</v>
          </cell>
          <cell r="J6976">
            <v>0.04</v>
          </cell>
          <cell r="K6976">
            <v>299999.96000000002</v>
          </cell>
          <cell r="L6976">
            <v>0</v>
          </cell>
          <cell r="M6976">
            <v>0</v>
          </cell>
          <cell r="N6976" t="str">
            <v>ago. 4, 2020 12:00am</v>
          </cell>
        </row>
        <row r="6977">
          <cell r="B6977" t="str">
            <v>C9601CC4806</v>
          </cell>
          <cell r="C6977" t="str">
            <v>FACCORP20R</v>
          </cell>
          <cell r="D6977" t="str">
            <v>0</v>
          </cell>
          <cell r="E6977">
            <v>0</v>
          </cell>
          <cell r="F6977">
            <v>3601</v>
          </cell>
          <cell r="G6977" t="str">
            <v>ORTOHEAD SA DE CV</v>
          </cell>
          <cell r="H6977" t="str">
            <v>Refinanciamiento plus</v>
          </cell>
          <cell r="I6977" t="str">
            <v>Reestructura</v>
          </cell>
          <cell r="J6977">
            <v>0</v>
          </cell>
          <cell r="K6977">
            <v>450000</v>
          </cell>
          <cell r="L6977">
            <v>0</v>
          </cell>
          <cell r="M6977">
            <v>0</v>
          </cell>
          <cell r="N6977" t="str">
            <v>mar. 19, 2021 12:00am</v>
          </cell>
        </row>
        <row r="6978">
          <cell r="B6978" t="str">
            <v>C9601CC5152</v>
          </cell>
          <cell r="C6978" t="str">
            <v>Creze</v>
          </cell>
          <cell r="D6978" t="str">
            <v>0</v>
          </cell>
          <cell r="E6978">
            <v>0</v>
          </cell>
          <cell r="F6978">
            <v>3601</v>
          </cell>
          <cell r="G6978" t="str">
            <v>ORTOHEAD SA DE CV</v>
          </cell>
          <cell r="H6978" t="str">
            <v>COVID INTERES</v>
          </cell>
          <cell r="I6978" t="str">
            <v>Reestructura</v>
          </cell>
          <cell r="J6978">
            <v>0.02</v>
          </cell>
          <cell r="K6978">
            <v>487294.88</v>
          </cell>
          <cell r="L6978">
            <v>0</v>
          </cell>
          <cell r="M6978">
            <v>0</v>
          </cell>
          <cell r="N6978" t="str">
            <v>jun. 17, 2021 12:00am</v>
          </cell>
        </row>
        <row r="6979">
          <cell r="B6979" t="str">
            <v>C963CC468</v>
          </cell>
          <cell r="C6979" t="str">
            <v>FG4</v>
          </cell>
          <cell r="D6979" t="str">
            <v>0</v>
          </cell>
          <cell r="E6979">
            <v>0</v>
          </cell>
          <cell r="F6979">
            <v>621</v>
          </cell>
          <cell r="G6979" t="str">
            <v>SERVICIOS E INSUMOS MUNDIALES SA DE CV</v>
          </cell>
          <cell r="H6979" t="str">
            <v>Vigente</v>
          </cell>
          <cell r="I6979" t="str">
            <v>Pagado</v>
          </cell>
          <cell r="J6979">
            <v>0.01</v>
          </cell>
          <cell r="K6979">
            <v>249999.99</v>
          </cell>
          <cell r="L6979">
            <v>0</v>
          </cell>
          <cell r="M6979">
            <v>0</v>
          </cell>
          <cell r="N6979" t="str">
            <v>ago. 29, 2017 12:00am</v>
          </cell>
        </row>
        <row r="6980">
          <cell r="B6980" t="str">
            <v>C966CC467</v>
          </cell>
          <cell r="C6980" t="str">
            <v>FG4</v>
          </cell>
          <cell r="D6980" t="str">
            <v>0</v>
          </cell>
          <cell r="E6980">
            <v>0</v>
          </cell>
          <cell r="F6980">
            <v>620</v>
          </cell>
          <cell r="G6980" t="str">
            <v>JUAN JOSE APARICIO HERNANDEZ</v>
          </cell>
          <cell r="H6980" t="str">
            <v>Vigente</v>
          </cell>
          <cell r="I6980" t="str">
            <v>Refinanciamiento</v>
          </cell>
          <cell r="J6980">
            <v>0</v>
          </cell>
          <cell r="K6980">
            <v>50000</v>
          </cell>
          <cell r="L6980">
            <v>0</v>
          </cell>
          <cell r="M6980">
            <v>0</v>
          </cell>
          <cell r="N6980" t="str">
            <v>ago. 28, 2017 12:00am</v>
          </cell>
        </row>
        <row r="6981">
          <cell r="B6981" t="str">
            <v>C966CC775</v>
          </cell>
          <cell r="C6981" t="str">
            <v>Creze</v>
          </cell>
          <cell r="D6981" t="str">
            <v>&gt; 270</v>
          </cell>
          <cell r="E6981">
            <v>2697</v>
          </cell>
          <cell r="F6981">
            <v>620</v>
          </cell>
          <cell r="G6981" t="str">
            <v>JUAN JOSE APARICIO HERNANDEZ</v>
          </cell>
          <cell r="H6981" t="str">
            <v>Refinanciamiento</v>
          </cell>
          <cell r="I6981" t="str">
            <v>Vendido a Terceros</v>
          </cell>
          <cell r="J6981">
            <v>100000</v>
          </cell>
          <cell r="K6981">
            <v>0</v>
          </cell>
          <cell r="L6981">
            <v>99610.09</v>
          </cell>
          <cell r="M6981">
            <v>0</v>
          </cell>
          <cell r="N6981" t="str">
            <v>dic. 15, 2017 12:00am</v>
          </cell>
        </row>
        <row r="6982">
          <cell r="B6982" t="str">
            <v>C967CC460</v>
          </cell>
          <cell r="C6982" t="str">
            <v>FG4</v>
          </cell>
          <cell r="D6982" t="str">
            <v>0</v>
          </cell>
          <cell r="E6982">
            <v>0</v>
          </cell>
          <cell r="F6982">
            <v>616</v>
          </cell>
          <cell r="G6982" t="str">
            <v>ERIC ESTEBAN MERINO DE JESUS</v>
          </cell>
          <cell r="H6982" t="str">
            <v>Vigente</v>
          </cell>
          <cell r="I6982" t="str">
            <v>Refinanciamiento</v>
          </cell>
          <cell r="J6982">
            <v>0</v>
          </cell>
          <cell r="K6982">
            <v>105000</v>
          </cell>
          <cell r="L6982">
            <v>0</v>
          </cell>
          <cell r="M6982">
            <v>0</v>
          </cell>
          <cell r="N6982" t="str">
            <v>ago. 24, 2017 12:00am</v>
          </cell>
        </row>
        <row r="6983">
          <cell r="B6983" t="str">
            <v>C967CC708</v>
          </cell>
          <cell r="C6983" t="str">
            <v>FG6</v>
          </cell>
          <cell r="D6983" t="str">
            <v>&gt; 270</v>
          </cell>
          <cell r="E6983">
            <v>2639</v>
          </cell>
          <cell r="F6983">
            <v>616</v>
          </cell>
          <cell r="G6983" t="str">
            <v>ERIC ESTEBAN MERINO DE JESUS</v>
          </cell>
          <cell r="H6983" t="str">
            <v>Refinanciamiento</v>
          </cell>
          <cell r="I6983" t="str">
            <v>Vendido a Terceros</v>
          </cell>
          <cell r="J6983">
            <v>189951.59</v>
          </cell>
          <cell r="K6983">
            <v>60048.41</v>
          </cell>
          <cell r="L6983">
            <v>189144.65</v>
          </cell>
          <cell r="M6983">
            <v>0</v>
          </cell>
          <cell r="N6983" t="str">
            <v>nov. 24, 2017 12:00am</v>
          </cell>
        </row>
        <row r="6984">
          <cell r="B6984" t="str">
            <v>C9725CC4081</v>
          </cell>
          <cell r="C6984" t="str">
            <v>ACCIAL16</v>
          </cell>
          <cell r="D6984" t="str">
            <v>0</v>
          </cell>
          <cell r="E6984">
            <v>0</v>
          </cell>
          <cell r="F6984">
            <v>1098</v>
          </cell>
          <cell r="G6984" t="str">
            <v>TYSMAP S DE RL DE CV</v>
          </cell>
          <cell r="H6984" t="str">
            <v>Vigente</v>
          </cell>
          <cell r="I6984" t="str">
            <v>Reestructura</v>
          </cell>
          <cell r="J6984">
            <v>0</v>
          </cell>
          <cell r="K6984">
            <v>200000</v>
          </cell>
          <cell r="L6984">
            <v>0</v>
          </cell>
          <cell r="M6984">
            <v>0</v>
          </cell>
          <cell r="N6984" t="str">
            <v>jul. 23, 2020 12:00am</v>
          </cell>
        </row>
        <row r="6985">
          <cell r="B6985" t="str">
            <v>C9725CC4890</v>
          </cell>
          <cell r="C6985" t="str">
            <v>Creze</v>
          </cell>
          <cell r="D6985" t="str">
            <v>&gt; 270</v>
          </cell>
          <cell r="E6985">
            <v>1125</v>
          </cell>
          <cell r="F6985">
            <v>1098</v>
          </cell>
          <cell r="G6985" t="str">
            <v>TYSMAP S DE RL DE CV</v>
          </cell>
          <cell r="H6985" t="str">
            <v>Reestructura en vencido</v>
          </cell>
          <cell r="I6985" t="str">
            <v>Vendido a Terceros en Administración</v>
          </cell>
          <cell r="J6985">
            <v>100869.45</v>
          </cell>
          <cell r="K6985">
            <v>116933.19</v>
          </cell>
          <cell r="L6985">
            <v>100869.45</v>
          </cell>
          <cell r="M6985">
            <v>0</v>
          </cell>
          <cell r="N6985" t="str">
            <v>mar. 31, 2021 12:00am</v>
          </cell>
        </row>
        <row r="6986">
          <cell r="B6986" t="str">
            <v>C9732CC4224</v>
          </cell>
          <cell r="C6986" t="str">
            <v>Faccorp</v>
          </cell>
          <cell r="D6986" t="str">
            <v>0</v>
          </cell>
          <cell r="E6986">
            <v>0</v>
          </cell>
          <cell r="F6986">
            <v>3706</v>
          </cell>
          <cell r="G6986" t="str">
            <v>ESTILO EN TU OFICINA SA DE CV</v>
          </cell>
          <cell r="H6986" t="str">
            <v>Nuevo</v>
          </cell>
          <cell r="I6986" t="str">
            <v>Refinanciamiento</v>
          </cell>
          <cell r="J6986">
            <v>0.03</v>
          </cell>
          <cell r="K6986">
            <v>399999.97</v>
          </cell>
          <cell r="L6986">
            <v>0</v>
          </cell>
          <cell r="M6986">
            <v>0</v>
          </cell>
          <cell r="N6986" t="str">
            <v>sep. 23, 2020 12:00am</v>
          </cell>
        </row>
        <row r="6987">
          <cell r="B6987" t="str">
            <v>C9732CC5066</v>
          </cell>
          <cell r="C6987" t="str">
            <v>ACCIAL35</v>
          </cell>
          <cell r="D6987" t="str">
            <v>0</v>
          </cell>
          <cell r="E6987">
            <v>0</v>
          </cell>
          <cell r="F6987">
            <v>3706</v>
          </cell>
          <cell r="G6987" t="str">
            <v>ESTILO EN TU OFICINA SA DE CV</v>
          </cell>
          <cell r="H6987" t="str">
            <v>Refinanciamiento plus</v>
          </cell>
          <cell r="I6987" t="str">
            <v>Pagado</v>
          </cell>
          <cell r="J6987">
            <v>0.03</v>
          </cell>
          <cell r="K6987">
            <v>499999.97</v>
          </cell>
          <cell r="L6987">
            <v>0</v>
          </cell>
          <cell r="M6987">
            <v>0</v>
          </cell>
          <cell r="N6987" t="str">
            <v>may. 28, 2021 12:00am</v>
          </cell>
        </row>
        <row r="6988">
          <cell r="B6988" t="str">
            <v>C9761CC4076</v>
          </cell>
          <cell r="C6988" t="str">
            <v>ACCIAL16</v>
          </cell>
          <cell r="D6988" t="str">
            <v>0</v>
          </cell>
          <cell r="E6988">
            <v>0</v>
          </cell>
          <cell r="F6988">
            <v>3608</v>
          </cell>
          <cell r="G6988" t="str">
            <v>INDUSTRIAL CONVERTIDORA DE EMPAQUES SA DE CV</v>
          </cell>
          <cell r="H6988" t="str">
            <v>Vigente</v>
          </cell>
          <cell r="I6988" t="str">
            <v>Refinanciamiento</v>
          </cell>
          <cell r="J6988">
            <v>0.02</v>
          </cell>
          <cell r="K6988">
            <v>49999.98</v>
          </cell>
          <cell r="L6988">
            <v>0</v>
          </cell>
          <cell r="M6988">
            <v>0</v>
          </cell>
          <cell r="N6988" t="str">
            <v>jul. 23, 2020 12:00am</v>
          </cell>
        </row>
        <row r="6989">
          <cell r="B6989" t="str">
            <v>C9761CC4613</v>
          </cell>
          <cell r="C6989" t="str">
            <v>FACCORP17R</v>
          </cell>
          <cell r="D6989" t="str">
            <v>0</v>
          </cell>
          <cell r="E6989">
            <v>0</v>
          </cell>
          <cell r="F6989">
            <v>3608</v>
          </cell>
          <cell r="G6989" t="str">
            <v>INDUSTRIAL CONVERTIDORA DE EMPAQUES SA DE CV</v>
          </cell>
          <cell r="H6989" t="str">
            <v>Refinanciamiento plus</v>
          </cell>
          <cell r="I6989" t="str">
            <v>Pagado</v>
          </cell>
          <cell r="J6989">
            <v>0</v>
          </cell>
          <cell r="K6989">
            <v>70000</v>
          </cell>
          <cell r="L6989">
            <v>0</v>
          </cell>
          <cell r="M6989">
            <v>0</v>
          </cell>
          <cell r="N6989" t="str">
            <v>ene. 22, 2021 12:00am</v>
          </cell>
        </row>
        <row r="6990">
          <cell r="B6990" t="str">
            <v>C9773CC4082</v>
          </cell>
          <cell r="C6990" t="str">
            <v>Creze</v>
          </cell>
          <cell r="D6990" t="str">
            <v>&gt; 270</v>
          </cell>
          <cell r="E6990">
            <v>1731</v>
          </cell>
          <cell r="F6990">
            <v>3607</v>
          </cell>
          <cell r="G6990" t="str">
            <v>NANCY RUBI HIGAREDA RODRIGUEZ</v>
          </cell>
          <cell r="H6990" t="str">
            <v>Vigente</v>
          </cell>
          <cell r="I6990" t="str">
            <v>Vendido a Terceros</v>
          </cell>
          <cell r="J6990">
            <v>145261</v>
          </cell>
          <cell r="K6990">
            <v>4739</v>
          </cell>
          <cell r="L6990">
            <v>145261.01999999999</v>
          </cell>
          <cell r="M6990">
            <v>0</v>
          </cell>
          <cell r="N6990" t="str">
            <v>jul. 23, 2020 12:00am</v>
          </cell>
        </row>
        <row r="6991">
          <cell r="B6991" t="str">
            <v>C977CC469</v>
          </cell>
          <cell r="C6991" t="str">
            <v>FG4</v>
          </cell>
          <cell r="D6991" t="str">
            <v>0</v>
          </cell>
          <cell r="E6991">
            <v>0</v>
          </cell>
          <cell r="F6991">
            <v>631</v>
          </cell>
          <cell r="G6991" t="str">
            <v>EDGAR BUSTAMANTE ESPINOZA</v>
          </cell>
          <cell r="H6991" t="str">
            <v>Vigente</v>
          </cell>
          <cell r="I6991" t="str">
            <v>Pagado</v>
          </cell>
          <cell r="J6991">
            <v>0</v>
          </cell>
          <cell r="K6991">
            <v>50000</v>
          </cell>
          <cell r="L6991">
            <v>0</v>
          </cell>
          <cell r="M6991">
            <v>0</v>
          </cell>
          <cell r="N6991" t="str">
            <v>ago. 30, 2017 12:00am</v>
          </cell>
        </row>
        <row r="6992">
          <cell r="B6992" t="str">
            <v>C9789CC4164</v>
          </cell>
          <cell r="C6992" t="str">
            <v>Faccorp</v>
          </cell>
          <cell r="D6992" t="str">
            <v>0</v>
          </cell>
          <cell r="E6992">
            <v>0</v>
          </cell>
          <cell r="F6992">
            <v>3661</v>
          </cell>
          <cell r="G6992" t="str">
            <v>DANA PAOLA CONTRERAS MANCEBO</v>
          </cell>
          <cell r="H6992" t="str">
            <v>Nuevo</v>
          </cell>
          <cell r="I6992" t="str">
            <v>Refinanciamiento</v>
          </cell>
          <cell r="J6992">
            <v>0.03</v>
          </cell>
          <cell r="K6992">
            <v>249999.97</v>
          </cell>
          <cell r="L6992">
            <v>0</v>
          </cell>
          <cell r="M6992">
            <v>0</v>
          </cell>
          <cell r="N6992" t="str">
            <v>ago. 28, 2020 12:00am</v>
          </cell>
        </row>
        <row r="6993">
          <cell r="B6993" t="str">
            <v>C9789CC4630</v>
          </cell>
          <cell r="C6993" t="str">
            <v>FACCORP15R</v>
          </cell>
          <cell r="D6993" t="str">
            <v>0</v>
          </cell>
          <cell r="E6993">
            <v>0</v>
          </cell>
          <cell r="F6993">
            <v>3661</v>
          </cell>
          <cell r="G6993" t="str">
            <v>DANA PAOLA CONTRERAS MANCEBO</v>
          </cell>
          <cell r="H6993" t="str">
            <v>Refinanciamiento plus</v>
          </cell>
          <cell r="I6993" t="str">
            <v>Refinanciamiento</v>
          </cell>
          <cell r="J6993">
            <v>0.02</v>
          </cell>
          <cell r="K6993">
            <v>399999.98</v>
          </cell>
          <cell r="L6993">
            <v>0</v>
          </cell>
          <cell r="M6993">
            <v>0</v>
          </cell>
          <cell r="N6993" t="str">
            <v>ene. 26, 2021 12:00am</v>
          </cell>
        </row>
        <row r="6994">
          <cell r="B6994" t="str">
            <v>C9789CC5099</v>
          </cell>
          <cell r="C6994" t="str">
            <v>FACCORPCA3</v>
          </cell>
          <cell r="D6994" t="str">
            <v>0</v>
          </cell>
          <cell r="E6994">
            <v>0</v>
          </cell>
          <cell r="F6994">
            <v>3661</v>
          </cell>
          <cell r="G6994" t="str">
            <v>DANA PAOLA CONTRERAS MANCEBO</v>
          </cell>
          <cell r="H6994" t="str">
            <v>Refinanciamiento plus</v>
          </cell>
          <cell r="I6994" t="str">
            <v>Reestructura</v>
          </cell>
          <cell r="J6994">
            <v>-0.01</v>
          </cell>
          <cell r="K6994">
            <v>550000.01</v>
          </cell>
          <cell r="L6994">
            <v>0</v>
          </cell>
          <cell r="M6994">
            <v>0</v>
          </cell>
          <cell r="N6994" t="str">
            <v>jun. 2, 2021 12:00am</v>
          </cell>
        </row>
        <row r="6995">
          <cell r="B6995" t="str">
            <v>C9789CC5684</v>
          </cell>
          <cell r="C6995" t="str">
            <v>Creze</v>
          </cell>
          <cell r="D6995" t="str">
            <v>&gt; 270</v>
          </cell>
          <cell r="E6995">
            <v>1283</v>
          </cell>
          <cell r="F6995">
            <v>3661</v>
          </cell>
          <cell r="G6995" t="str">
            <v>DANA PAOLA CONTRERAS MANCEBO</v>
          </cell>
          <cell r="H6995" t="str">
            <v>Reestructura en vencido</v>
          </cell>
          <cell r="I6995" t="str">
            <v>Vendido a Terceros en Administración</v>
          </cell>
          <cell r="J6995">
            <v>599640.31000000006</v>
          </cell>
          <cell r="K6995">
            <v>0</v>
          </cell>
          <cell r="L6995">
            <v>599640.31999999995</v>
          </cell>
          <cell r="M6995">
            <v>0</v>
          </cell>
          <cell r="N6995" t="str">
            <v>oct. 20, 2021 12:00am</v>
          </cell>
        </row>
        <row r="6996">
          <cell r="B6996" t="str">
            <v>C9810CC4167</v>
          </cell>
          <cell r="C6996" t="str">
            <v>FACCORPREV</v>
          </cell>
          <cell r="D6996" t="str">
            <v>&gt; 270</v>
          </cell>
          <cell r="E6996">
            <v>1359</v>
          </cell>
          <cell r="F6996">
            <v>3668</v>
          </cell>
          <cell r="G6996" t="str">
            <v>ROBERTO GUZMAN REYES</v>
          </cell>
          <cell r="H6996" t="str">
            <v>Nuevo</v>
          </cell>
          <cell r="I6996" t="str">
            <v>Vendido a Terceros en Administración</v>
          </cell>
          <cell r="J6996">
            <v>2743.38</v>
          </cell>
          <cell r="K6996">
            <v>47256.62</v>
          </cell>
          <cell r="L6996">
            <v>2743.35</v>
          </cell>
          <cell r="M6996">
            <v>0</v>
          </cell>
          <cell r="N6996" t="str">
            <v>ago. 31, 2020 12:00am</v>
          </cell>
        </row>
        <row r="6997">
          <cell r="B6997" t="str">
            <v>C9852CC4184</v>
          </cell>
          <cell r="C6997" t="str">
            <v>Faccorp</v>
          </cell>
          <cell r="D6997" t="str">
            <v>0</v>
          </cell>
          <cell r="E6997">
            <v>0</v>
          </cell>
          <cell r="F6997">
            <v>3685</v>
          </cell>
          <cell r="G6997" t="str">
            <v>FARBE MEDICAL SA DE CV</v>
          </cell>
          <cell r="H6997" t="str">
            <v>Nuevo</v>
          </cell>
          <cell r="I6997" t="str">
            <v>Pagado</v>
          </cell>
          <cell r="J6997">
            <v>0.02</v>
          </cell>
          <cell r="K6997">
            <v>99999.98</v>
          </cell>
          <cell r="L6997">
            <v>0</v>
          </cell>
          <cell r="M6997">
            <v>0</v>
          </cell>
          <cell r="N6997" t="str">
            <v>sep. 6, 2020 12:00am</v>
          </cell>
        </row>
        <row r="6998">
          <cell r="B6998" t="str">
            <v>C985CC472</v>
          </cell>
          <cell r="C6998" t="str">
            <v>Creze</v>
          </cell>
          <cell r="D6998" t="str">
            <v>0</v>
          </cell>
          <cell r="E6998">
            <v>0</v>
          </cell>
          <cell r="F6998">
            <v>626</v>
          </cell>
          <cell r="G6998" t="str">
            <v>JOSE LEONARDO CARRASCO ALFARO</v>
          </cell>
          <cell r="H6998" t="str">
            <v>Vigente</v>
          </cell>
          <cell r="I6998" t="str">
            <v>Refinanciamiento</v>
          </cell>
          <cell r="J6998">
            <v>0.01</v>
          </cell>
          <cell r="K6998">
            <v>149999.99</v>
          </cell>
          <cell r="L6998">
            <v>0</v>
          </cell>
          <cell r="M6998">
            <v>0</v>
          </cell>
          <cell r="N6998" t="str">
            <v>ago. 29, 2017 12:00am</v>
          </cell>
        </row>
        <row r="6999">
          <cell r="B6999" t="str">
            <v>C985CC604</v>
          </cell>
          <cell r="C6999" t="str">
            <v>Creze</v>
          </cell>
          <cell r="D6999" t="str">
            <v>&gt; 270</v>
          </cell>
          <cell r="E6999">
            <v>2578</v>
          </cell>
          <cell r="F6999">
            <v>626</v>
          </cell>
          <cell r="G6999" t="str">
            <v>JOSE LEONARDO CARRASCO ALFARO</v>
          </cell>
          <cell r="H6999" t="str">
            <v>Reestructura</v>
          </cell>
          <cell r="I6999" t="str">
            <v>Vendido a Terceros</v>
          </cell>
          <cell r="J6999">
            <v>5456.9</v>
          </cell>
          <cell r="K6999">
            <v>85543.1</v>
          </cell>
          <cell r="L6999">
            <v>5456.9</v>
          </cell>
          <cell r="M6999">
            <v>0</v>
          </cell>
          <cell r="N6999" t="str">
            <v>oct. 27, 2017 12:00am</v>
          </cell>
        </row>
        <row r="7000">
          <cell r="B7000" t="str">
            <v>C986CC476</v>
          </cell>
          <cell r="C7000" t="str">
            <v>FG4</v>
          </cell>
          <cell r="D7000" t="str">
            <v>0</v>
          </cell>
          <cell r="E7000">
            <v>0</v>
          </cell>
          <cell r="F7000">
            <v>632</v>
          </cell>
          <cell r="G7000" t="str">
            <v>RUBEN MARQUEZ JUAREZ</v>
          </cell>
          <cell r="H7000" t="str">
            <v>Vigente</v>
          </cell>
          <cell r="I7000" t="str">
            <v>Refinanciamiento</v>
          </cell>
          <cell r="J7000">
            <v>0</v>
          </cell>
          <cell r="K7000">
            <v>50000</v>
          </cell>
          <cell r="L7000">
            <v>0</v>
          </cell>
          <cell r="M7000">
            <v>0</v>
          </cell>
          <cell r="N7000" t="str">
            <v>ago. 30, 2017 12:00am</v>
          </cell>
        </row>
        <row r="7001">
          <cell r="B7001" t="str">
            <v>C986CC4810</v>
          </cell>
          <cell r="C7001" t="str">
            <v>FACCORPREV</v>
          </cell>
          <cell r="D7001" t="str">
            <v>&gt; 270</v>
          </cell>
          <cell r="E7001">
            <v>1125</v>
          </cell>
          <cell r="F7001">
            <v>632</v>
          </cell>
          <cell r="G7001" t="str">
            <v>RUBEN MARQUEZ JUAREZ</v>
          </cell>
          <cell r="H7001" t="str">
            <v>Subsecuente</v>
          </cell>
          <cell r="I7001" t="str">
            <v>Vendido a Terceros</v>
          </cell>
          <cell r="J7001">
            <v>53390.67</v>
          </cell>
          <cell r="K7001">
            <v>76609.33</v>
          </cell>
          <cell r="L7001">
            <v>53390.66</v>
          </cell>
          <cell r="M7001">
            <v>0</v>
          </cell>
          <cell r="N7001" t="str">
            <v>mar. 23, 2021 12:00am</v>
          </cell>
        </row>
        <row r="7002">
          <cell r="B7002" t="str">
            <v>C986CC768</v>
          </cell>
          <cell r="C7002" t="str">
            <v>Creze</v>
          </cell>
          <cell r="D7002" t="str">
            <v>0</v>
          </cell>
          <cell r="E7002">
            <v>0</v>
          </cell>
          <cell r="F7002">
            <v>632</v>
          </cell>
          <cell r="G7002" t="str">
            <v>RUBEN MARQUEZ JUAREZ</v>
          </cell>
          <cell r="H7002" t="str">
            <v>Refinanciamiento</v>
          </cell>
          <cell r="I7002" t="str">
            <v>Pagado</v>
          </cell>
          <cell r="J7002">
            <v>0.06</v>
          </cell>
          <cell r="K7002">
            <v>129999.94</v>
          </cell>
          <cell r="L7002">
            <v>0</v>
          </cell>
          <cell r="M7002">
            <v>0</v>
          </cell>
          <cell r="N7002" t="str">
            <v>dic. 15, 2017 12:00am</v>
          </cell>
        </row>
        <row r="7003">
          <cell r="B7003" t="str">
            <v>C988CC1468</v>
          </cell>
          <cell r="C7003" t="str">
            <v>Creze</v>
          </cell>
          <cell r="D7003" t="str">
            <v>0</v>
          </cell>
          <cell r="E7003">
            <v>0</v>
          </cell>
          <cell r="F7003">
            <v>700</v>
          </cell>
          <cell r="G7003" t="str">
            <v>INDUSTRIAS GICOSA SA DE CV</v>
          </cell>
          <cell r="H7003" t="str">
            <v>Refinanciamiento</v>
          </cell>
          <cell r="I7003" t="str">
            <v>Pagado</v>
          </cell>
          <cell r="J7003">
            <v>0.3</v>
          </cell>
          <cell r="K7003">
            <v>399999.7</v>
          </cell>
          <cell r="L7003">
            <v>0</v>
          </cell>
          <cell r="M7003">
            <v>0</v>
          </cell>
          <cell r="N7003" t="str">
            <v>ago. 31, 2018 12:00am</v>
          </cell>
        </row>
        <row r="7004">
          <cell r="B7004" t="str">
            <v>C988CC2007</v>
          </cell>
          <cell r="C7004" t="str">
            <v>Creze</v>
          </cell>
          <cell r="D7004" t="str">
            <v>&gt; 270</v>
          </cell>
          <cell r="E7004">
            <v>2045</v>
          </cell>
          <cell r="F7004">
            <v>700</v>
          </cell>
          <cell r="G7004" t="str">
            <v>INDUSTRIAS GICOSA SA DE CV</v>
          </cell>
          <cell r="H7004" t="str">
            <v>Refinanciamiento</v>
          </cell>
          <cell r="I7004" t="str">
            <v>Vendido a Terceros</v>
          </cell>
          <cell r="J7004">
            <v>488527.86</v>
          </cell>
          <cell r="K7004">
            <v>111472.14</v>
          </cell>
          <cell r="L7004">
            <v>488527.86</v>
          </cell>
          <cell r="M7004">
            <v>0</v>
          </cell>
          <cell r="N7004" t="str">
            <v>feb. 28, 2019 12:00am</v>
          </cell>
        </row>
        <row r="7005">
          <cell r="B7005" t="str">
            <v>C988CC571</v>
          </cell>
          <cell r="C7005" t="str">
            <v>FG6</v>
          </cell>
          <cell r="D7005" t="str">
            <v>0</v>
          </cell>
          <cell r="E7005">
            <v>0</v>
          </cell>
          <cell r="F7005">
            <v>700</v>
          </cell>
          <cell r="G7005" t="str">
            <v>INDUSTRIAS GICOSA SA DE CV</v>
          </cell>
          <cell r="H7005" t="str">
            <v>Vigente</v>
          </cell>
          <cell r="I7005" t="str">
            <v>Refinanciamiento</v>
          </cell>
          <cell r="J7005">
            <v>-0.01</v>
          </cell>
          <cell r="K7005">
            <v>200000.01</v>
          </cell>
          <cell r="L7005">
            <v>0</v>
          </cell>
          <cell r="M7005">
            <v>0</v>
          </cell>
          <cell r="N7005" t="str">
            <v>oct. 6, 2017 12:00am</v>
          </cell>
        </row>
        <row r="7006">
          <cell r="B7006" t="str">
            <v>C988CC884</v>
          </cell>
          <cell r="C7006" t="str">
            <v>Creze</v>
          </cell>
          <cell r="D7006" t="str">
            <v>0</v>
          </cell>
          <cell r="E7006">
            <v>0</v>
          </cell>
          <cell r="F7006">
            <v>700</v>
          </cell>
          <cell r="G7006" t="str">
            <v>INDUSTRIAS GICOSA SA DE CV</v>
          </cell>
          <cell r="H7006" t="str">
            <v>Refinanciamiento</v>
          </cell>
          <cell r="I7006" t="str">
            <v>Refinanciamiento</v>
          </cell>
          <cell r="J7006">
            <v>0.01</v>
          </cell>
          <cell r="K7006">
            <v>399999.99</v>
          </cell>
          <cell r="L7006">
            <v>0</v>
          </cell>
          <cell r="M7006">
            <v>0</v>
          </cell>
          <cell r="N7006" t="str">
            <v>feb. 15, 2018 12:00am</v>
          </cell>
        </row>
        <row r="7007">
          <cell r="B7007" t="str">
            <v>C9911CC4118</v>
          </cell>
          <cell r="C7007" t="str">
            <v>Faccorp</v>
          </cell>
          <cell r="D7007" t="str">
            <v>0</v>
          </cell>
          <cell r="E7007">
            <v>0</v>
          </cell>
          <cell r="F7007">
            <v>3637</v>
          </cell>
          <cell r="G7007" t="str">
            <v>MARROME SA DE CV</v>
          </cell>
          <cell r="H7007" t="str">
            <v>Vigente</v>
          </cell>
          <cell r="I7007" t="str">
            <v>Refinanciamiento</v>
          </cell>
          <cell r="J7007">
            <v>0.01</v>
          </cell>
          <cell r="K7007">
            <v>499999.99</v>
          </cell>
          <cell r="L7007">
            <v>0</v>
          </cell>
          <cell r="M7007">
            <v>0</v>
          </cell>
          <cell r="N7007" t="str">
            <v>ago. 11, 2020 12:00am</v>
          </cell>
        </row>
        <row r="7008">
          <cell r="B7008" t="str">
            <v>C9911CC4586</v>
          </cell>
          <cell r="C7008" t="str">
            <v>FACCORPREV</v>
          </cell>
          <cell r="D7008" t="str">
            <v>&gt; 270</v>
          </cell>
          <cell r="E7008">
            <v>1406</v>
          </cell>
          <cell r="F7008">
            <v>3637</v>
          </cell>
          <cell r="G7008" t="str">
            <v>MARROME SA DE CV</v>
          </cell>
          <cell r="H7008" t="str">
            <v>Refinanciamiento</v>
          </cell>
          <cell r="I7008" t="str">
            <v>Vendido a Terceros en Administración</v>
          </cell>
          <cell r="J7008">
            <v>521603.59</v>
          </cell>
          <cell r="K7008">
            <v>128396.41</v>
          </cell>
          <cell r="L7008">
            <v>521603.6</v>
          </cell>
          <cell r="M7008">
            <v>0</v>
          </cell>
          <cell r="N7008" t="str">
            <v>ene. 13, 2021 12:00am</v>
          </cell>
        </row>
        <row r="7009">
          <cell r="B7009" t="str">
            <v>C9919CC4084</v>
          </cell>
          <cell r="C7009" t="str">
            <v>Faccorp</v>
          </cell>
          <cell r="D7009" t="str">
            <v>0</v>
          </cell>
          <cell r="E7009">
            <v>0</v>
          </cell>
          <cell r="F7009">
            <v>3614</v>
          </cell>
          <cell r="G7009" t="str">
            <v>PERSIANAS BEST SA DE CV</v>
          </cell>
          <cell r="H7009" t="str">
            <v>Nuevo</v>
          </cell>
          <cell r="I7009" t="str">
            <v>Refinanciamiento</v>
          </cell>
          <cell r="J7009">
            <v>0.01</v>
          </cell>
          <cell r="K7009">
            <v>349999.99</v>
          </cell>
          <cell r="L7009">
            <v>0</v>
          </cell>
          <cell r="M7009">
            <v>0</v>
          </cell>
          <cell r="N7009" t="str">
            <v>jul. 28, 2020 12:00am</v>
          </cell>
        </row>
        <row r="7010">
          <cell r="B7010" t="str">
            <v>C9919CC4914</v>
          </cell>
          <cell r="C7010" t="str">
            <v>ACCIAL28</v>
          </cell>
          <cell r="D7010" t="str">
            <v>0</v>
          </cell>
          <cell r="E7010">
            <v>0</v>
          </cell>
          <cell r="F7010">
            <v>3614</v>
          </cell>
          <cell r="G7010" t="str">
            <v>PERSIANAS BEST SA DE CV</v>
          </cell>
          <cell r="H7010" t="str">
            <v>Refinanciamiento plus</v>
          </cell>
          <cell r="I7010" t="str">
            <v>Pagado</v>
          </cell>
          <cell r="J7010">
            <v>0.03</v>
          </cell>
          <cell r="K7010">
            <v>599999.97</v>
          </cell>
          <cell r="L7010">
            <v>0</v>
          </cell>
          <cell r="M7010">
            <v>0</v>
          </cell>
          <cell r="N7010" t="str">
            <v>abr. 13, 2021 12:00am</v>
          </cell>
        </row>
        <row r="7011">
          <cell r="B7011" t="str">
            <v>C9923CC4124</v>
          </cell>
          <cell r="C7011" t="str">
            <v>Faccorp</v>
          </cell>
          <cell r="D7011" t="str">
            <v>0</v>
          </cell>
          <cell r="E7011">
            <v>0</v>
          </cell>
          <cell r="F7011">
            <v>3643</v>
          </cell>
          <cell r="G7011" t="str">
            <v>EMPAQUES DTF SA DE CV</v>
          </cell>
          <cell r="H7011" t="str">
            <v>Vigente</v>
          </cell>
          <cell r="I7011" t="str">
            <v>Reestructura</v>
          </cell>
          <cell r="J7011">
            <v>0.01</v>
          </cell>
          <cell r="K7011">
            <v>399999.99</v>
          </cell>
          <cell r="L7011">
            <v>0</v>
          </cell>
          <cell r="M7011">
            <v>0</v>
          </cell>
          <cell r="N7011" t="str">
            <v>ago. 13, 2020 12:00am</v>
          </cell>
        </row>
        <row r="7012">
          <cell r="B7012" t="str">
            <v>C9923CC5830</v>
          </cell>
          <cell r="C7012" t="str">
            <v>Creze</v>
          </cell>
          <cell r="D7012" t="str">
            <v>0</v>
          </cell>
          <cell r="E7012">
            <v>0</v>
          </cell>
          <cell r="F7012">
            <v>3643</v>
          </cell>
          <cell r="G7012" t="str">
            <v>EMPAQUES DTF SA DE CV</v>
          </cell>
          <cell r="H7012" t="str">
            <v>Reestructura en vencido</v>
          </cell>
          <cell r="I7012" t="str">
            <v>Pagado</v>
          </cell>
          <cell r="J7012">
            <v>0</v>
          </cell>
          <cell r="K7012">
            <v>190449.2</v>
          </cell>
          <cell r="L7012">
            <v>0</v>
          </cell>
          <cell r="M7012">
            <v>0</v>
          </cell>
          <cell r="N7012" t="str">
            <v>nov. 29, 2021 12:00am</v>
          </cell>
        </row>
        <row r="7013">
          <cell r="B7013" t="str">
            <v>C9926CC4089</v>
          </cell>
          <cell r="C7013" t="str">
            <v>Faccorp</v>
          </cell>
          <cell r="D7013" t="str">
            <v>0</v>
          </cell>
          <cell r="E7013">
            <v>0</v>
          </cell>
          <cell r="F7013">
            <v>3615</v>
          </cell>
          <cell r="G7013" t="str">
            <v>COMERCIALIZADORA  LINVAL  SA DE CV</v>
          </cell>
          <cell r="H7013" t="str">
            <v>Nuevo</v>
          </cell>
          <cell r="I7013" t="str">
            <v>Reestructura</v>
          </cell>
          <cell r="J7013">
            <v>-0.01</v>
          </cell>
          <cell r="K7013">
            <v>1300000.01</v>
          </cell>
          <cell r="L7013">
            <v>0</v>
          </cell>
          <cell r="M7013">
            <v>0</v>
          </cell>
          <cell r="N7013" t="str">
            <v>jul. 28, 2020 12:00am</v>
          </cell>
        </row>
        <row r="7014">
          <cell r="B7014" t="str">
            <v>C9926CC4565</v>
          </cell>
          <cell r="C7014" t="str">
            <v>ACCIAL20</v>
          </cell>
          <cell r="D7014" t="str">
            <v>0</v>
          </cell>
          <cell r="E7014">
            <v>0</v>
          </cell>
          <cell r="F7014">
            <v>3615</v>
          </cell>
          <cell r="G7014" t="str">
            <v>COMERCIALIZADORA  LINVAL  SA DE CV</v>
          </cell>
          <cell r="H7014" t="str">
            <v>Reestructura en vigente</v>
          </cell>
          <cell r="I7014" t="str">
            <v>Reestructura</v>
          </cell>
          <cell r="J7014">
            <v>0</v>
          </cell>
          <cell r="K7014">
            <v>1095395.5900000001</v>
          </cell>
          <cell r="L7014">
            <v>0</v>
          </cell>
          <cell r="M7014">
            <v>0</v>
          </cell>
          <cell r="N7014" t="str">
            <v>dic. 31, 2020 12:00am</v>
          </cell>
        </row>
        <row r="7015">
          <cell r="B7015" t="str">
            <v>C9926CC5822</v>
          </cell>
          <cell r="C7015" t="str">
            <v>Creze</v>
          </cell>
          <cell r="D7015" t="str">
            <v>0</v>
          </cell>
          <cell r="E7015">
            <v>0</v>
          </cell>
          <cell r="F7015">
            <v>3615</v>
          </cell>
          <cell r="G7015" t="str">
            <v>COMERCIALIZADORA  LINVAL  SA DE CV</v>
          </cell>
          <cell r="H7015" t="str">
            <v>Reestructura en vencido</v>
          </cell>
          <cell r="I7015" t="str">
            <v>Reestructura</v>
          </cell>
          <cell r="J7015">
            <v>-0.01</v>
          </cell>
          <cell r="K7015">
            <v>1117599.57</v>
          </cell>
          <cell r="L7015">
            <v>0</v>
          </cell>
          <cell r="M7015">
            <v>0</v>
          </cell>
          <cell r="N7015" t="str">
            <v>nov. 25, 2021 12:00am</v>
          </cell>
        </row>
        <row r="7016">
          <cell r="B7016" t="str">
            <v>C9926CC6754</v>
          </cell>
          <cell r="C7016" t="str">
            <v>Creze</v>
          </cell>
          <cell r="D7016" t="str">
            <v>&gt; 270</v>
          </cell>
          <cell r="E7016">
            <v>903</v>
          </cell>
          <cell r="F7016">
            <v>3615</v>
          </cell>
          <cell r="G7016" t="str">
            <v>COMERCIALIZADORA  LINVAL  SA DE CV</v>
          </cell>
          <cell r="H7016" t="str">
            <v>Reestructura en vencido</v>
          </cell>
          <cell r="I7016" t="str">
            <v>Vendido a Terceros</v>
          </cell>
          <cell r="J7016">
            <v>1260730.6100000001</v>
          </cell>
          <cell r="K7016">
            <v>46979.39</v>
          </cell>
          <cell r="L7016">
            <v>637641.23</v>
          </cell>
          <cell r="M7016">
            <v>623088.38</v>
          </cell>
          <cell r="N7016" t="str">
            <v>jul. 26, 2022 12:00am</v>
          </cell>
        </row>
        <row r="7017">
          <cell r="B7017" t="str">
            <v>C994CC1235</v>
          </cell>
          <cell r="C7017" t="str">
            <v>Creze</v>
          </cell>
          <cell r="D7017" t="str">
            <v>0</v>
          </cell>
          <cell r="E7017">
            <v>0</v>
          </cell>
          <cell r="F7017">
            <v>635</v>
          </cell>
          <cell r="G7017" t="str">
            <v>MEXICAN TRADING DEVELOPMENT AND SOURCING INTERNATIONAL SA DE CV</v>
          </cell>
          <cell r="H7017" t="str">
            <v>Vigente</v>
          </cell>
          <cell r="I7017" t="str">
            <v>Refinanciamiento</v>
          </cell>
          <cell r="J7017">
            <v>0.01</v>
          </cell>
          <cell r="K7017">
            <v>49999.99</v>
          </cell>
          <cell r="L7017">
            <v>0</v>
          </cell>
          <cell r="M7017">
            <v>0</v>
          </cell>
          <cell r="N7017" t="str">
            <v>may. 31, 2018 12:00am</v>
          </cell>
        </row>
        <row r="7018">
          <cell r="B7018" t="str">
            <v>C994CC1578</v>
          </cell>
          <cell r="C7018" t="str">
            <v>Creze</v>
          </cell>
          <cell r="D7018" t="str">
            <v>0</v>
          </cell>
          <cell r="E7018">
            <v>0</v>
          </cell>
          <cell r="F7018">
            <v>635</v>
          </cell>
          <cell r="G7018" t="str">
            <v>MEXICAN TRADING DEVELOPMENT AND SOURCING INTERNATIONAL SA DE CV</v>
          </cell>
          <cell r="H7018" t="str">
            <v>Refinanciamiento</v>
          </cell>
          <cell r="I7018" t="str">
            <v>Liquidación anticipada</v>
          </cell>
          <cell r="J7018">
            <v>0</v>
          </cell>
          <cell r="K7018">
            <v>300000</v>
          </cell>
          <cell r="L7018">
            <v>0</v>
          </cell>
          <cell r="M7018">
            <v>0</v>
          </cell>
          <cell r="N7018" t="str">
            <v>oct. 9, 2018 12:00am</v>
          </cell>
        </row>
        <row r="7019">
          <cell r="B7019" t="str">
            <v>C994CC483</v>
          </cell>
          <cell r="C7019" t="str">
            <v>FG4</v>
          </cell>
          <cell r="D7019" t="str">
            <v>0</v>
          </cell>
          <cell r="E7019">
            <v>0</v>
          </cell>
          <cell r="F7019">
            <v>635</v>
          </cell>
          <cell r="G7019" t="str">
            <v>MEXICAN TRADING DEVELOPMENT AND SOURCING INTERNATIONAL SA DE CV</v>
          </cell>
          <cell r="H7019" t="str">
            <v>Vigente</v>
          </cell>
          <cell r="I7019" t="str">
            <v>Liquidación anticipada</v>
          </cell>
          <cell r="J7019">
            <v>0.01</v>
          </cell>
          <cell r="K7019">
            <v>94999.99</v>
          </cell>
          <cell r="L7019">
            <v>0</v>
          </cell>
          <cell r="M7019">
            <v>0</v>
          </cell>
          <cell r="N7019" t="str">
            <v>ago. 31, 2017 12:00am</v>
          </cell>
        </row>
        <row r="7020">
          <cell r="B7020" t="str">
            <v>C995CC478</v>
          </cell>
          <cell r="C7020" t="str">
            <v>FG4</v>
          </cell>
          <cell r="D7020" t="str">
            <v>0</v>
          </cell>
          <cell r="E7020">
            <v>0</v>
          </cell>
          <cell r="F7020">
            <v>636</v>
          </cell>
          <cell r="G7020" t="str">
            <v>SAMUEL MENDOZA RODRIGUEZ</v>
          </cell>
          <cell r="H7020" t="str">
            <v>Vigente</v>
          </cell>
          <cell r="I7020" t="str">
            <v>Pagado</v>
          </cell>
          <cell r="J7020">
            <v>-0.01</v>
          </cell>
          <cell r="K7020">
            <v>85000.01</v>
          </cell>
          <cell r="L7020">
            <v>0</v>
          </cell>
          <cell r="M7020">
            <v>0</v>
          </cell>
          <cell r="N7020" t="str">
            <v>ago. 30, 2017 12:00am</v>
          </cell>
        </row>
        <row r="7021">
          <cell r="B7021" t="str">
            <v>C9962CC4307</v>
          </cell>
          <cell r="C7021" t="str">
            <v>Faccorp</v>
          </cell>
          <cell r="D7021" t="str">
            <v>0</v>
          </cell>
          <cell r="E7021">
            <v>0</v>
          </cell>
          <cell r="F7021">
            <v>3770</v>
          </cell>
          <cell r="G7021" t="str">
            <v>EGATE INTERNATIONAL, S.A. DE C.V.</v>
          </cell>
          <cell r="H7021" t="str">
            <v>Nuevo</v>
          </cell>
          <cell r="I7021" t="str">
            <v>Pagado</v>
          </cell>
          <cell r="J7021">
            <v>0.13</v>
          </cell>
          <cell r="K7021">
            <v>499999.87</v>
          </cell>
          <cell r="L7021">
            <v>0</v>
          </cell>
          <cell r="M7021">
            <v>0</v>
          </cell>
          <cell r="N7021" t="str">
            <v>oct. 26, 2020 12:00am</v>
          </cell>
        </row>
        <row r="7022">
          <cell r="B7022" t="str">
            <v>C9981CC4136</v>
          </cell>
          <cell r="C7022" t="str">
            <v>Faccorp</v>
          </cell>
          <cell r="D7022" t="str">
            <v>0</v>
          </cell>
          <cell r="E7022">
            <v>0</v>
          </cell>
          <cell r="F7022">
            <v>3652</v>
          </cell>
          <cell r="G7022" t="str">
            <v>INTEGRADORA DE SERVICIOS PUNCH SA DE CV</v>
          </cell>
          <cell r="H7022" t="str">
            <v>Nuevo</v>
          </cell>
          <cell r="I7022" t="str">
            <v>Refinanciamiento</v>
          </cell>
          <cell r="J7022">
            <v>-0.01</v>
          </cell>
          <cell r="K7022">
            <v>1500000.01</v>
          </cell>
          <cell r="L7022">
            <v>0</v>
          </cell>
          <cell r="M7022">
            <v>0</v>
          </cell>
          <cell r="N7022" t="str">
            <v>ago. 24, 2020 12:00am</v>
          </cell>
        </row>
        <row r="7023">
          <cell r="B7023" t="str">
            <v>C9981CC5088</v>
          </cell>
          <cell r="C7023" t="str">
            <v>ACCIAL35</v>
          </cell>
          <cell r="D7023" t="str">
            <v>0</v>
          </cell>
          <cell r="E7023">
            <v>0</v>
          </cell>
          <cell r="F7023">
            <v>3652</v>
          </cell>
          <cell r="G7023" t="str">
            <v>INTEGRADORA DE SERVICIOS PUNCH SA DE CV</v>
          </cell>
          <cell r="H7023" t="str">
            <v>Refinanciamiento</v>
          </cell>
          <cell r="I7023" t="str">
            <v>Pagado</v>
          </cell>
          <cell r="J7023">
            <v>0.06</v>
          </cell>
          <cell r="K7023">
            <v>1499999.94</v>
          </cell>
          <cell r="L7023">
            <v>0</v>
          </cell>
          <cell r="M7023">
            <v>0</v>
          </cell>
          <cell r="N7023" t="str">
            <v>may. 31, 2021 12:00am</v>
          </cell>
        </row>
        <row r="7024">
          <cell r="B7024" t="str">
            <v>C998CC1363</v>
          </cell>
          <cell r="C7024" t="str">
            <v>Creze</v>
          </cell>
          <cell r="D7024" t="str">
            <v>0</v>
          </cell>
          <cell r="E7024">
            <v>0</v>
          </cell>
          <cell r="F7024">
            <v>643</v>
          </cell>
          <cell r="G7024" t="str">
            <v>ANA ANGELA MENESES PEREZ</v>
          </cell>
          <cell r="H7024" t="str">
            <v>Refinanciamiento</v>
          </cell>
          <cell r="I7024" t="str">
            <v>Refinanciamiento</v>
          </cell>
          <cell r="J7024">
            <v>-0.01</v>
          </cell>
          <cell r="K7024">
            <v>200000.01</v>
          </cell>
          <cell r="L7024">
            <v>0</v>
          </cell>
          <cell r="M7024">
            <v>0</v>
          </cell>
          <cell r="N7024" t="str">
            <v>jul. 27, 2018 12:00am</v>
          </cell>
        </row>
        <row r="7025">
          <cell r="B7025" t="str">
            <v>C998CC2244</v>
          </cell>
          <cell r="C7025" t="str">
            <v>Creze</v>
          </cell>
          <cell r="D7025" t="str">
            <v>&gt; 270</v>
          </cell>
          <cell r="E7025">
            <v>1953</v>
          </cell>
          <cell r="F7025">
            <v>643</v>
          </cell>
          <cell r="G7025" t="str">
            <v>ANA ANGELA MENESES PEREZ</v>
          </cell>
          <cell r="H7025" t="str">
            <v>Refinanciamiento</v>
          </cell>
          <cell r="I7025" t="str">
            <v>Vendido a Terceros</v>
          </cell>
          <cell r="J7025">
            <v>227984.14</v>
          </cell>
          <cell r="K7025">
            <v>72015.86</v>
          </cell>
          <cell r="L7025">
            <v>227984.14</v>
          </cell>
          <cell r="M7025">
            <v>0</v>
          </cell>
          <cell r="N7025" t="str">
            <v>abr. 12, 2019 12:00am</v>
          </cell>
        </row>
        <row r="7026">
          <cell r="B7026" t="str">
            <v>C998CC485</v>
          </cell>
          <cell r="C7026" t="str">
            <v>FG4</v>
          </cell>
          <cell r="D7026" t="str">
            <v>0</v>
          </cell>
          <cell r="E7026">
            <v>0</v>
          </cell>
          <cell r="F7026">
            <v>643</v>
          </cell>
          <cell r="G7026" t="str">
            <v>ANA ANGELA MENESES PEREZ</v>
          </cell>
          <cell r="H7026" t="str">
            <v>Vigente</v>
          </cell>
          <cell r="I7026" t="str">
            <v>Refinanciamiento</v>
          </cell>
          <cell r="J7026">
            <v>-0.01</v>
          </cell>
          <cell r="K7026">
            <v>50000.01</v>
          </cell>
          <cell r="L7026">
            <v>0</v>
          </cell>
          <cell r="M7026">
            <v>0</v>
          </cell>
          <cell r="N7026" t="str">
            <v>ago. 31, 2017 12:00am</v>
          </cell>
        </row>
        <row r="7027">
          <cell r="B7027" t="str">
            <v>C998CC790</v>
          </cell>
          <cell r="C7027" t="str">
            <v>Creze</v>
          </cell>
          <cell r="D7027" t="str">
            <v>0</v>
          </cell>
          <cell r="E7027">
            <v>0</v>
          </cell>
          <cell r="F7027">
            <v>643</v>
          </cell>
          <cell r="G7027" t="str">
            <v>ANA ANGELA MENESES PEREZ</v>
          </cell>
          <cell r="H7027" t="str">
            <v>Refinanciamiento</v>
          </cell>
          <cell r="I7027" t="str">
            <v>Refinanciamiento</v>
          </cell>
          <cell r="J7027">
            <v>0.21</v>
          </cell>
          <cell r="K7027">
            <v>179999.79</v>
          </cell>
          <cell r="L7027">
            <v>0</v>
          </cell>
          <cell r="M7027">
            <v>0</v>
          </cell>
          <cell r="N7027" t="str">
            <v>dic. 26, 2017 12:00am</v>
          </cell>
        </row>
        <row r="7028">
          <cell r="B7028" t="str">
            <v>C9992CC5054</v>
          </cell>
          <cell r="C7028" t="str">
            <v>ACCIAL37</v>
          </cell>
          <cell r="D7028" t="str">
            <v>0</v>
          </cell>
          <cell r="E7028">
            <v>0</v>
          </cell>
          <cell r="F7028">
            <v>4364</v>
          </cell>
          <cell r="G7028" t="str">
            <v>HUMBERTO JALIL HERNANDEZ PERALTA</v>
          </cell>
          <cell r="H7028" t="str">
            <v>Nuevo</v>
          </cell>
          <cell r="I7028" t="str">
            <v>Pagado</v>
          </cell>
          <cell r="J7028">
            <v>0.03</v>
          </cell>
          <cell r="K7028">
            <v>259999.97</v>
          </cell>
          <cell r="L7028">
            <v>0</v>
          </cell>
          <cell r="M7028">
            <v>0</v>
          </cell>
          <cell r="N7028" t="str">
            <v>may. 26, 2021 12:00am</v>
          </cell>
        </row>
        <row r="7029">
          <cell r="B7029" t="str">
            <v>CPP1118C1836</v>
          </cell>
          <cell r="C7029" t="str">
            <v>Creze</v>
          </cell>
          <cell r="D7029" t="str">
            <v>0</v>
          </cell>
          <cell r="E7029">
            <v>0</v>
          </cell>
          <cell r="F7029">
            <v>1113</v>
          </cell>
          <cell r="G7029" t="str">
            <v>DISEÑA MARKETING SA DE CV</v>
          </cell>
          <cell r="H7029" t="str">
            <v>Vigente</v>
          </cell>
          <cell r="I7029" t="str">
            <v>Liquidación anticipada</v>
          </cell>
          <cell r="J7029">
            <v>0</v>
          </cell>
          <cell r="K7029">
            <v>450000</v>
          </cell>
          <cell r="L7029">
            <v>0</v>
          </cell>
          <cell r="M7029">
            <v>0</v>
          </cell>
          <cell r="N7029" t="str">
            <v>abr. 24, 2018 12:00am</v>
          </cell>
        </row>
        <row r="7030">
          <cell r="B7030" t="str">
            <v>CPP1127C937</v>
          </cell>
          <cell r="C7030" t="str">
            <v>Creze</v>
          </cell>
          <cell r="D7030" t="str">
            <v>0</v>
          </cell>
          <cell r="E7030">
            <v>0</v>
          </cell>
          <cell r="F7030">
            <v>577</v>
          </cell>
          <cell r="G7030" t="str">
            <v>SENDEROS GARMILLA SA DE CV</v>
          </cell>
          <cell r="H7030" t="str">
            <v>Refinanciamiento</v>
          </cell>
          <cell r="I7030" t="str">
            <v>Refinanciamiento</v>
          </cell>
          <cell r="J7030">
            <v>0</v>
          </cell>
          <cell r="K7030">
            <v>600000</v>
          </cell>
          <cell r="L7030">
            <v>0</v>
          </cell>
          <cell r="M7030">
            <v>0</v>
          </cell>
          <cell r="N7030" t="str">
            <v>abr. 27, 2018 12:00am</v>
          </cell>
        </row>
        <row r="7031">
          <cell r="B7031" t="str">
            <v>CPP1170C78</v>
          </cell>
          <cell r="C7031" t="str">
            <v>Creze</v>
          </cell>
          <cell r="D7031" t="str">
            <v>0</v>
          </cell>
          <cell r="E7031">
            <v>0</v>
          </cell>
          <cell r="F7031">
            <v>426</v>
          </cell>
          <cell r="G7031" t="str">
            <v>PROSALBI SA DE CV</v>
          </cell>
          <cell r="H7031" t="str">
            <v>Refinanciamiento</v>
          </cell>
          <cell r="I7031" t="str">
            <v>Refinanciamiento</v>
          </cell>
          <cell r="J7031">
            <v>0</v>
          </cell>
          <cell r="K7031">
            <v>500000</v>
          </cell>
          <cell r="L7031">
            <v>0</v>
          </cell>
          <cell r="M7031">
            <v>0</v>
          </cell>
          <cell r="N7031" t="str">
            <v>abr. 30, 2018 12:00am</v>
          </cell>
        </row>
        <row r="7032">
          <cell r="B7032" t="str">
            <v>CPP1197C460</v>
          </cell>
          <cell r="C7032" t="str">
            <v>Creze</v>
          </cell>
          <cell r="D7032" t="str">
            <v>0</v>
          </cell>
          <cell r="E7032">
            <v>0</v>
          </cell>
          <cell r="F7032">
            <v>189</v>
          </cell>
          <cell r="G7032" t="str">
            <v>CIRKLOMX S DE RL DE CV</v>
          </cell>
          <cell r="H7032" t="str">
            <v>Refinanciamiento</v>
          </cell>
          <cell r="I7032" t="str">
            <v>Refinanciamiento</v>
          </cell>
          <cell r="J7032">
            <v>0</v>
          </cell>
          <cell r="K7032">
            <v>1200000</v>
          </cell>
          <cell r="L7032">
            <v>0</v>
          </cell>
          <cell r="M7032">
            <v>0</v>
          </cell>
          <cell r="N7032" t="str">
            <v>may. 14, 2018 12:00am</v>
          </cell>
        </row>
        <row r="7033">
          <cell r="B7033" t="str">
            <v>CPP1198C332</v>
          </cell>
          <cell r="C7033" t="str">
            <v>Creze</v>
          </cell>
          <cell r="D7033" t="str">
            <v>0</v>
          </cell>
          <cell r="E7033">
            <v>0</v>
          </cell>
          <cell r="F7033">
            <v>32</v>
          </cell>
          <cell r="G7033" t="str">
            <v>COMERCIALIZADORA BRASMEXSA SA DE CV</v>
          </cell>
          <cell r="H7033" t="str">
            <v>Refinanciamiento</v>
          </cell>
          <cell r="I7033" t="str">
            <v>Refinanciamiento</v>
          </cell>
          <cell r="J7033">
            <v>0</v>
          </cell>
          <cell r="K7033">
            <v>650000</v>
          </cell>
          <cell r="L7033">
            <v>0</v>
          </cell>
          <cell r="M7033">
            <v>0</v>
          </cell>
          <cell r="N7033" t="str">
            <v>may. 18, 2018 12:00am</v>
          </cell>
        </row>
        <row r="7034">
          <cell r="B7034" t="str">
            <v>CPP1206C491</v>
          </cell>
          <cell r="C7034" t="str">
            <v>Creze</v>
          </cell>
          <cell r="D7034" t="str">
            <v>0</v>
          </cell>
          <cell r="E7034">
            <v>0</v>
          </cell>
          <cell r="F7034">
            <v>23</v>
          </cell>
          <cell r="G7034" t="str">
            <v>LYEN CONSULTING SC</v>
          </cell>
          <cell r="H7034" t="str">
            <v>Refinanciamiento</v>
          </cell>
          <cell r="I7034" t="str">
            <v>Refinanciamiento</v>
          </cell>
          <cell r="J7034">
            <v>0</v>
          </cell>
          <cell r="K7034">
            <v>240000</v>
          </cell>
          <cell r="L7034">
            <v>0</v>
          </cell>
          <cell r="M7034">
            <v>0</v>
          </cell>
          <cell r="N7034" t="str">
            <v>may. 21, 2018 12:00am</v>
          </cell>
        </row>
        <row r="7035">
          <cell r="B7035" t="str">
            <v>CPP1212C690</v>
          </cell>
          <cell r="C7035" t="str">
            <v>Creze</v>
          </cell>
          <cell r="D7035" t="str">
            <v>0</v>
          </cell>
          <cell r="E7035">
            <v>0</v>
          </cell>
          <cell r="F7035">
            <v>1192</v>
          </cell>
          <cell r="G7035" t="str">
            <v>MERCARTE COMUNICACION Y ARTE SA DE CV</v>
          </cell>
          <cell r="H7035" t="str">
            <v>Vigente</v>
          </cell>
          <cell r="I7035" t="str">
            <v>Liquidación anticipada</v>
          </cell>
          <cell r="J7035">
            <v>0</v>
          </cell>
          <cell r="K7035">
            <v>300000</v>
          </cell>
          <cell r="L7035">
            <v>0</v>
          </cell>
          <cell r="M7035">
            <v>0</v>
          </cell>
          <cell r="N7035" t="str">
            <v>may. 22, 2018 12:00am</v>
          </cell>
        </row>
        <row r="7036">
          <cell r="B7036" t="str">
            <v>CPP1218C2285</v>
          </cell>
          <cell r="C7036" t="str">
            <v>Creze</v>
          </cell>
          <cell r="D7036" t="str">
            <v>0</v>
          </cell>
          <cell r="E7036">
            <v>0</v>
          </cell>
          <cell r="F7036">
            <v>1205</v>
          </cell>
          <cell r="G7036" t="str">
            <v>UVI TECH SAPI DE CV</v>
          </cell>
          <cell r="H7036" t="str">
            <v>Vigente</v>
          </cell>
          <cell r="I7036" t="str">
            <v>Liquidación anticipada</v>
          </cell>
          <cell r="J7036">
            <v>0</v>
          </cell>
          <cell r="K7036">
            <v>2000000</v>
          </cell>
          <cell r="L7036">
            <v>0</v>
          </cell>
          <cell r="M7036">
            <v>0</v>
          </cell>
          <cell r="N7036" t="str">
            <v>may. 24, 2018 12:00am</v>
          </cell>
        </row>
        <row r="7037">
          <cell r="B7037" t="str">
            <v>CPP1219C822</v>
          </cell>
          <cell r="C7037" t="str">
            <v>Creze</v>
          </cell>
          <cell r="D7037" t="str">
            <v>0</v>
          </cell>
          <cell r="E7037">
            <v>0</v>
          </cell>
          <cell r="F7037">
            <v>523</v>
          </cell>
          <cell r="G7037" t="str">
            <v>GRUPO TARA AVENTURA SA DE CV</v>
          </cell>
          <cell r="H7037" t="str">
            <v>Refinanciamiento</v>
          </cell>
          <cell r="I7037" t="str">
            <v>Refinanciamiento</v>
          </cell>
          <cell r="J7037">
            <v>0</v>
          </cell>
          <cell r="K7037">
            <v>600000</v>
          </cell>
          <cell r="L7037">
            <v>0</v>
          </cell>
          <cell r="M7037">
            <v>0</v>
          </cell>
          <cell r="N7037" t="str">
            <v>may. 24, 2018 12:00am</v>
          </cell>
        </row>
        <row r="7038">
          <cell r="B7038" t="str">
            <v>CPP1221C481</v>
          </cell>
          <cell r="C7038" t="str">
            <v>Creze</v>
          </cell>
          <cell r="D7038" t="str">
            <v>0</v>
          </cell>
          <cell r="E7038">
            <v>0</v>
          </cell>
          <cell r="F7038">
            <v>61</v>
          </cell>
          <cell r="G7038" t="str">
            <v>FULL SERVICES GROUP SA CV</v>
          </cell>
          <cell r="H7038" t="str">
            <v>Refinanciamiento</v>
          </cell>
          <cell r="I7038" t="str">
            <v>Refinanciamiento</v>
          </cell>
          <cell r="J7038">
            <v>0</v>
          </cell>
          <cell r="K7038">
            <v>270000</v>
          </cell>
          <cell r="L7038">
            <v>0</v>
          </cell>
          <cell r="M7038">
            <v>0</v>
          </cell>
          <cell r="N7038" t="str">
            <v>may. 24, 2018 12:00am</v>
          </cell>
        </row>
        <row r="7039">
          <cell r="B7039" t="str">
            <v>CPP1230C333</v>
          </cell>
          <cell r="C7039" t="str">
            <v>Creze</v>
          </cell>
          <cell r="D7039" t="str">
            <v>0</v>
          </cell>
          <cell r="E7039">
            <v>0</v>
          </cell>
          <cell r="F7039">
            <v>97</v>
          </cell>
          <cell r="G7039" t="str">
            <v>KOOLTECK SYSTEMS, S.A. DE C.V.</v>
          </cell>
          <cell r="H7039" t="str">
            <v>Vigente</v>
          </cell>
          <cell r="I7039" t="str">
            <v>Refinanciamiento</v>
          </cell>
          <cell r="J7039">
            <v>0</v>
          </cell>
          <cell r="K7039">
            <v>1000000</v>
          </cell>
          <cell r="L7039">
            <v>0</v>
          </cell>
          <cell r="M7039">
            <v>0</v>
          </cell>
          <cell r="N7039" t="str">
            <v>may. 30, 2018 12:00am</v>
          </cell>
        </row>
        <row r="7040">
          <cell r="B7040" t="str">
            <v>CPP1252C915</v>
          </cell>
          <cell r="C7040" t="str">
            <v>Creze</v>
          </cell>
          <cell r="D7040" t="str">
            <v>0</v>
          </cell>
          <cell r="E7040">
            <v>0</v>
          </cell>
          <cell r="F7040">
            <v>563</v>
          </cell>
          <cell r="G7040" t="str">
            <v>GRUPO SASLIM SA DE CV</v>
          </cell>
          <cell r="H7040" t="str">
            <v>Refinanciamiento</v>
          </cell>
          <cell r="I7040" t="str">
            <v>Refinanciamiento</v>
          </cell>
          <cell r="J7040">
            <v>0</v>
          </cell>
          <cell r="K7040">
            <v>400000</v>
          </cell>
          <cell r="L7040">
            <v>0</v>
          </cell>
          <cell r="M7040">
            <v>0</v>
          </cell>
          <cell r="N7040" t="str">
            <v>jun. 15, 2018 12:00am</v>
          </cell>
        </row>
        <row r="7041">
          <cell r="B7041" t="str">
            <v>CPP1278C1425</v>
          </cell>
          <cell r="C7041" t="str">
            <v>Creze</v>
          </cell>
          <cell r="D7041" t="str">
            <v>&gt; 270</v>
          </cell>
          <cell r="E7041">
            <v>2438</v>
          </cell>
          <cell r="F7041">
            <v>849</v>
          </cell>
          <cell r="G7041" t="str">
            <v>JOSE ARSENIO GOMEZ SEIADE</v>
          </cell>
          <cell r="H7041" t="str">
            <v>Vigente</v>
          </cell>
          <cell r="I7041" t="str">
            <v>Cartera Vencida</v>
          </cell>
          <cell r="J7041">
            <v>1234000</v>
          </cell>
          <cell r="K7041">
            <v>0</v>
          </cell>
          <cell r="L7041">
            <v>1234000</v>
          </cell>
          <cell r="M7041">
            <v>0</v>
          </cell>
          <cell r="N7041" t="str">
            <v>jun. 15, 2018 12:00am</v>
          </cell>
        </row>
        <row r="7042">
          <cell r="B7042" t="str">
            <v>CPP1313C490</v>
          </cell>
          <cell r="C7042" t="str">
            <v>Creze</v>
          </cell>
          <cell r="D7042" t="str">
            <v>0</v>
          </cell>
          <cell r="E7042">
            <v>0</v>
          </cell>
          <cell r="F7042">
            <v>208</v>
          </cell>
          <cell r="G7042" t="str">
            <v>MUDARTE ZAVALA SA DE CV</v>
          </cell>
          <cell r="H7042" t="str">
            <v>Refinanciamiento</v>
          </cell>
          <cell r="I7042" t="str">
            <v>Reestructura</v>
          </cell>
          <cell r="J7042">
            <v>0</v>
          </cell>
          <cell r="K7042">
            <v>330000</v>
          </cell>
          <cell r="L7042">
            <v>0</v>
          </cell>
          <cell r="M7042">
            <v>0</v>
          </cell>
          <cell r="N7042" t="str">
            <v>jun. 29, 2018 12:00am</v>
          </cell>
        </row>
        <row r="7043">
          <cell r="B7043" t="str">
            <v>CPP1327C464</v>
          </cell>
          <cell r="C7043" t="str">
            <v>Creze</v>
          </cell>
          <cell r="D7043" t="str">
            <v>0</v>
          </cell>
          <cell r="E7043">
            <v>0</v>
          </cell>
          <cell r="F7043">
            <v>196</v>
          </cell>
          <cell r="G7043" t="str">
            <v>HUMBERTO  LÓPEZ MONTIEL</v>
          </cell>
          <cell r="H7043" t="str">
            <v>Vigente</v>
          </cell>
          <cell r="I7043" t="str">
            <v>Refinanciamiento</v>
          </cell>
          <cell r="J7043">
            <v>0</v>
          </cell>
          <cell r="K7043">
            <v>200000</v>
          </cell>
          <cell r="L7043">
            <v>0</v>
          </cell>
          <cell r="M7043">
            <v>0</v>
          </cell>
          <cell r="N7043" t="str">
            <v>jun. 30, 2018 12:00am</v>
          </cell>
        </row>
        <row r="7044">
          <cell r="B7044" t="str">
            <v>CPP1332C668</v>
          </cell>
          <cell r="C7044" t="str">
            <v>Creze</v>
          </cell>
          <cell r="D7044" t="str">
            <v>0</v>
          </cell>
          <cell r="E7044">
            <v>0</v>
          </cell>
          <cell r="F7044">
            <v>42</v>
          </cell>
          <cell r="G7044" t="str">
            <v>FABIAN FLORES QUINTERO</v>
          </cell>
          <cell r="H7044" t="str">
            <v>Refinanciamiento</v>
          </cell>
          <cell r="I7044" t="str">
            <v>Refinanciamiento</v>
          </cell>
          <cell r="J7044">
            <v>0</v>
          </cell>
          <cell r="K7044">
            <v>170000</v>
          </cell>
          <cell r="L7044">
            <v>0</v>
          </cell>
          <cell r="M7044">
            <v>0</v>
          </cell>
          <cell r="N7044" t="str">
            <v>jun. 29, 2018 12:00am</v>
          </cell>
        </row>
        <row r="7045">
          <cell r="B7045" t="str">
            <v>CPP1337C382</v>
          </cell>
          <cell r="C7045" t="str">
            <v>Creze</v>
          </cell>
          <cell r="D7045" t="str">
            <v>0</v>
          </cell>
          <cell r="E7045">
            <v>0</v>
          </cell>
          <cell r="F7045">
            <v>113</v>
          </cell>
          <cell r="G7045" t="str">
            <v>GRUPO EDUCATIVO MINERVA S DE RL DE CV</v>
          </cell>
          <cell r="H7045" t="str">
            <v>Refinanciamiento</v>
          </cell>
          <cell r="I7045" t="str">
            <v>Pagado</v>
          </cell>
          <cell r="J7045">
            <v>0</v>
          </cell>
          <cell r="K7045">
            <v>800000</v>
          </cell>
          <cell r="L7045">
            <v>0</v>
          </cell>
          <cell r="M7045">
            <v>0</v>
          </cell>
          <cell r="N7045" t="str">
            <v>jul. 2, 2018 12:00am</v>
          </cell>
        </row>
        <row r="7046">
          <cell r="B7046" t="str">
            <v>CPP1350C1564</v>
          </cell>
          <cell r="C7046" t="str">
            <v>Creze</v>
          </cell>
          <cell r="D7046" t="str">
            <v>0</v>
          </cell>
          <cell r="E7046">
            <v>0</v>
          </cell>
          <cell r="F7046">
            <v>957</v>
          </cell>
          <cell r="G7046" t="str">
            <v>PRECISION ANALITICA INTEGRAL SA DE CV</v>
          </cell>
          <cell r="H7046" t="str">
            <v>Vigente</v>
          </cell>
          <cell r="I7046" t="str">
            <v>Refinanciamiento</v>
          </cell>
          <cell r="J7046">
            <v>0</v>
          </cell>
          <cell r="K7046">
            <v>1000000</v>
          </cell>
          <cell r="L7046">
            <v>0</v>
          </cell>
          <cell r="M7046">
            <v>0</v>
          </cell>
          <cell r="N7046" t="str">
            <v>jul. 17, 2018 12:00am</v>
          </cell>
        </row>
        <row r="7047">
          <cell r="B7047" t="str">
            <v>CPP1351C1439</v>
          </cell>
          <cell r="C7047" t="str">
            <v>Creze</v>
          </cell>
          <cell r="D7047" t="str">
            <v>0</v>
          </cell>
          <cell r="E7047">
            <v>0</v>
          </cell>
          <cell r="F7047">
            <v>870</v>
          </cell>
          <cell r="G7047" t="str">
            <v>SOFTWARE GURU SAPI DE CV</v>
          </cell>
          <cell r="H7047" t="str">
            <v>Vigente</v>
          </cell>
          <cell r="I7047" t="str">
            <v>Refinanciamiento</v>
          </cell>
          <cell r="J7047">
            <v>0</v>
          </cell>
          <cell r="K7047">
            <v>260000</v>
          </cell>
          <cell r="L7047">
            <v>0</v>
          </cell>
          <cell r="M7047">
            <v>0</v>
          </cell>
          <cell r="N7047" t="str">
            <v>jul. 2, 2018 12:00am</v>
          </cell>
        </row>
        <row r="7048">
          <cell r="B7048" t="str">
            <v>CPP1354C564</v>
          </cell>
          <cell r="C7048" t="str">
            <v>Creze</v>
          </cell>
          <cell r="D7048" t="str">
            <v>0</v>
          </cell>
          <cell r="E7048">
            <v>0</v>
          </cell>
          <cell r="F7048">
            <v>455</v>
          </cell>
          <cell r="G7048" t="str">
            <v>VIVIANNE RAQUEL KOPLEWICZ RINGEL</v>
          </cell>
          <cell r="H7048" t="str">
            <v>Refinanciamiento</v>
          </cell>
          <cell r="I7048" t="str">
            <v>Reestructura</v>
          </cell>
          <cell r="J7048">
            <v>0</v>
          </cell>
          <cell r="K7048">
            <v>351670</v>
          </cell>
          <cell r="L7048">
            <v>0</v>
          </cell>
          <cell r="M7048">
            <v>0</v>
          </cell>
          <cell r="N7048" t="str">
            <v>jul. 19, 2018 12:00am</v>
          </cell>
        </row>
        <row r="7049">
          <cell r="B7049" t="str">
            <v>CPP1357C490</v>
          </cell>
          <cell r="C7049" t="str">
            <v>Creze</v>
          </cell>
          <cell r="D7049" t="str">
            <v>0</v>
          </cell>
          <cell r="E7049">
            <v>0</v>
          </cell>
          <cell r="F7049">
            <v>208</v>
          </cell>
          <cell r="G7049" t="str">
            <v>MUDARTE ZAVALA SA DE CV</v>
          </cell>
          <cell r="H7049" t="str">
            <v>Vigente</v>
          </cell>
          <cell r="I7049" t="str">
            <v>Refinanciamiento</v>
          </cell>
          <cell r="J7049">
            <v>0</v>
          </cell>
          <cell r="K7049">
            <v>300000</v>
          </cell>
          <cell r="L7049">
            <v>0</v>
          </cell>
          <cell r="M7049">
            <v>0</v>
          </cell>
          <cell r="N7049" t="str">
            <v>jul. 27, 2018 12:00am</v>
          </cell>
        </row>
        <row r="7050">
          <cell r="B7050" t="str">
            <v>CPP1395C84</v>
          </cell>
          <cell r="C7050" t="str">
            <v>Creze</v>
          </cell>
          <cell r="D7050" t="str">
            <v>0</v>
          </cell>
          <cell r="E7050">
            <v>0</v>
          </cell>
          <cell r="F7050">
            <v>27</v>
          </cell>
          <cell r="G7050" t="str">
            <v>SERVICIOS LOGISTICOS DEL POTOSI SA DE CV</v>
          </cell>
          <cell r="H7050" t="str">
            <v>Vigente</v>
          </cell>
          <cell r="I7050" t="str">
            <v>Refinanciamiento</v>
          </cell>
          <cell r="J7050">
            <v>0</v>
          </cell>
          <cell r="K7050">
            <v>300000</v>
          </cell>
          <cell r="L7050">
            <v>0</v>
          </cell>
          <cell r="M7050">
            <v>0</v>
          </cell>
          <cell r="N7050" t="str">
            <v>jul. 31, 2018 12:00am</v>
          </cell>
        </row>
        <row r="7051">
          <cell r="B7051" t="str">
            <v>CPP1429C137</v>
          </cell>
          <cell r="C7051" t="str">
            <v>Creze</v>
          </cell>
          <cell r="D7051" t="str">
            <v>0</v>
          </cell>
          <cell r="E7051">
            <v>0</v>
          </cell>
          <cell r="F7051">
            <v>4</v>
          </cell>
          <cell r="G7051" t="str">
            <v>JOSE MANUEL ZEPEDA FLORES</v>
          </cell>
          <cell r="H7051" t="str">
            <v>Refinanciamiento</v>
          </cell>
          <cell r="I7051" t="str">
            <v>Refinanciamiento</v>
          </cell>
          <cell r="J7051">
            <v>0</v>
          </cell>
          <cell r="K7051">
            <v>337000</v>
          </cell>
          <cell r="L7051">
            <v>0</v>
          </cell>
          <cell r="M7051">
            <v>0</v>
          </cell>
          <cell r="N7051" t="str">
            <v>ago. 16, 2018 12:00am</v>
          </cell>
        </row>
        <row r="7052">
          <cell r="B7052" t="str">
            <v>CPP1434C337</v>
          </cell>
          <cell r="C7052" t="str">
            <v>Creze</v>
          </cell>
          <cell r="D7052" t="str">
            <v>0</v>
          </cell>
          <cell r="E7052">
            <v>0</v>
          </cell>
          <cell r="F7052">
            <v>35</v>
          </cell>
          <cell r="G7052" t="str">
            <v>CUARTO CREATIVO SA DE CV</v>
          </cell>
          <cell r="H7052" t="str">
            <v>Refinanciamiento</v>
          </cell>
          <cell r="I7052" t="str">
            <v>Refinanciamiento</v>
          </cell>
          <cell r="J7052">
            <v>0</v>
          </cell>
          <cell r="K7052">
            <v>530000</v>
          </cell>
          <cell r="L7052">
            <v>0</v>
          </cell>
          <cell r="M7052">
            <v>0</v>
          </cell>
          <cell r="N7052" t="str">
            <v>ago. 20, 2018 12:00am</v>
          </cell>
        </row>
        <row r="7053">
          <cell r="B7053" t="str">
            <v>CPP1436C111</v>
          </cell>
          <cell r="C7053" t="str">
            <v>Creze</v>
          </cell>
          <cell r="D7053" t="str">
            <v>0</v>
          </cell>
          <cell r="E7053">
            <v>0</v>
          </cell>
          <cell r="F7053">
            <v>1</v>
          </cell>
          <cell r="G7053" t="str">
            <v>GR SOLUCIONES INTELIGENTES DE ENERGIA SA DE CV</v>
          </cell>
          <cell r="H7053" t="str">
            <v>Vigente</v>
          </cell>
          <cell r="I7053" t="str">
            <v>Liquidación anticipada</v>
          </cell>
          <cell r="J7053">
            <v>0</v>
          </cell>
          <cell r="K7053">
            <v>650000</v>
          </cell>
          <cell r="L7053">
            <v>0</v>
          </cell>
          <cell r="M7053">
            <v>0</v>
          </cell>
          <cell r="N7053" t="str">
            <v>ago. 23, 2018 12:00am</v>
          </cell>
        </row>
        <row r="7054">
          <cell r="B7054" t="str">
            <v>CPP1450C337</v>
          </cell>
          <cell r="C7054" t="str">
            <v>Creze</v>
          </cell>
          <cell r="D7054" t="str">
            <v>0</v>
          </cell>
          <cell r="E7054">
            <v>0</v>
          </cell>
          <cell r="F7054">
            <v>35</v>
          </cell>
          <cell r="G7054" t="str">
            <v>CUARTO CREATIVO SA DE CV</v>
          </cell>
          <cell r="H7054" t="str">
            <v>Vigente</v>
          </cell>
          <cell r="I7054" t="str">
            <v>Refinanciamiento</v>
          </cell>
          <cell r="J7054">
            <v>0</v>
          </cell>
          <cell r="K7054">
            <v>1000000</v>
          </cell>
          <cell r="L7054">
            <v>0</v>
          </cell>
          <cell r="M7054">
            <v>0</v>
          </cell>
          <cell r="N7054" t="str">
            <v>ago. 27, 2018 12:00am</v>
          </cell>
        </row>
        <row r="7055">
          <cell r="B7055" t="str">
            <v>CPP1464C988</v>
          </cell>
          <cell r="C7055" t="str">
            <v>Creze</v>
          </cell>
          <cell r="D7055" t="str">
            <v>0</v>
          </cell>
          <cell r="E7055">
            <v>0</v>
          </cell>
          <cell r="F7055">
            <v>700</v>
          </cell>
          <cell r="G7055" t="str">
            <v>INDUSTRIAS GICOSA SA DE CV</v>
          </cell>
          <cell r="H7055" t="str">
            <v>Vigente</v>
          </cell>
          <cell r="I7055" t="str">
            <v>Reestructura</v>
          </cell>
          <cell r="J7055">
            <v>0</v>
          </cell>
          <cell r="K7055">
            <v>600000</v>
          </cell>
          <cell r="L7055">
            <v>0</v>
          </cell>
          <cell r="M7055">
            <v>0</v>
          </cell>
          <cell r="N7055" t="str">
            <v>ago. 30, 2018 12:00am</v>
          </cell>
        </row>
        <row r="7056">
          <cell r="B7056" t="str">
            <v>CPP1470C2919</v>
          </cell>
          <cell r="C7056" t="str">
            <v>Creze</v>
          </cell>
          <cell r="D7056" t="str">
            <v>0</v>
          </cell>
          <cell r="E7056">
            <v>0</v>
          </cell>
          <cell r="F7056">
            <v>1499</v>
          </cell>
          <cell r="G7056" t="str">
            <v>FISILU SAPI DE CV</v>
          </cell>
          <cell r="H7056" t="str">
            <v>Vigente</v>
          </cell>
          <cell r="I7056" t="str">
            <v>Pagado</v>
          </cell>
          <cell r="J7056">
            <v>0</v>
          </cell>
          <cell r="K7056">
            <v>480000</v>
          </cell>
          <cell r="L7056">
            <v>0</v>
          </cell>
          <cell r="M7056">
            <v>0</v>
          </cell>
          <cell r="N7056" t="str">
            <v>ago. 31, 2018 12:00am</v>
          </cell>
        </row>
        <row r="7057">
          <cell r="B7057" t="str">
            <v>CPP1479C1248</v>
          </cell>
          <cell r="C7057" t="str">
            <v>Creze</v>
          </cell>
          <cell r="D7057" t="str">
            <v>0</v>
          </cell>
          <cell r="E7057">
            <v>0</v>
          </cell>
          <cell r="F7057">
            <v>766</v>
          </cell>
          <cell r="G7057" t="str">
            <v>VDT CONSTRUCCION Y CONSULTORIA SA DE CV</v>
          </cell>
          <cell r="H7057" t="str">
            <v>Reestructura</v>
          </cell>
          <cell r="I7057" t="str">
            <v>Reestructura</v>
          </cell>
          <cell r="J7057">
            <v>0</v>
          </cell>
          <cell r="K7057">
            <v>269049</v>
          </cell>
          <cell r="L7057">
            <v>0</v>
          </cell>
          <cell r="M7057">
            <v>0</v>
          </cell>
          <cell r="N7057" t="str">
            <v>ago. 31, 2018 12:00am</v>
          </cell>
        </row>
        <row r="7058">
          <cell r="B7058" t="str">
            <v>CPP1551C234</v>
          </cell>
          <cell r="C7058" t="str">
            <v>Creze</v>
          </cell>
          <cell r="D7058" t="str">
            <v>0</v>
          </cell>
          <cell r="E7058">
            <v>0</v>
          </cell>
          <cell r="F7058">
            <v>54</v>
          </cell>
          <cell r="G7058" t="str">
            <v>FONDO R SAPI DE CV</v>
          </cell>
          <cell r="H7058" t="str">
            <v>Vigente</v>
          </cell>
          <cell r="I7058" t="str">
            <v>Refinanciamiento</v>
          </cell>
          <cell r="J7058">
            <v>0</v>
          </cell>
          <cell r="K7058">
            <v>842000</v>
          </cell>
          <cell r="L7058">
            <v>0</v>
          </cell>
          <cell r="M7058">
            <v>0</v>
          </cell>
          <cell r="N7058" t="str">
            <v>sep. 28, 2018 12:00am</v>
          </cell>
        </row>
        <row r="7059">
          <cell r="B7059" t="str">
            <v>CPP1559C597</v>
          </cell>
          <cell r="C7059" t="str">
            <v>Creze</v>
          </cell>
          <cell r="D7059" t="str">
            <v>0</v>
          </cell>
          <cell r="E7059">
            <v>0</v>
          </cell>
          <cell r="F7059">
            <v>74</v>
          </cell>
          <cell r="G7059" t="str">
            <v>GUSTAVO FRANCISCO GUILLERMO STRUCK CREEL</v>
          </cell>
          <cell r="H7059" t="str">
            <v>Refinanciamiento</v>
          </cell>
          <cell r="I7059" t="str">
            <v>Pagado</v>
          </cell>
          <cell r="J7059">
            <v>0</v>
          </cell>
          <cell r="K7059">
            <v>185000</v>
          </cell>
          <cell r="L7059">
            <v>0</v>
          </cell>
          <cell r="M7059">
            <v>0</v>
          </cell>
          <cell r="N7059" t="str">
            <v>sep. 28, 2018 12:00am</v>
          </cell>
        </row>
        <row r="7060">
          <cell r="B7060" t="str">
            <v>CPP1561C1957</v>
          </cell>
          <cell r="C7060" t="str">
            <v>Creze</v>
          </cell>
          <cell r="D7060" t="str">
            <v>0</v>
          </cell>
          <cell r="E7060">
            <v>0</v>
          </cell>
          <cell r="F7060">
            <v>1101</v>
          </cell>
          <cell r="G7060" t="str">
            <v>DANIEL ZAVALA QUIROZ</v>
          </cell>
          <cell r="H7060" t="str">
            <v>Vigente</v>
          </cell>
          <cell r="I7060" t="str">
            <v>Refinanciamiento</v>
          </cell>
          <cell r="J7060">
            <v>0</v>
          </cell>
          <cell r="K7060">
            <v>900000</v>
          </cell>
          <cell r="L7060">
            <v>0</v>
          </cell>
          <cell r="M7060">
            <v>0</v>
          </cell>
          <cell r="N7060" t="str">
            <v>sep. 30, 2018 12:00am</v>
          </cell>
        </row>
        <row r="7061">
          <cell r="B7061" t="str">
            <v>CPP1580C692</v>
          </cell>
          <cell r="C7061" t="str">
            <v>Creze</v>
          </cell>
          <cell r="D7061" t="str">
            <v>0</v>
          </cell>
          <cell r="E7061">
            <v>0</v>
          </cell>
          <cell r="F7061">
            <v>447</v>
          </cell>
          <cell r="G7061" t="str">
            <v>PRESTADORA DE SERVICIOS CARDERO SA DE CV</v>
          </cell>
          <cell r="H7061" t="str">
            <v>Refinanciamiento</v>
          </cell>
          <cell r="I7061" t="str">
            <v>Refinanciamiento</v>
          </cell>
          <cell r="J7061">
            <v>0</v>
          </cell>
          <cell r="K7061">
            <v>500000</v>
          </cell>
          <cell r="L7061">
            <v>0</v>
          </cell>
          <cell r="M7061">
            <v>0</v>
          </cell>
          <cell r="N7061" t="str">
            <v>oct. 9, 2018 12:00am</v>
          </cell>
        </row>
        <row r="7062">
          <cell r="B7062" t="str">
            <v>CPP1581C389</v>
          </cell>
          <cell r="C7062" t="str">
            <v>Creze</v>
          </cell>
          <cell r="D7062" t="str">
            <v>0</v>
          </cell>
          <cell r="E7062">
            <v>0</v>
          </cell>
          <cell r="F7062">
            <v>68</v>
          </cell>
          <cell r="G7062" t="str">
            <v>PEVA HOTELS SA DE CV</v>
          </cell>
          <cell r="H7062" t="str">
            <v>Refinanciamiento</v>
          </cell>
          <cell r="I7062" t="str">
            <v>Refinanciamiento</v>
          </cell>
          <cell r="J7062">
            <v>0</v>
          </cell>
          <cell r="K7062">
            <v>570000</v>
          </cell>
          <cell r="L7062">
            <v>0</v>
          </cell>
          <cell r="M7062">
            <v>0</v>
          </cell>
          <cell r="N7062" t="str">
            <v>oct. 9, 2018 12:00am</v>
          </cell>
        </row>
        <row r="7063">
          <cell r="B7063" t="str">
            <v>CPP1613C1788</v>
          </cell>
          <cell r="C7063" t="str">
            <v>Creze</v>
          </cell>
          <cell r="D7063" t="str">
            <v>&gt; 270</v>
          </cell>
          <cell r="E7063">
            <v>2242</v>
          </cell>
          <cell r="F7063">
            <v>1000</v>
          </cell>
          <cell r="G7063" t="str">
            <v>KENNEDY HOME SA DE CV</v>
          </cell>
          <cell r="H7063" t="str">
            <v>Vigente</v>
          </cell>
          <cell r="I7063" t="str">
            <v>Vendido a Terceros</v>
          </cell>
          <cell r="J7063">
            <v>1000000</v>
          </cell>
          <cell r="K7063">
            <v>0</v>
          </cell>
          <cell r="L7063">
            <v>1000000</v>
          </cell>
          <cell r="M7063">
            <v>0</v>
          </cell>
          <cell r="N7063" t="str">
            <v>oct. 30, 2018 12:00am</v>
          </cell>
        </row>
        <row r="7064">
          <cell r="B7064" t="str">
            <v>CPP1626C481</v>
          </cell>
          <cell r="C7064" t="str">
            <v>Creze</v>
          </cell>
          <cell r="D7064" t="str">
            <v>0</v>
          </cell>
          <cell r="E7064">
            <v>0</v>
          </cell>
          <cell r="F7064">
            <v>61</v>
          </cell>
          <cell r="G7064" t="str">
            <v>FULL SERVICES GROUP SA CV</v>
          </cell>
          <cell r="H7064" t="str">
            <v>Refinanciamiento</v>
          </cell>
          <cell r="I7064" t="str">
            <v>Refinanciamiento</v>
          </cell>
          <cell r="J7064">
            <v>0</v>
          </cell>
          <cell r="K7064">
            <v>400000</v>
          </cell>
          <cell r="L7064">
            <v>0</v>
          </cell>
          <cell r="M7064">
            <v>0</v>
          </cell>
          <cell r="N7064" t="str">
            <v>oct. 25, 2018 12:00am</v>
          </cell>
        </row>
        <row r="7065">
          <cell r="B7065" t="str">
            <v>CPP1645C318</v>
          </cell>
          <cell r="C7065" t="str">
            <v>Creze</v>
          </cell>
          <cell r="D7065" t="str">
            <v>0</v>
          </cell>
          <cell r="E7065">
            <v>0</v>
          </cell>
          <cell r="F7065">
            <v>58</v>
          </cell>
          <cell r="G7065" t="str">
            <v>GRUPO KOOMKIN SA DE CV</v>
          </cell>
          <cell r="H7065" t="str">
            <v>Vigente</v>
          </cell>
          <cell r="I7065" t="str">
            <v>Refinanciamiento</v>
          </cell>
          <cell r="J7065">
            <v>0</v>
          </cell>
          <cell r="K7065">
            <v>1000000</v>
          </cell>
          <cell r="L7065">
            <v>0</v>
          </cell>
          <cell r="M7065">
            <v>0</v>
          </cell>
          <cell r="N7065" t="str">
            <v>oct. 29, 2018 12:00am</v>
          </cell>
        </row>
        <row r="7066">
          <cell r="B7066" t="str">
            <v>CPP1653C2155</v>
          </cell>
          <cell r="C7066" t="str">
            <v>Creze</v>
          </cell>
          <cell r="D7066" t="str">
            <v>0</v>
          </cell>
          <cell r="E7066">
            <v>0</v>
          </cell>
          <cell r="F7066">
            <v>1158</v>
          </cell>
          <cell r="G7066" t="str">
            <v>EMILIANO FERREYRA DELGADO</v>
          </cell>
          <cell r="H7066" t="str">
            <v>Vigente</v>
          </cell>
          <cell r="I7066" t="str">
            <v>Refinanciamiento</v>
          </cell>
          <cell r="J7066">
            <v>0</v>
          </cell>
          <cell r="K7066">
            <v>300000</v>
          </cell>
          <cell r="L7066">
            <v>0</v>
          </cell>
          <cell r="M7066">
            <v>0</v>
          </cell>
          <cell r="N7066" t="str">
            <v>oct. 30, 2018 12:00am</v>
          </cell>
        </row>
        <row r="7067">
          <cell r="B7067" t="str">
            <v>CPP1675C464</v>
          </cell>
          <cell r="C7067" t="str">
            <v>Creze</v>
          </cell>
          <cell r="D7067" t="str">
            <v>0</v>
          </cell>
          <cell r="E7067">
            <v>0</v>
          </cell>
          <cell r="F7067">
            <v>196</v>
          </cell>
          <cell r="G7067" t="str">
            <v>HUMBERTO  LÓPEZ MONTIEL</v>
          </cell>
          <cell r="H7067" t="str">
            <v>Refinanciamiento</v>
          </cell>
          <cell r="I7067" t="str">
            <v>Refinanciamiento</v>
          </cell>
          <cell r="J7067">
            <v>0</v>
          </cell>
          <cell r="K7067">
            <v>300000</v>
          </cell>
          <cell r="L7067">
            <v>0</v>
          </cell>
          <cell r="M7067">
            <v>0</v>
          </cell>
          <cell r="N7067" t="str">
            <v>oct. 31, 2018 12:00am</v>
          </cell>
        </row>
        <row r="7068">
          <cell r="B7068" t="str">
            <v>CPP1683C2919</v>
          </cell>
          <cell r="C7068" t="str">
            <v>Creze</v>
          </cell>
          <cell r="D7068" t="str">
            <v>0</v>
          </cell>
          <cell r="E7068">
            <v>0</v>
          </cell>
          <cell r="F7068">
            <v>1499</v>
          </cell>
          <cell r="G7068" t="str">
            <v>FISILU SAPI DE CV</v>
          </cell>
          <cell r="H7068" t="str">
            <v>Vigente</v>
          </cell>
          <cell r="I7068" t="str">
            <v>Reestructura</v>
          </cell>
          <cell r="J7068">
            <v>0</v>
          </cell>
          <cell r="K7068">
            <v>250000</v>
          </cell>
          <cell r="L7068">
            <v>0</v>
          </cell>
          <cell r="M7068">
            <v>0</v>
          </cell>
          <cell r="N7068" t="str">
            <v>oct. 31, 2018 12:00am</v>
          </cell>
        </row>
        <row r="7069">
          <cell r="B7069" t="str">
            <v>CPP1684C491</v>
          </cell>
          <cell r="C7069" t="str">
            <v>Creze</v>
          </cell>
          <cell r="D7069" t="str">
            <v>0</v>
          </cell>
          <cell r="E7069">
            <v>0</v>
          </cell>
          <cell r="F7069">
            <v>23</v>
          </cell>
          <cell r="G7069" t="str">
            <v>LYEN CONSULTING SC</v>
          </cell>
          <cell r="H7069" t="str">
            <v>Refinanciamiento</v>
          </cell>
          <cell r="I7069" t="str">
            <v>Reestructura</v>
          </cell>
          <cell r="J7069">
            <v>0</v>
          </cell>
          <cell r="K7069">
            <v>250000</v>
          </cell>
          <cell r="L7069">
            <v>0</v>
          </cell>
          <cell r="M7069">
            <v>0</v>
          </cell>
          <cell r="N7069" t="str">
            <v>oct. 31, 2018 12:00am</v>
          </cell>
        </row>
        <row r="7070">
          <cell r="B7070" t="str">
            <v>CPP1686C2455</v>
          </cell>
          <cell r="C7070" t="str">
            <v>Creze</v>
          </cell>
          <cell r="D7070" t="str">
            <v>0</v>
          </cell>
          <cell r="E7070">
            <v>0</v>
          </cell>
          <cell r="F7070">
            <v>1292</v>
          </cell>
          <cell r="G7070" t="str">
            <v>IMEXA SERVICIOS INTEGRALES SA DE CV</v>
          </cell>
          <cell r="H7070" t="str">
            <v>Vigente</v>
          </cell>
          <cell r="I7070" t="str">
            <v>Refinanciamiento</v>
          </cell>
          <cell r="J7070">
            <v>0</v>
          </cell>
          <cell r="K7070">
            <v>800000</v>
          </cell>
          <cell r="L7070">
            <v>0</v>
          </cell>
          <cell r="M7070">
            <v>0</v>
          </cell>
          <cell r="N7070" t="str">
            <v>nov. 8, 2018 12:00am</v>
          </cell>
        </row>
        <row r="7071">
          <cell r="B7071" t="str">
            <v>CPP1693C3429</v>
          </cell>
          <cell r="C7071" t="str">
            <v>Creze</v>
          </cell>
          <cell r="D7071" t="str">
            <v>0</v>
          </cell>
          <cell r="E7071">
            <v>0</v>
          </cell>
          <cell r="F7071">
            <v>1655</v>
          </cell>
          <cell r="G7071" t="str">
            <v>GRUPO EMPRESARIAL WINNIES SA DE CV</v>
          </cell>
          <cell r="H7071" t="str">
            <v>Reestructura</v>
          </cell>
          <cell r="I7071" t="str">
            <v>Refinanciamiento</v>
          </cell>
          <cell r="J7071">
            <v>0</v>
          </cell>
          <cell r="K7071">
            <v>1000000</v>
          </cell>
          <cell r="L7071">
            <v>0</v>
          </cell>
          <cell r="M7071">
            <v>0</v>
          </cell>
          <cell r="N7071" t="str">
            <v>nov. 5, 2018 12:00am</v>
          </cell>
        </row>
        <row r="7072">
          <cell r="B7072" t="str">
            <v>CPP1702C937</v>
          </cell>
          <cell r="C7072" t="str">
            <v>Creze</v>
          </cell>
          <cell r="D7072" t="str">
            <v>0</v>
          </cell>
          <cell r="E7072">
            <v>0</v>
          </cell>
          <cell r="F7072">
            <v>577</v>
          </cell>
          <cell r="G7072" t="str">
            <v>SENDEROS GARMILLA SA DE CV</v>
          </cell>
          <cell r="H7072" t="str">
            <v>Vigente</v>
          </cell>
          <cell r="I7072" t="str">
            <v>Liquidación anticipada</v>
          </cell>
          <cell r="J7072">
            <v>0</v>
          </cell>
          <cell r="K7072">
            <v>750000</v>
          </cell>
          <cell r="L7072">
            <v>0</v>
          </cell>
          <cell r="M7072">
            <v>0</v>
          </cell>
          <cell r="N7072" t="str">
            <v>nov. 13, 2018 12:00am</v>
          </cell>
        </row>
        <row r="7073">
          <cell r="B7073" t="str">
            <v>CPP1707C78</v>
          </cell>
          <cell r="C7073" t="str">
            <v>Creze</v>
          </cell>
          <cell r="D7073" t="str">
            <v>&gt; 270</v>
          </cell>
          <cell r="E7073">
            <v>2213</v>
          </cell>
          <cell r="F7073">
            <v>426</v>
          </cell>
          <cell r="G7073" t="str">
            <v>PROSALBI SA DE CV</v>
          </cell>
          <cell r="H7073" t="str">
            <v>Refinanciamiento</v>
          </cell>
          <cell r="I7073" t="str">
            <v>Vendido a Terceros</v>
          </cell>
          <cell r="J7073">
            <v>600000</v>
          </cell>
          <cell r="K7073">
            <v>0</v>
          </cell>
          <cell r="L7073">
            <v>600000</v>
          </cell>
          <cell r="M7073">
            <v>0</v>
          </cell>
          <cell r="N7073" t="str">
            <v>nov. 15, 2018 12:00am</v>
          </cell>
        </row>
        <row r="7074">
          <cell r="B7074" t="str">
            <v>CPP1719C518</v>
          </cell>
          <cell r="C7074" t="str">
            <v>Creze</v>
          </cell>
          <cell r="D7074" t="str">
            <v>0</v>
          </cell>
          <cell r="E7074">
            <v>0</v>
          </cell>
          <cell r="F7074">
            <v>99</v>
          </cell>
          <cell r="G7074" t="str">
            <v>CAPSSER IMPORTADORA DE MEXICO SA DE CV</v>
          </cell>
          <cell r="H7074" t="str">
            <v>Vigente</v>
          </cell>
          <cell r="I7074" t="str">
            <v>Reestructura</v>
          </cell>
          <cell r="J7074">
            <v>0</v>
          </cell>
          <cell r="K7074">
            <v>800000</v>
          </cell>
          <cell r="L7074">
            <v>0</v>
          </cell>
          <cell r="M7074">
            <v>0</v>
          </cell>
          <cell r="N7074" t="str">
            <v>nov. 21, 2018 12:00am</v>
          </cell>
        </row>
        <row r="7075">
          <cell r="B7075" t="str">
            <v>CPP1721C332</v>
          </cell>
          <cell r="C7075" t="str">
            <v>Creze</v>
          </cell>
          <cell r="D7075" t="str">
            <v>0</v>
          </cell>
          <cell r="E7075">
            <v>0</v>
          </cell>
          <cell r="F7075">
            <v>32</v>
          </cell>
          <cell r="G7075" t="str">
            <v>COMERCIALIZADORA BRASMEXSA SA DE CV</v>
          </cell>
          <cell r="H7075" t="str">
            <v>Refinanciamiento</v>
          </cell>
          <cell r="I7075" t="str">
            <v>Reestructura</v>
          </cell>
          <cell r="J7075">
            <v>0</v>
          </cell>
          <cell r="K7075">
            <v>670000</v>
          </cell>
          <cell r="L7075">
            <v>0</v>
          </cell>
          <cell r="M7075">
            <v>0</v>
          </cell>
          <cell r="N7075" t="str">
            <v>nov. 20, 2018 12:00am</v>
          </cell>
        </row>
        <row r="7076">
          <cell r="B7076" t="str">
            <v>CPP1722C460</v>
          </cell>
          <cell r="C7076" t="str">
            <v>Accial01</v>
          </cell>
          <cell r="D7076" t="str">
            <v>0</v>
          </cell>
          <cell r="E7076">
            <v>0</v>
          </cell>
          <cell r="F7076">
            <v>189</v>
          </cell>
          <cell r="G7076" t="str">
            <v>CIRKLOMX S DE RL DE CV</v>
          </cell>
          <cell r="H7076" t="str">
            <v>Refinanciamiento</v>
          </cell>
          <cell r="I7076" t="str">
            <v>Refinanciamiento</v>
          </cell>
          <cell r="J7076">
            <v>0</v>
          </cell>
          <cell r="K7076">
            <v>1300000</v>
          </cell>
          <cell r="L7076">
            <v>0</v>
          </cell>
          <cell r="M7076">
            <v>0</v>
          </cell>
          <cell r="N7076" t="str">
            <v>nov. 21, 2018 12:00am</v>
          </cell>
        </row>
        <row r="7077">
          <cell r="B7077" t="str">
            <v>CPP1731C137</v>
          </cell>
          <cell r="C7077" t="str">
            <v>Creze</v>
          </cell>
          <cell r="D7077" t="str">
            <v>0</v>
          </cell>
          <cell r="E7077">
            <v>0</v>
          </cell>
          <cell r="F7077">
            <v>4</v>
          </cell>
          <cell r="G7077" t="str">
            <v>JOSE MANUEL ZEPEDA FLORES</v>
          </cell>
          <cell r="H7077" t="str">
            <v>Reestructura</v>
          </cell>
          <cell r="I7077" t="str">
            <v>Reestructura</v>
          </cell>
          <cell r="J7077">
            <v>0</v>
          </cell>
          <cell r="K7077">
            <v>337000</v>
          </cell>
          <cell r="L7077">
            <v>0</v>
          </cell>
          <cell r="M7077">
            <v>0</v>
          </cell>
          <cell r="N7077" t="str">
            <v>nov. 22, 2018 12:00am</v>
          </cell>
        </row>
        <row r="7078">
          <cell r="B7078" t="str">
            <v>CPP1738C1733</v>
          </cell>
          <cell r="C7078" t="str">
            <v>Creze</v>
          </cell>
          <cell r="D7078" t="str">
            <v>0</v>
          </cell>
          <cell r="E7078">
            <v>0</v>
          </cell>
          <cell r="F7078">
            <v>999</v>
          </cell>
          <cell r="G7078" t="str">
            <v>CABIFLEET SA DE CV</v>
          </cell>
          <cell r="H7078" t="str">
            <v>Refinanciamiento</v>
          </cell>
          <cell r="I7078" t="str">
            <v>Reestructura</v>
          </cell>
          <cell r="J7078">
            <v>0</v>
          </cell>
          <cell r="K7078">
            <v>320000</v>
          </cell>
          <cell r="L7078">
            <v>0</v>
          </cell>
          <cell r="M7078">
            <v>0</v>
          </cell>
          <cell r="N7078" t="str">
            <v>nov. 23, 2018 12:00am</v>
          </cell>
        </row>
        <row r="7079">
          <cell r="B7079" t="str">
            <v>CPP1763C333</v>
          </cell>
          <cell r="C7079" t="str">
            <v>Creze</v>
          </cell>
          <cell r="D7079" t="str">
            <v>0</v>
          </cell>
          <cell r="E7079">
            <v>0</v>
          </cell>
          <cell r="F7079">
            <v>97</v>
          </cell>
          <cell r="G7079" t="str">
            <v>KOOLTECK SYSTEMS, S.A. DE C.V.</v>
          </cell>
          <cell r="H7079" t="str">
            <v>Refinanciamiento</v>
          </cell>
          <cell r="I7079" t="str">
            <v>Reestructura</v>
          </cell>
          <cell r="J7079">
            <v>0</v>
          </cell>
          <cell r="K7079">
            <v>1100000</v>
          </cell>
          <cell r="L7079">
            <v>0</v>
          </cell>
          <cell r="M7079">
            <v>0</v>
          </cell>
          <cell r="N7079" t="str">
            <v>nov. 29, 2018 12:00am</v>
          </cell>
        </row>
        <row r="7080">
          <cell r="B7080" t="str">
            <v>CPP1785C3911</v>
          </cell>
          <cell r="C7080" t="str">
            <v>Creze</v>
          </cell>
          <cell r="D7080" t="str">
            <v>0</v>
          </cell>
          <cell r="E7080">
            <v>0</v>
          </cell>
          <cell r="F7080">
            <v>1786</v>
          </cell>
          <cell r="G7080" t="str">
            <v>GALERIA HILARIO GALGUERA SA DE CV</v>
          </cell>
          <cell r="H7080" t="str">
            <v>Vigente</v>
          </cell>
          <cell r="I7080" t="str">
            <v>Refinanciamiento</v>
          </cell>
          <cell r="J7080">
            <v>0</v>
          </cell>
          <cell r="K7080">
            <v>300000</v>
          </cell>
          <cell r="L7080">
            <v>0</v>
          </cell>
          <cell r="M7080">
            <v>0</v>
          </cell>
          <cell r="N7080" t="str">
            <v>nov. 30, 2018 12:00am</v>
          </cell>
        </row>
        <row r="7081">
          <cell r="B7081" t="str">
            <v>CPP1786C852</v>
          </cell>
          <cell r="C7081" t="str">
            <v>Creze</v>
          </cell>
          <cell r="D7081" t="str">
            <v>0</v>
          </cell>
          <cell r="E7081">
            <v>0</v>
          </cell>
          <cell r="F7081">
            <v>1150</v>
          </cell>
          <cell r="G7081" t="str">
            <v>CELT ASESORIA INTEGRAL EN TRANSPORTE SA DE CV</v>
          </cell>
          <cell r="H7081" t="str">
            <v>Refinanciamiento</v>
          </cell>
          <cell r="I7081" t="str">
            <v>Refinanciamiento</v>
          </cell>
          <cell r="J7081">
            <v>0</v>
          </cell>
          <cell r="K7081">
            <v>300000</v>
          </cell>
          <cell r="L7081">
            <v>0</v>
          </cell>
          <cell r="M7081">
            <v>0</v>
          </cell>
          <cell r="N7081" t="str">
            <v>dic. 11, 2018 12:00am</v>
          </cell>
        </row>
        <row r="7082">
          <cell r="B7082" t="str">
            <v>CPP1827C915</v>
          </cell>
          <cell r="C7082" t="str">
            <v>Creze</v>
          </cell>
          <cell r="D7082" t="str">
            <v>0</v>
          </cell>
          <cell r="E7082">
            <v>0</v>
          </cell>
          <cell r="F7082">
            <v>563</v>
          </cell>
          <cell r="G7082" t="str">
            <v>GRUPO SASLIM SA DE CV</v>
          </cell>
          <cell r="H7082" t="str">
            <v>Refinanciamiento</v>
          </cell>
          <cell r="I7082" t="str">
            <v>Reestructura</v>
          </cell>
          <cell r="J7082">
            <v>0</v>
          </cell>
          <cell r="K7082">
            <v>600000</v>
          </cell>
          <cell r="L7082">
            <v>0</v>
          </cell>
          <cell r="M7082">
            <v>0</v>
          </cell>
          <cell r="N7082" t="str">
            <v>dic. 20, 2018 12:00am</v>
          </cell>
        </row>
        <row r="7083">
          <cell r="B7083" t="str">
            <v>CPP1866C690</v>
          </cell>
          <cell r="C7083" t="str">
            <v>Creze</v>
          </cell>
          <cell r="D7083" t="str">
            <v>0</v>
          </cell>
          <cell r="E7083">
            <v>0</v>
          </cell>
          <cell r="F7083">
            <v>1192</v>
          </cell>
          <cell r="G7083" t="str">
            <v>MERCARTE COMUNICACION Y ARTE SA DE CV</v>
          </cell>
          <cell r="H7083" t="str">
            <v>Vigente</v>
          </cell>
          <cell r="I7083" t="str">
            <v>Liquidación anticipada</v>
          </cell>
          <cell r="J7083">
            <v>0</v>
          </cell>
          <cell r="K7083">
            <v>150000</v>
          </cell>
          <cell r="L7083">
            <v>0</v>
          </cell>
          <cell r="M7083">
            <v>0</v>
          </cell>
          <cell r="N7083" t="str">
            <v>ene. 11, 2019 12:00am</v>
          </cell>
        </row>
        <row r="7084">
          <cell r="B7084" t="str">
            <v>CPP1884C668</v>
          </cell>
          <cell r="C7084" t="str">
            <v>Creze</v>
          </cell>
          <cell r="D7084" t="str">
            <v>0</v>
          </cell>
          <cell r="E7084">
            <v>0</v>
          </cell>
          <cell r="F7084">
            <v>42</v>
          </cell>
          <cell r="G7084" t="str">
            <v>FABIAN FLORES QUINTERO</v>
          </cell>
          <cell r="H7084" t="str">
            <v>Refinanciamiento</v>
          </cell>
          <cell r="I7084" t="str">
            <v>Reestructura</v>
          </cell>
          <cell r="J7084">
            <v>0</v>
          </cell>
          <cell r="K7084">
            <v>70000</v>
          </cell>
          <cell r="L7084">
            <v>0</v>
          </cell>
          <cell r="M7084">
            <v>0</v>
          </cell>
          <cell r="N7084" t="str">
            <v>ene. 21, 2019 12:00am</v>
          </cell>
        </row>
        <row r="7085">
          <cell r="B7085" t="str">
            <v>CPP1885C1564</v>
          </cell>
          <cell r="C7085" t="str">
            <v>Creze</v>
          </cell>
          <cell r="D7085" t="str">
            <v>0</v>
          </cell>
          <cell r="E7085">
            <v>0</v>
          </cell>
          <cell r="F7085">
            <v>957</v>
          </cell>
          <cell r="G7085" t="str">
            <v>PRECISION ANALITICA INTEGRAL SA DE CV</v>
          </cell>
          <cell r="H7085" t="str">
            <v>Refinanciamiento</v>
          </cell>
          <cell r="I7085" t="str">
            <v>Liquidación anticipada</v>
          </cell>
          <cell r="J7085">
            <v>0</v>
          </cell>
          <cell r="K7085">
            <v>1000000</v>
          </cell>
          <cell r="L7085">
            <v>0</v>
          </cell>
          <cell r="M7085">
            <v>0</v>
          </cell>
          <cell r="N7085" t="str">
            <v>ene. 21, 2019 12:00am</v>
          </cell>
        </row>
        <row r="7086">
          <cell r="B7086" t="str">
            <v>CPP1890C1564</v>
          </cell>
          <cell r="C7086" t="str">
            <v>Creze</v>
          </cell>
          <cell r="D7086" t="str">
            <v>0</v>
          </cell>
          <cell r="E7086">
            <v>0</v>
          </cell>
          <cell r="F7086">
            <v>957</v>
          </cell>
          <cell r="G7086" t="str">
            <v>PRECISION ANALITICA INTEGRAL SA DE CV</v>
          </cell>
          <cell r="H7086" t="str">
            <v>Refinanciamiento</v>
          </cell>
          <cell r="I7086" t="str">
            <v>Pagado</v>
          </cell>
          <cell r="J7086">
            <v>0.01</v>
          </cell>
          <cell r="K7086">
            <v>999999.99</v>
          </cell>
          <cell r="L7086">
            <v>0</v>
          </cell>
          <cell r="M7086">
            <v>0</v>
          </cell>
          <cell r="N7086" t="str">
            <v>ene. 23, 2019 12:00am</v>
          </cell>
        </row>
        <row r="7087">
          <cell r="B7087" t="str">
            <v>CPP1895C1439</v>
          </cell>
          <cell r="C7087" t="str">
            <v>Creze</v>
          </cell>
          <cell r="D7087" t="str">
            <v>&gt; 270</v>
          </cell>
          <cell r="E7087">
            <v>2165</v>
          </cell>
          <cell r="F7087">
            <v>870</v>
          </cell>
          <cell r="G7087" t="str">
            <v>SOFTWARE GURU SAPI DE CV</v>
          </cell>
          <cell r="H7087" t="str">
            <v>Refinanciamiento</v>
          </cell>
          <cell r="I7087" t="str">
            <v>Vendido a Terceros</v>
          </cell>
          <cell r="J7087">
            <v>260000</v>
          </cell>
          <cell r="K7087">
            <v>0</v>
          </cell>
          <cell r="L7087">
            <v>260000</v>
          </cell>
          <cell r="M7087">
            <v>0</v>
          </cell>
          <cell r="N7087" t="str">
            <v>ene. 28, 2019 12:00am</v>
          </cell>
        </row>
        <row r="7088">
          <cell r="B7088" t="str">
            <v>CPP1927C627</v>
          </cell>
          <cell r="C7088" t="str">
            <v>Creze</v>
          </cell>
          <cell r="D7088" t="str">
            <v>0</v>
          </cell>
          <cell r="E7088">
            <v>0</v>
          </cell>
          <cell r="F7088">
            <v>104</v>
          </cell>
          <cell r="G7088" t="str">
            <v>PEERZ MX SAS</v>
          </cell>
          <cell r="H7088" t="str">
            <v>Refinanciamiento</v>
          </cell>
          <cell r="I7088" t="str">
            <v>Refinanciamiento</v>
          </cell>
          <cell r="J7088">
            <v>0</v>
          </cell>
          <cell r="K7088">
            <v>400000</v>
          </cell>
          <cell r="L7088">
            <v>0</v>
          </cell>
          <cell r="M7088">
            <v>0</v>
          </cell>
          <cell r="N7088" t="str">
            <v>ene. 31, 2019 12:00am</v>
          </cell>
        </row>
        <row r="7089">
          <cell r="B7089" t="str">
            <v>CPP1932C84</v>
          </cell>
          <cell r="C7089" t="str">
            <v>Creze</v>
          </cell>
          <cell r="D7089" t="str">
            <v>0</v>
          </cell>
          <cell r="E7089">
            <v>0</v>
          </cell>
          <cell r="F7089">
            <v>27</v>
          </cell>
          <cell r="G7089" t="str">
            <v>SERVICIOS LOGISTICOS DEL POTOSI SA DE CV</v>
          </cell>
          <cell r="H7089" t="str">
            <v>Refinanciamiento</v>
          </cell>
          <cell r="I7089" t="str">
            <v>Pagado</v>
          </cell>
          <cell r="J7089">
            <v>0</v>
          </cell>
          <cell r="K7089">
            <v>300000</v>
          </cell>
          <cell r="L7089">
            <v>0</v>
          </cell>
          <cell r="M7089">
            <v>0</v>
          </cell>
          <cell r="N7089" t="str">
            <v>ene. 31, 2019 12:00am</v>
          </cell>
        </row>
        <row r="7090">
          <cell r="B7090" t="str">
            <v>CPP1941C1315</v>
          </cell>
          <cell r="C7090" t="str">
            <v>Creze</v>
          </cell>
          <cell r="D7090" t="str">
            <v>0</v>
          </cell>
          <cell r="E7090">
            <v>0</v>
          </cell>
          <cell r="F7090">
            <v>790</v>
          </cell>
          <cell r="G7090" t="str">
            <v>AROMAS Y AMBIENTES SA DE CV</v>
          </cell>
          <cell r="H7090" t="str">
            <v>Refinanciamiento</v>
          </cell>
          <cell r="I7090" t="str">
            <v>Reestructura</v>
          </cell>
          <cell r="J7090">
            <v>0</v>
          </cell>
          <cell r="K7090">
            <v>1000000</v>
          </cell>
          <cell r="L7090">
            <v>0</v>
          </cell>
          <cell r="M7090">
            <v>0</v>
          </cell>
          <cell r="N7090" t="str">
            <v>feb. 15, 2019 12:00am</v>
          </cell>
        </row>
        <row r="7091">
          <cell r="B7091" t="str">
            <v>CPP1946C1162</v>
          </cell>
          <cell r="C7091" t="str">
            <v>Creze</v>
          </cell>
          <cell r="D7091" t="str">
            <v>0</v>
          </cell>
          <cell r="E7091">
            <v>0</v>
          </cell>
          <cell r="F7091">
            <v>969</v>
          </cell>
          <cell r="G7091" t="str">
            <v>JOSE ISMAEL GOMEZ WALDO</v>
          </cell>
          <cell r="H7091" t="str">
            <v>Vigente</v>
          </cell>
          <cell r="I7091" t="str">
            <v>Refinanciamiento</v>
          </cell>
          <cell r="J7091">
            <v>0</v>
          </cell>
          <cell r="K7091">
            <v>55000</v>
          </cell>
          <cell r="L7091">
            <v>0</v>
          </cell>
          <cell r="M7091">
            <v>0</v>
          </cell>
          <cell r="N7091" t="str">
            <v>feb. 15, 2019 12:00am</v>
          </cell>
        </row>
        <row r="7092">
          <cell r="B7092" t="str">
            <v>CPP1958C390</v>
          </cell>
          <cell r="C7092" t="str">
            <v>Creze</v>
          </cell>
          <cell r="D7092" t="str">
            <v>0</v>
          </cell>
          <cell r="E7092">
            <v>0</v>
          </cell>
          <cell r="F7092">
            <v>162</v>
          </cell>
          <cell r="G7092" t="str">
            <v>PROMOTORA 815 SA DE CV</v>
          </cell>
          <cell r="H7092" t="str">
            <v>Refinanciamiento</v>
          </cell>
          <cell r="I7092" t="str">
            <v>Reestructura</v>
          </cell>
          <cell r="J7092">
            <v>0</v>
          </cell>
          <cell r="K7092">
            <v>750000</v>
          </cell>
          <cell r="L7092">
            <v>0</v>
          </cell>
          <cell r="M7092">
            <v>0</v>
          </cell>
          <cell r="N7092" t="str">
            <v>feb. 19, 2019 12:00am</v>
          </cell>
        </row>
        <row r="7093">
          <cell r="B7093" t="str">
            <v>CPP2016C337</v>
          </cell>
          <cell r="C7093" t="str">
            <v>Creze</v>
          </cell>
          <cell r="D7093" t="str">
            <v>0</v>
          </cell>
          <cell r="E7093">
            <v>0</v>
          </cell>
          <cell r="F7093">
            <v>35</v>
          </cell>
          <cell r="G7093" t="str">
            <v>CUARTO CREATIVO SA DE CV</v>
          </cell>
          <cell r="H7093" t="str">
            <v>Refinanciamiento</v>
          </cell>
          <cell r="I7093" t="str">
            <v>Refinanciamiento</v>
          </cell>
          <cell r="J7093">
            <v>0</v>
          </cell>
          <cell r="K7093">
            <v>1000000</v>
          </cell>
          <cell r="L7093">
            <v>0</v>
          </cell>
          <cell r="M7093">
            <v>0</v>
          </cell>
          <cell r="N7093" t="str">
            <v>feb. 28, 2019 12:00am</v>
          </cell>
        </row>
        <row r="7094">
          <cell r="B7094" t="str">
            <v>CPP2025C1315</v>
          </cell>
          <cell r="C7094" t="str">
            <v>Creze</v>
          </cell>
          <cell r="D7094" t="str">
            <v>0</v>
          </cell>
          <cell r="E7094">
            <v>0</v>
          </cell>
          <cell r="F7094">
            <v>790</v>
          </cell>
          <cell r="G7094" t="str">
            <v>AROMAS Y AMBIENTES SA DE CV</v>
          </cell>
          <cell r="H7094" t="str">
            <v>Vigente</v>
          </cell>
          <cell r="I7094" t="str">
            <v>Reestructura</v>
          </cell>
          <cell r="J7094">
            <v>0</v>
          </cell>
          <cell r="K7094">
            <v>1000000</v>
          </cell>
          <cell r="L7094">
            <v>0</v>
          </cell>
          <cell r="M7094">
            <v>0</v>
          </cell>
          <cell r="N7094" t="str">
            <v>mar. 4, 2019 12:00am</v>
          </cell>
        </row>
        <row r="7095">
          <cell r="B7095" t="str">
            <v>CPP2067C4148</v>
          </cell>
          <cell r="C7095" t="str">
            <v>Accial02</v>
          </cell>
          <cell r="D7095" t="str">
            <v>0</v>
          </cell>
          <cell r="E7095">
            <v>0</v>
          </cell>
          <cell r="F7095">
            <v>1828</v>
          </cell>
          <cell r="G7095" t="str">
            <v>NOMIBOX SA DE CV</v>
          </cell>
          <cell r="H7095" t="str">
            <v>Refinanciamiento</v>
          </cell>
          <cell r="I7095" t="str">
            <v>Reestructura</v>
          </cell>
          <cell r="J7095">
            <v>0</v>
          </cell>
          <cell r="K7095">
            <v>1000000</v>
          </cell>
          <cell r="L7095">
            <v>0</v>
          </cell>
          <cell r="M7095">
            <v>0</v>
          </cell>
          <cell r="N7095" t="str">
            <v>mar. 13, 2019 12:00am</v>
          </cell>
        </row>
        <row r="7096">
          <cell r="B7096" t="str">
            <v>CPP2146C137</v>
          </cell>
          <cell r="C7096" t="str">
            <v>Creze</v>
          </cell>
          <cell r="D7096" t="str">
            <v>0</v>
          </cell>
          <cell r="E7096">
            <v>0</v>
          </cell>
          <cell r="F7096">
            <v>4</v>
          </cell>
          <cell r="G7096" t="str">
            <v>JOSE MANUEL ZEPEDA FLORES</v>
          </cell>
          <cell r="H7096" t="str">
            <v>Reestructura</v>
          </cell>
          <cell r="I7096" t="str">
            <v>Reestructura</v>
          </cell>
          <cell r="J7096">
            <v>0</v>
          </cell>
          <cell r="K7096">
            <v>337000</v>
          </cell>
          <cell r="L7096">
            <v>0</v>
          </cell>
          <cell r="M7096">
            <v>0</v>
          </cell>
          <cell r="N7096" t="str">
            <v>mar. 28, 2019 12:00am</v>
          </cell>
        </row>
        <row r="7097">
          <cell r="B7097" t="str">
            <v>CPP2150C2388</v>
          </cell>
          <cell r="C7097" t="str">
            <v>Creze</v>
          </cell>
          <cell r="D7097" t="str">
            <v>0</v>
          </cell>
          <cell r="E7097">
            <v>0</v>
          </cell>
          <cell r="F7097">
            <v>1239</v>
          </cell>
          <cell r="G7097" t="str">
            <v>GRUPO INDUSTRIAL MEGORA SA DE CV</v>
          </cell>
          <cell r="H7097" t="str">
            <v>Vigente</v>
          </cell>
          <cell r="I7097" t="str">
            <v>Reestructura</v>
          </cell>
          <cell r="J7097">
            <v>0</v>
          </cell>
          <cell r="K7097">
            <v>238336</v>
          </cell>
          <cell r="L7097">
            <v>0</v>
          </cell>
          <cell r="M7097">
            <v>0</v>
          </cell>
          <cell r="N7097" t="str">
            <v>mar. 28, 2019 12:00am</v>
          </cell>
        </row>
        <row r="7098">
          <cell r="B7098" t="str">
            <v>CPP2181C1957</v>
          </cell>
          <cell r="C7098" t="str">
            <v>Creze</v>
          </cell>
          <cell r="D7098" t="str">
            <v>0</v>
          </cell>
          <cell r="E7098">
            <v>0</v>
          </cell>
          <cell r="F7098">
            <v>1101</v>
          </cell>
          <cell r="G7098" t="str">
            <v>DANIEL ZAVALA QUIROZ</v>
          </cell>
          <cell r="H7098" t="str">
            <v>Refinanciamiento</v>
          </cell>
          <cell r="I7098" t="str">
            <v>Reestructura</v>
          </cell>
          <cell r="J7098">
            <v>0</v>
          </cell>
          <cell r="K7098">
            <v>900000</v>
          </cell>
          <cell r="L7098">
            <v>0</v>
          </cell>
          <cell r="M7098">
            <v>0</v>
          </cell>
          <cell r="N7098" t="str">
            <v>abr. 3, 2019 12:00am</v>
          </cell>
        </row>
        <row r="7099">
          <cell r="B7099" t="str">
            <v>CPP2185C234</v>
          </cell>
          <cell r="C7099" t="str">
            <v>Creze</v>
          </cell>
          <cell r="D7099" t="str">
            <v>0</v>
          </cell>
          <cell r="E7099">
            <v>0</v>
          </cell>
          <cell r="F7099">
            <v>54</v>
          </cell>
          <cell r="G7099" t="str">
            <v>FONDO R SAPI DE CV</v>
          </cell>
          <cell r="H7099" t="str">
            <v>Refinanciamiento</v>
          </cell>
          <cell r="I7099" t="str">
            <v>Reestructura</v>
          </cell>
          <cell r="J7099">
            <v>0</v>
          </cell>
          <cell r="K7099">
            <v>840000</v>
          </cell>
          <cell r="L7099">
            <v>0</v>
          </cell>
          <cell r="M7099">
            <v>0</v>
          </cell>
          <cell r="N7099" t="str">
            <v>abr. 3, 2019 12:00am</v>
          </cell>
        </row>
        <row r="7100">
          <cell r="B7100" t="str">
            <v>CPP2194C4904</v>
          </cell>
          <cell r="C7100" t="str">
            <v>ACCIAL16</v>
          </cell>
          <cell r="D7100" t="str">
            <v>0</v>
          </cell>
          <cell r="E7100">
            <v>0</v>
          </cell>
          <cell r="F7100">
            <v>2117</v>
          </cell>
          <cell r="G7100" t="str">
            <v>STREAM OPERACIONES, SAPI DE C.V.</v>
          </cell>
          <cell r="H7100" t="str">
            <v>Vigente</v>
          </cell>
          <cell r="I7100" t="str">
            <v>Reestructura</v>
          </cell>
          <cell r="J7100">
            <v>0</v>
          </cell>
          <cell r="K7100">
            <v>750000</v>
          </cell>
          <cell r="L7100">
            <v>0</v>
          </cell>
          <cell r="M7100">
            <v>0</v>
          </cell>
          <cell r="N7100" t="str">
            <v>abr. 5, 2019 12:00am</v>
          </cell>
        </row>
        <row r="7101">
          <cell r="B7101" t="str">
            <v>CPP2195C1830</v>
          </cell>
          <cell r="C7101" t="str">
            <v>ACCIAL16</v>
          </cell>
          <cell r="D7101" t="str">
            <v>0</v>
          </cell>
          <cell r="E7101">
            <v>0</v>
          </cell>
          <cell r="F7101">
            <v>1019</v>
          </cell>
          <cell r="G7101" t="str">
            <v>SEED LEASING SAPI DE CV</v>
          </cell>
          <cell r="H7101" t="str">
            <v>Vigente</v>
          </cell>
          <cell r="I7101" t="str">
            <v>Reestructura</v>
          </cell>
          <cell r="J7101">
            <v>0</v>
          </cell>
          <cell r="K7101">
            <v>750000</v>
          </cell>
          <cell r="L7101">
            <v>0</v>
          </cell>
          <cell r="M7101">
            <v>0</v>
          </cell>
          <cell r="N7101" t="str">
            <v>abr. 5, 2019 12:00am</v>
          </cell>
        </row>
        <row r="7102">
          <cell r="B7102" t="str">
            <v>CPP2234C597</v>
          </cell>
          <cell r="C7102" t="str">
            <v>Accial03</v>
          </cell>
          <cell r="D7102" t="str">
            <v>0</v>
          </cell>
          <cell r="E7102">
            <v>0</v>
          </cell>
          <cell r="F7102">
            <v>74</v>
          </cell>
          <cell r="G7102" t="str">
            <v>GUSTAVO FRANCISCO GUILLERMO STRUCK CREEL</v>
          </cell>
          <cell r="H7102" t="str">
            <v>Vigente</v>
          </cell>
          <cell r="I7102" t="str">
            <v>Reestructura</v>
          </cell>
          <cell r="J7102">
            <v>0</v>
          </cell>
          <cell r="K7102">
            <v>100000</v>
          </cell>
          <cell r="L7102">
            <v>0</v>
          </cell>
          <cell r="M7102">
            <v>0</v>
          </cell>
          <cell r="N7102" t="str">
            <v>abr. 11, 2019 12:00am</v>
          </cell>
        </row>
        <row r="7103">
          <cell r="B7103" t="str">
            <v>CPP2262C692</v>
          </cell>
          <cell r="C7103" t="str">
            <v>Creze</v>
          </cell>
          <cell r="D7103" t="str">
            <v>0</v>
          </cell>
          <cell r="E7103">
            <v>0</v>
          </cell>
          <cell r="F7103">
            <v>447</v>
          </cell>
          <cell r="G7103" t="str">
            <v>PRESTADORA DE SERVICIOS CARDERO SA DE CV</v>
          </cell>
          <cell r="H7103" t="str">
            <v>Reestructura</v>
          </cell>
          <cell r="I7103" t="str">
            <v>Reestructura</v>
          </cell>
          <cell r="J7103">
            <v>0</v>
          </cell>
          <cell r="K7103">
            <v>500000</v>
          </cell>
          <cell r="L7103">
            <v>0</v>
          </cell>
          <cell r="M7103">
            <v>0</v>
          </cell>
          <cell r="N7103" t="str">
            <v>abr. 17, 2019 12:00am</v>
          </cell>
        </row>
        <row r="7104">
          <cell r="B7104" t="str">
            <v>CPP2263C389</v>
          </cell>
          <cell r="C7104" t="str">
            <v>Creze</v>
          </cell>
          <cell r="D7104" t="str">
            <v>0</v>
          </cell>
          <cell r="E7104">
            <v>0</v>
          </cell>
          <cell r="F7104">
            <v>68</v>
          </cell>
          <cell r="G7104" t="str">
            <v>PEVA HOTELS SA DE CV</v>
          </cell>
          <cell r="H7104" t="str">
            <v>Reestructura</v>
          </cell>
          <cell r="I7104" t="str">
            <v>Reestructura</v>
          </cell>
          <cell r="J7104">
            <v>0</v>
          </cell>
          <cell r="K7104">
            <v>570000</v>
          </cell>
          <cell r="L7104">
            <v>0</v>
          </cell>
          <cell r="M7104">
            <v>0</v>
          </cell>
          <cell r="N7104" t="str">
            <v>abr. 17, 2019 12:00am</v>
          </cell>
        </row>
        <row r="7105">
          <cell r="B7105" t="str">
            <v>CPP2267C333</v>
          </cell>
          <cell r="C7105" t="str">
            <v>Accial03</v>
          </cell>
          <cell r="D7105" t="str">
            <v>0</v>
          </cell>
          <cell r="E7105">
            <v>0</v>
          </cell>
          <cell r="F7105">
            <v>97</v>
          </cell>
          <cell r="G7105" t="str">
            <v>KOOLTECK SYSTEMS, S.A. DE C.V.</v>
          </cell>
          <cell r="H7105" t="str">
            <v>Vigente</v>
          </cell>
          <cell r="I7105" t="str">
            <v>Reestructura</v>
          </cell>
          <cell r="J7105">
            <v>0</v>
          </cell>
          <cell r="K7105">
            <v>3000000</v>
          </cell>
          <cell r="L7105">
            <v>0</v>
          </cell>
          <cell r="M7105">
            <v>0</v>
          </cell>
          <cell r="N7105" t="str">
            <v>abr. 22, 2019 12:00am</v>
          </cell>
        </row>
        <row r="7106">
          <cell r="B7106" t="str">
            <v>CPP2281C3911</v>
          </cell>
          <cell r="C7106" t="str">
            <v>Creze</v>
          </cell>
          <cell r="D7106" t="str">
            <v>0</v>
          </cell>
          <cell r="E7106">
            <v>0</v>
          </cell>
          <cell r="F7106">
            <v>1786</v>
          </cell>
          <cell r="G7106" t="str">
            <v>GALERIA HILARIO GALGUERA SA DE CV</v>
          </cell>
          <cell r="H7106" t="str">
            <v>Vigente</v>
          </cell>
          <cell r="I7106" t="str">
            <v>Pagado</v>
          </cell>
          <cell r="J7106">
            <v>0</v>
          </cell>
          <cell r="K7106">
            <v>470000</v>
          </cell>
          <cell r="L7106">
            <v>0</v>
          </cell>
          <cell r="M7106">
            <v>0</v>
          </cell>
          <cell r="N7106" t="str">
            <v>abr. 24, 2019 12:00am</v>
          </cell>
        </row>
        <row r="7107">
          <cell r="B7107" t="str">
            <v>CPP2321C491</v>
          </cell>
          <cell r="C7107" t="str">
            <v>Creze</v>
          </cell>
          <cell r="D7107" t="str">
            <v>0</v>
          </cell>
          <cell r="E7107">
            <v>0</v>
          </cell>
          <cell r="F7107">
            <v>23</v>
          </cell>
          <cell r="G7107" t="str">
            <v>LYEN CONSULTING SC</v>
          </cell>
          <cell r="H7107" t="str">
            <v>Reestructura</v>
          </cell>
          <cell r="I7107" t="str">
            <v>Reestructura</v>
          </cell>
          <cell r="J7107">
            <v>0</v>
          </cell>
          <cell r="K7107">
            <v>262511</v>
          </cell>
          <cell r="L7107">
            <v>0</v>
          </cell>
          <cell r="M7107">
            <v>0</v>
          </cell>
          <cell r="N7107" t="str">
            <v>may. 2, 2019 12:00am</v>
          </cell>
        </row>
        <row r="7108">
          <cell r="B7108" t="str">
            <v>CPP2332C2155</v>
          </cell>
          <cell r="C7108" t="str">
            <v>Creze</v>
          </cell>
          <cell r="D7108" t="str">
            <v>0</v>
          </cell>
          <cell r="E7108">
            <v>0</v>
          </cell>
          <cell r="F7108">
            <v>1158</v>
          </cell>
          <cell r="G7108" t="str">
            <v>EMILIANO FERREYRA DELGADO</v>
          </cell>
          <cell r="H7108" t="str">
            <v>Reestructura</v>
          </cell>
          <cell r="I7108" t="str">
            <v>Reestructura</v>
          </cell>
          <cell r="J7108">
            <v>0</v>
          </cell>
          <cell r="K7108">
            <v>300000</v>
          </cell>
          <cell r="L7108">
            <v>0</v>
          </cell>
          <cell r="M7108">
            <v>0</v>
          </cell>
          <cell r="N7108" t="str">
            <v>may. 6, 2019 12:00am</v>
          </cell>
        </row>
        <row r="7109">
          <cell r="B7109" t="str">
            <v>CPP2333C464</v>
          </cell>
          <cell r="C7109" t="str">
            <v>Creze</v>
          </cell>
          <cell r="D7109" t="str">
            <v>0</v>
          </cell>
          <cell r="E7109">
            <v>0</v>
          </cell>
          <cell r="F7109">
            <v>196</v>
          </cell>
          <cell r="G7109" t="str">
            <v>HUMBERTO  LÓPEZ MONTIEL</v>
          </cell>
          <cell r="H7109" t="str">
            <v>Reestructura</v>
          </cell>
          <cell r="I7109" t="str">
            <v>Reestructura</v>
          </cell>
          <cell r="J7109">
            <v>0</v>
          </cell>
          <cell r="K7109">
            <v>300000</v>
          </cell>
          <cell r="L7109">
            <v>0</v>
          </cell>
          <cell r="M7109">
            <v>0</v>
          </cell>
          <cell r="N7109" t="str">
            <v>may. 6, 2019 12:00am</v>
          </cell>
        </row>
        <row r="7110">
          <cell r="B7110" t="str">
            <v>CPP2334C1162</v>
          </cell>
          <cell r="C7110" t="str">
            <v>Accial03</v>
          </cell>
          <cell r="D7110" t="str">
            <v>0</v>
          </cell>
          <cell r="E7110">
            <v>0</v>
          </cell>
          <cell r="F7110">
            <v>969</v>
          </cell>
          <cell r="G7110" t="str">
            <v>JOSE ISMAEL GOMEZ WALDO</v>
          </cell>
          <cell r="H7110" t="str">
            <v>Refinanciamiento</v>
          </cell>
          <cell r="I7110" t="str">
            <v>Reestructura</v>
          </cell>
          <cell r="J7110">
            <v>0</v>
          </cell>
          <cell r="K7110">
            <v>110000</v>
          </cell>
          <cell r="L7110">
            <v>0</v>
          </cell>
          <cell r="M7110">
            <v>0</v>
          </cell>
          <cell r="N7110" t="str">
            <v>may. 7, 2019 12:00am</v>
          </cell>
        </row>
        <row r="7111">
          <cell r="B7111" t="str">
            <v>CPP2353C318</v>
          </cell>
          <cell r="C7111" t="str">
            <v>Creze</v>
          </cell>
          <cell r="D7111" t="str">
            <v>0</v>
          </cell>
          <cell r="E7111">
            <v>0</v>
          </cell>
          <cell r="F7111">
            <v>58</v>
          </cell>
          <cell r="G7111" t="str">
            <v>GRUPO KOOMKIN SA DE CV</v>
          </cell>
          <cell r="H7111" t="str">
            <v>Reestructura</v>
          </cell>
          <cell r="I7111" t="str">
            <v>Reestructura</v>
          </cell>
          <cell r="J7111">
            <v>0</v>
          </cell>
          <cell r="K7111">
            <v>1000000</v>
          </cell>
          <cell r="L7111">
            <v>0</v>
          </cell>
          <cell r="M7111">
            <v>0</v>
          </cell>
          <cell r="N7111" t="str">
            <v>may. 10, 2019 12:00am</v>
          </cell>
        </row>
        <row r="7112">
          <cell r="B7112" t="str">
            <v>CPP2375C2455</v>
          </cell>
          <cell r="C7112" t="str">
            <v>Creze</v>
          </cell>
          <cell r="D7112" t="str">
            <v>0</v>
          </cell>
          <cell r="E7112">
            <v>0</v>
          </cell>
          <cell r="F7112">
            <v>1292</v>
          </cell>
          <cell r="G7112" t="str">
            <v>IMEXA SERVICIOS INTEGRALES SA DE CV</v>
          </cell>
          <cell r="H7112" t="str">
            <v>Vigente</v>
          </cell>
          <cell r="I7112" t="str">
            <v>Reestructura</v>
          </cell>
          <cell r="J7112">
            <v>0</v>
          </cell>
          <cell r="K7112">
            <v>800000</v>
          </cell>
          <cell r="L7112">
            <v>0</v>
          </cell>
          <cell r="M7112">
            <v>0</v>
          </cell>
          <cell r="N7112" t="str">
            <v>may. 21, 2019 12:00am</v>
          </cell>
        </row>
        <row r="7113">
          <cell r="B7113" t="str">
            <v>CPP2379C3429</v>
          </cell>
          <cell r="C7113" t="str">
            <v>Creze</v>
          </cell>
          <cell r="D7113" t="str">
            <v>&gt; 270</v>
          </cell>
          <cell r="E7113">
            <v>2067</v>
          </cell>
          <cell r="F7113">
            <v>1655</v>
          </cell>
          <cell r="G7113" t="str">
            <v>GRUPO EMPRESARIAL WINNIES SA DE CV</v>
          </cell>
          <cell r="H7113" t="str">
            <v>Reestructura</v>
          </cell>
          <cell r="I7113" t="str">
            <v>Vendido a Terceros</v>
          </cell>
          <cell r="J7113">
            <v>816133.33</v>
          </cell>
          <cell r="K7113">
            <v>8866.67</v>
          </cell>
          <cell r="L7113">
            <v>816133.33</v>
          </cell>
          <cell r="M7113">
            <v>0</v>
          </cell>
          <cell r="N7113" t="str">
            <v>may. 20, 2019 12:00am</v>
          </cell>
        </row>
        <row r="7114">
          <cell r="B7114" t="str">
            <v>CPP2390C481</v>
          </cell>
          <cell r="C7114" t="str">
            <v>Creze</v>
          </cell>
          <cell r="D7114" t="str">
            <v>0</v>
          </cell>
          <cell r="E7114">
            <v>0</v>
          </cell>
          <cell r="F7114">
            <v>61</v>
          </cell>
          <cell r="G7114" t="str">
            <v>FULL SERVICES GROUP SA CV</v>
          </cell>
          <cell r="H7114" t="str">
            <v>Refinanciamiento</v>
          </cell>
          <cell r="I7114" t="str">
            <v>Reestructura</v>
          </cell>
          <cell r="J7114">
            <v>0</v>
          </cell>
          <cell r="K7114">
            <v>400000</v>
          </cell>
          <cell r="L7114">
            <v>0</v>
          </cell>
          <cell r="M7114">
            <v>0</v>
          </cell>
          <cell r="N7114" t="str">
            <v>may. 20, 2019 12:00am</v>
          </cell>
        </row>
        <row r="7115">
          <cell r="B7115" t="str">
            <v>CPP2458C518</v>
          </cell>
          <cell r="C7115" t="str">
            <v>Creze</v>
          </cell>
          <cell r="D7115" t="str">
            <v>0</v>
          </cell>
          <cell r="E7115">
            <v>0</v>
          </cell>
          <cell r="F7115">
            <v>99</v>
          </cell>
          <cell r="G7115" t="str">
            <v>CAPSSER IMPORTADORA DE MEXICO SA DE CV</v>
          </cell>
          <cell r="H7115" t="str">
            <v>Reestructura</v>
          </cell>
          <cell r="I7115" t="str">
            <v>Pagado</v>
          </cell>
          <cell r="J7115">
            <v>0</v>
          </cell>
          <cell r="K7115">
            <v>800000</v>
          </cell>
          <cell r="L7115">
            <v>0</v>
          </cell>
          <cell r="M7115">
            <v>0</v>
          </cell>
          <cell r="N7115" t="str">
            <v>may. 29, 2019 12:00am</v>
          </cell>
        </row>
        <row r="7116">
          <cell r="B7116" t="str">
            <v>CPP2474C332</v>
          </cell>
          <cell r="C7116" t="str">
            <v>Accial03</v>
          </cell>
          <cell r="D7116" t="str">
            <v>0</v>
          </cell>
          <cell r="E7116">
            <v>0</v>
          </cell>
          <cell r="F7116">
            <v>32</v>
          </cell>
          <cell r="G7116" t="str">
            <v>COMERCIALIZADORA BRASMEXSA SA DE CV</v>
          </cell>
          <cell r="H7116" t="str">
            <v>Reestructura</v>
          </cell>
          <cell r="I7116" t="str">
            <v>Liquidación anticipada</v>
          </cell>
          <cell r="J7116">
            <v>0</v>
          </cell>
          <cell r="K7116">
            <v>670000</v>
          </cell>
          <cell r="L7116">
            <v>0</v>
          </cell>
          <cell r="M7116">
            <v>0</v>
          </cell>
          <cell r="N7116" t="str">
            <v>may. 31, 2019 12:00am</v>
          </cell>
        </row>
        <row r="7117">
          <cell r="B7117" t="str">
            <v>CPP2484C460</v>
          </cell>
          <cell r="C7117" t="str">
            <v>Accial03</v>
          </cell>
          <cell r="D7117" t="str">
            <v>0</v>
          </cell>
          <cell r="E7117">
            <v>0</v>
          </cell>
          <cell r="F7117">
            <v>189</v>
          </cell>
          <cell r="G7117" t="str">
            <v>CIRKLOMX S DE RL DE CV</v>
          </cell>
          <cell r="H7117" t="str">
            <v>Reestructura</v>
          </cell>
          <cell r="I7117" t="str">
            <v>Reestructura</v>
          </cell>
          <cell r="J7117">
            <v>0</v>
          </cell>
          <cell r="K7117">
            <v>1300000</v>
          </cell>
          <cell r="L7117">
            <v>0</v>
          </cell>
          <cell r="M7117">
            <v>0</v>
          </cell>
          <cell r="N7117" t="str">
            <v>jun. 5, 2019 12:00am</v>
          </cell>
        </row>
        <row r="7118">
          <cell r="B7118" t="str">
            <v>CPP2536C4148</v>
          </cell>
          <cell r="C7118" t="str">
            <v>ACCIAL06</v>
          </cell>
          <cell r="D7118" t="str">
            <v>0</v>
          </cell>
          <cell r="E7118">
            <v>0</v>
          </cell>
          <cell r="F7118">
            <v>1828</v>
          </cell>
          <cell r="G7118" t="str">
            <v>NOMIBOX SA DE CV</v>
          </cell>
          <cell r="H7118" t="str">
            <v>Reestructura</v>
          </cell>
          <cell r="I7118" t="str">
            <v>Reestructura</v>
          </cell>
          <cell r="J7118">
            <v>0</v>
          </cell>
          <cell r="K7118">
            <v>716315</v>
          </cell>
          <cell r="L7118">
            <v>0</v>
          </cell>
          <cell r="M7118">
            <v>0</v>
          </cell>
          <cell r="N7118" t="str">
            <v>jun. 18, 2019 12:00am</v>
          </cell>
        </row>
        <row r="7119">
          <cell r="B7119" t="str">
            <v>CPP2595C333</v>
          </cell>
          <cell r="C7119" t="str">
            <v>ACCIAL06</v>
          </cell>
          <cell r="D7119" t="str">
            <v>0</v>
          </cell>
          <cell r="E7119">
            <v>0</v>
          </cell>
          <cell r="F7119">
            <v>97</v>
          </cell>
          <cell r="G7119" t="str">
            <v>KOOLTECK SYSTEMS, S.A. DE C.V.</v>
          </cell>
          <cell r="H7119" t="str">
            <v>Reestructura</v>
          </cell>
          <cell r="I7119" t="str">
            <v>Pagado</v>
          </cell>
          <cell r="J7119">
            <v>0</v>
          </cell>
          <cell r="K7119">
            <v>880000</v>
          </cell>
          <cell r="L7119">
            <v>0</v>
          </cell>
          <cell r="M7119">
            <v>0</v>
          </cell>
          <cell r="N7119" t="str">
            <v>jun. 26, 2019 12:00am</v>
          </cell>
        </row>
        <row r="7120">
          <cell r="B7120" t="str">
            <v>CPP2664C490</v>
          </cell>
          <cell r="C7120" t="str">
            <v>Creze</v>
          </cell>
          <cell r="D7120" t="str">
            <v>0</v>
          </cell>
          <cell r="E7120">
            <v>0</v>
          </cell>
          <cell r="F7120">
            <v>208</v>
          </cell>
          <cell r="G7120" t="str">
            <v>MUDARTE ZAVALA SA DE CV</v>
          </cell>
          <cell r="H7120" t="str">
            <v>Reestructura</v>
          </cell>
          <cell r="I7120" t="str">
            <v>Reestructura</v>
          </cell>
          <cell r="J7120">
            <v>0</v>
          </cell>
          <cell r="K7120">
            <v>230000</v>
          </cell>
          <cell r="L7120">
            <v>0</v>
          </cell>
          <cell r="M7120">
            <v>0</v>
          </cell>
          <cell r="N7120" t="str">
            <v>jul. 12, 2019 12:00am</v>
          </cell>
        </row>
        <row r="7121">
          <cell r="B7121" t="str">
            <v>CPP2809C564</v>
          </cell>
          <cell r="C7121" t="str">
            <v>Creze</v>
          </cell>
          <cell r="D7121" t="str">
            <v>0</v>
          </cell>
          <cell r="E7121">
            <v>0</v>
          </cell>
          <cell r="F7121">
            <v>455</v>
          </cell>
          <cell r="G7121" t="str">
            <v>VIVIANNE RAQUEL KOPLEWICZ RINGEL</v>
          </cell>
          <cell r="H7121" t="str">
            <v>Reestructura</v>
          </cell>
          <cell r="I7121" t="str">
            <v>Pagado</v>
          </cell>
          <cell r="J7121">
            <v>0</v>
          </cell>
          <cell r="K7121">
            <v>131426</v>
          </cell>
          <cell r="L7121">
            <v>0</v>
          </cell>
          <cell r="M7121">
            <v>0</v>
          </cell>
          <cell r="N7121" t="str">
            <v>ago. 12, 2019 12:00am</v>
          </cell>
        </row>
        <row r="7122">
          <cell r="B7122" t="str">
            <v>CPP2938C333</v>
          </cell>
          <cell r="C7122" t="str">
            <v>ACCIAL06</v>
          </cell>
          <cell r="D7122" t="str">
            <v>0</v>
          </cell>
          <cell r="E7122">
            <v>0</v>
          </cell>
          <cell r="F7122">
            <v>97</v>
          </cell>
          <cell r="G7122" t="str">
            <v>KOOLTECK SYSTEMS, S.A. DE C.V.</v>
          </cell>
          <cell r="H7122" t="str">
            <v>Reestructura</v>
          </cell>
          <cell r="I7122" t="str">
            <v>Liquidación anticipada</v>
          </cell>
          <cell r="J7122">
            <v>0</v>
          </cell>
          <cell r="K7122">
            <v>2389320</v>
          </cell>
          <cell r="L7122">
            <v>0</v>
          </cell>
          <cell r="M7122">
            <v>0</v>
          </cell>
          <cell r="N7122" t="str">
            <v>sep. 23, 2019 12:00am</v>
          </cell>
        </row>
        <row r="7123">
          <cell r="B7123" t="str">
            <v>CPP2966C337</v>
          </cell>
          <cell r="C7123" t="str">
            <v>Creze</v>
          </cell>
          <cell r="D7123" t="str">
            <v>0</v>
          </cell>
          <cell r="E7123">
            <v>0</v>
          </cell>
          <cell r="F7123">
            <v>35</v>
          </cell>
          <cell r="G7123" t="str">
            <v>CUARTO CREATIVO SA DE CV</v>
          </cell>
          <cell r="H7123" t="str">
            <v>Reestructura</v>
          </cell>
          <cell r="I7123" t="str">
            <v>Reestructura</v>
          </cell>
          <cell r="J7123">
            <v>0</v>
          </cell>
          <cell r="K7123">
            <v>800000</v>
          </cell>
          <cell r="L7123">
            <v>0</v>
          </cell>
          <cell r="M7123">
            <v>0</v>
          </cell>
          <cell r="N7123" t="str">
            <v>sep. 27, 2019 12:00am</v>
          </cell>
        </row>
        <row r="7124">
          <cell r="B7124" t="str">
            <v>CPP2970C4773</v>
          </cell>
          <cell r="C7124" t="str">
            <v>Creze</v>
          </cell>
          <cell r="D7124" t="str">
            <v>0</v>
          </cell>
          <cell r="E7124">
            <v>0</v>
          </cell>
          <cell r="F7124">
            <v>2110</v>
          </cell>
          <cell r="G7124" t="str">
            <v xml:space="preserve">PARNASA MOVIL SA DE CV </v>
          </cell>
          <cell r="H7124" t="str">
            <v>Reestructura</v>
          </cell>
          <cell r="I7124" t="str">
            <v>Reestructura</v>
          </cell>
          <cell r="J7124">
            <v>1</v>
          </cell>
          <cell r="K7124">
            <v>1089489.3600000001</v>
          </cell>
          <cell r="L7124">
            <v>0</v>
          </cell>
          <cell r="M7124">
            <v>0</v>
          </cell>
          <cell r="N7124" t="str">
            <v>sep. 27, 2019 12:00am</v>
          </cell>
        </row>
        <row r="7125">
          <cell r="B7125" t="str">
            <v>CPP2999C464</v>
          </cell>
          <cell r="C7125" t="str">
            <v>Creze</v>
          </cell>
          <cell r="D7125" t="str">
            <v>0</v>
          </cell>
          <cell r="E7125">
            <v>0</v>
          </cell>
          <cell r="F7125">
            <v>196</v>
          </cell>
          <cell r="G7125" t="str">
            <v>HUMBERTO  LÓPEZ MONTIEL</v>
          </cell>
          <cell r="H7125" t="str">
            <v>Reestructura</v>
          </cell>
          <cell r="I7125" t="str">
            <v>Pagado</v>
          </cell>
          <cell r="J7125">
            <v>0</v>
          </cell>
          <cell r="K7125">
            <v>100000</v>
          </cell>
          <cell r="L7125">
            <v>0</v>
          </cell>
          <cell r="M7125">
            <v>0</v>
          </cell>
          <cell r="N7125" t="str">
            <v>oct. 8, 2019 12:00am</v>
          </cell>
        </row>
        <row r="7126">
          <cell r="B7126" t="str">
            <v>CPP3046C137</v>
          </cell>
          <cell r="C7126" t="str">
            <v>Creze</v>
          </cell>
          <cell r="D7126" t="str">
            <v>0</v>
          </cell>
          <cell r="E7126">
            <v>0</v>
          </cell>
          <cell r="F7126">
            <v>4</v>
          </cell>
          <cell r="G7126" t="str">
            <v>JOSE MANUEL ZEPEDA FLORES</v>
          </cell>
          <cell r="H7126" t="str">
            <v>Reestructura</v>
          </cell>
          <cell r="I7126" t="str">
            <v>Reestructura</v>
          </cell>
          <cell r="J7126">
            <v>0</v>
          </cell>
          <cell r="K7126">
            <v>300000</v>
          </cell>
          <cell r="L7126">
            <v>0</v>
          </cell>
          <cell r="M7126">
            <v>0</v>
          </cell>
          <cell r="N7126" t="str">
            <v>oct. 17, 2019 12:00am</v>
          </cell>
        </row>
        <row r="7127">
          <cell r="B7127" t="str">
            <v>CPP3217C2919</v>
          </cell>
          <cell r="C7127" t="str">
            <v>Creze</v>
          </cell>
          <cell r="D7127" t="str">
            <v>0</v>
          </cell>
          <cell r="E7127">
            <v>0</v>
          </cell>
          <cell r="F7127">
            <v>1499</v>
          </cell>
          <cell r="G7127" t="str">
            <v>FISILU SAPI DE CV</v>
          </cell>
          <cell r="H7127" t="str">
            <v>Reestructura</v>
          </cell>
          <cell r="I7127" t="str">
            <v>Pagado</v>
          </cell>
          <cell r="J7127">
            <v>0</v>
          </cell>
          <cell r="K7127">
            <v>186000</v>
          </cell>
          <cell r="L7127">
            <v>0</v>
          </cell>
          <cell r="M7127">
            <v>0</v>
          </cell>
          <cell r="N7127" t="str">
            <v>nov. 28, 2019 12:00am</v>
          </cell>
        </row>
        <row r="7128">
          <cell r="B7128" t="str">
            <v>CPP3225C1162</v>
          </cell>
          <cell r="C7128" t="str">
            <v>Accial09</v>
          </cell>
          <cell r="D7128" t="str">
            <v>0</v>
          </cell>
          <cell r="E7128">
            <v>0</v>
          </cell>
          <cell r="F7128">
            <v>969</v>
          </cell>
          <cell r="G7128" t="str">
            <v>JOSE ISMAEL GOMEZ WALDO</v>
          </cell>
          <cell r="H7128" t="str">
            <v>Reestructura</v>
          </cell>
          <cell r="I7128" t="str">
            <v>Refinanciamiento</v>
          </cell>
          <cell r="J7128">
            <v>0</v>
          </cell>
          <cell r="K7128">
            <v>88000</v>
          </cell>
          <cell r="L7128">
            <v>0</v>
          </cell>
          <cell r="M7128">
            <v>0</v>
          </cell>
          <cell r="N7128" t="str">
            <v>nov. 29, 2019 12:00am</v>
          </cell>
        </row>
        <row r="7129">
          <cell r="B7129" t="str">
            <v>CPP3240C390</v>
          </cell>
          <cell r="C7129" t="str">
            <v>Creze</v>
          </cell>
          <cell r="D7129" t="str">
            <v>&gt; 270</v>
          </cell>
          <cell r="E7129">
            <v>1937</v>
          </cell>
          <cell r="F7129">
            <v>162</v>
          </cell>
          <cell r="G7129" t="str">
            <v>PROMOTORA 815 SA DE CV</v>
          </cell>
          <cell r="H7129" t="str">
            <v>Reestructura</v>
          </cell>
          <cell r="I7129" t="str">
            <v>Vendido a Terceros</v>
          </cell>
          <cell r="J7129">
            <v>765138</v>
          </cell>
          <cell r="K7129">
            <v>0</v>
          </cell>
          <cell r="L7129">
            <v>765138</v>
          </cell>
          <cell r="M7129">
            <v>0</v>
          </cell>
          <cell r="N7129" t="str">
            <v>nov. 29, 2019 12:00am</v>
          </cell>
        </row>
        <row r="7130">
          <cell r="B7130" t="str">
            <v>CPP3243C3644</v>
          </cell>
          <cell r="C7130" t="str">
            <v>FACCORP14</v>
          </cell>
          <cell r="D7130" t="str">
            <v>0</v>
          </cell>
          <cell r="E7130">
            <v>0</v>
          </cell>
          <cell r="F7130">
            <v>1738</v>
          </cell>
          <cell r="G7130" t="str">
            <v>GNT INGENIERIAS, S DE RL DE CV</v>
          </cell>
          <cell r="H7130" t="str">
            <v>Refinanciamiento</v>
          </cell>
          <cell r="I7130" t="str">
            <v>Reestructura</v>
          </cell>
          <cell r="J7130">
            <v>0</v>
          </cell>
          <cell r="K7130">
            <v>1000000</v>
          </cell>
          <cell r="L7130">
            <v>0</v>
          </cell>
          <cell r="M7130">
            <v>0</v>
          </cell>
          <cell r="N7130" t="str">
            <v>dic. 2, 2019 12:00am</v>
          </cell>
        </row>
        <row r="7131">
          <cell r="B7131" t="str">
            <v>CPP3315C4148</v>
          </cell>
          <cell r="C7131" t="str">
            <v>Accial09</v>
          </cell>
          <cell r="D7131" t="str">
            <v>0</v>
          </cell>
          <cell r="E7131">
            <v>0</v>
          </cell>
          <cell r="F7131">
            <v>1828</v>
          </cell>
          <cell r="G7131" t="str">
            <v>NOMIBOX SA DE CV</v>
          </cell>
          <cell r="H7131" t="str">
            <v>Reestructura</v>
          </cell>
          <cell r="I7131" t="str">
            <v>Reestructura</v>
          </cell>
          <cell r="J7131">
            <v>0</v>
          </cell>
          <cell r="K7131">
            <v>716315</v>
          </cell>
          <cell r="L7131">
            <v>0</v>
          </cell>
          <cell r="M7131">
            <v>0</v>
          </cell>
          <cell r="N7131" t="str">
            <v>dic. 30, 2019 12:00am</v>
          </cell>
        </row>
        <row r="7132">
          <cell r="B7132" t="str">
            <v>CPP3362C7028</v>
          </cell>
          <cell r="C7132" t="str">
            <v>Creze</v>
          </cell>
          <cell r="D7132" t="str">
            <v>0</v>
          </cell>
          <cell r="E7132">
            <v>0</v>
          </cell>
          <cell r="F7132">
            <v>2074</v>
          </cell>
          <cell r="G7132" t="str">
            <v>POLYGON DIGITAL GROUP SA DE CV</v>
          </cell>
          <cell r="H7132" t="str">
            <v>Vigente</v>
          </cell>
          <cell r="I7132" t="str">
            <v>Liquidación anticipada</v>
          </cell>
          <cell r="J7132">
            <v>0</v>
          </cell>
          <cell r="K7132">
            <v>2000000</v>
          </cell>
          <cell r="L7132">
            <v>0</v>
          </cell>
          <cell r="M7132">
            <v>0</v>
          </cell>
          <cell r="N7132" t="str">
            <v>ene. 17, 2020 12:00am</v>
          </cell>
        </row>
        <row r="7133">
          <cell r="B7133" t="str">
            <v>CPP3363C4132</v>
          </cell>
          <cell r="C7133" t="str">
            <v>Creze</v>
          </cell>
          <cell r="D7133" t="str">
            <v>0</v>
          </cell>
          <cell r="E7133">
            <v>0</v>
          </cell>
          <cell r="F7133">
            <v>1814</v>
          </cell>
          <cell r="G7133" t="str">
            <v>PONY COMPRA COLECTIVA SA DE CV</v>
          </cell>
          <cell r="H7133" t="str">
            <v>Vigente</v>
          </cell>
          <cell r="I7133" t="str">
            <v>Liquidación anticipada</v>
          </cell>
          <cell r="J7133">
            <v>0</v>
          </cell>
          <cell r="K7133">
            <v>500000</v>
          </cell>
          <cell r="L7133">
            <v>0</v>
          </cell>
          <cell r="M7133">
            <v>0</v>
          </cell>
          <cell r="N7133" t="str">
            <v>ene. 17, 2020 12:00am</v>
          </cell>
        </row>
        <row r="7134">
          <cell r="B7134" t="str">
            <v>CPP3389C4132</v>
          </cell>
          <cell r="C7134" t="str">
            <v>Creze</v>
          </cell>
          <cell r="D7134" t="str">
            <v>0</v>
          </cell>
          <cell r="E7134">
            <v>0</v>
          </cell>
          <cell r="F7134">
            <v>1814</v>
          </cell>
          <cell r="G7134" t="str">
            <v>PONY COMPRA COLECTIVA SA DE CV</v>
          </cell>
          <cell r="H7134" t="str">
            <v>Vigente</v>
          </cell>
          <cell r="I7134" t="str">
            <v>Liquidación anticipada</v>
          </cell>
          <cell r="J7134">
            <v>0</v>
          </cell>
          <cell r="K7134">
            <v>500000</v>
          </cell>
          <cell r="L7134">
            <v>0</v>
          </cell>
          <cell r="M7134">
            <v>0</v>
          </cell>
          <cell r="N7134" t="str">
            <v>ene. 23, 2020 12:00am</v>
          </cell>
        </row>
        <row r="7135">
          <cell r="B7135" t="str">
            <v>CPP3469C4132</v>
          </cell>
          <cell r="C7135" t="str">
            <v>FACCORP14</v>
          </cell>
          <cell r="D7135" t="str">
            <v>0</v>
          </cell>
          <cell r="E7135">
            <v>0</v>
          </cell>
          <cell r="F7135">
            <v>1814</v>
          </cell>
          <cell r="G7135" t="str">
            <v>PONY COMPRA COLECTIVA SA DE CV</v>
          </cell>
          <cell r="H7135" t="str">
            <v>Vigente</v>
          </cell>
          <cell r="I7135" t="str">
            <v>Reestructura</v>
          </cell>
          <cell r="J7135">
            <v>0</v>
          </cell>
          <cell r="K7135">
            <v>1000000</v>
          </cell>
          <cell r="L7135">
            <v>0</v>
          </cell>
          <cell r="M7135">
            <v>0</v>
          </cell>
          <cell r="N7135" t="str">
            <v>feb. 17, 2020 12:00am</v>
          </cell>
        </row>
        <row r="7136">
          <cell r="B7136" t="str">
            <v>CPP3512C1315</v>
          </cell>
          <cell r="C7136" t="str">
            <v>ACCIAL16</v>
          </cell>
          <cell r="D7136" t="str">
            <v>0</v>
          </cell>
          <cell r="E7136">
            <v>0</v>
          </cell>
          <cell r="F7136">
            <v>790</v>
          </cell>
          <cell r="G7136" t="str">
            <v>AROMAS Y AMBIENTES SA DE CV</v>
          </cell>
          <cell r="H7136" t="str">
            <v>Reestructura</v>
          </cell>
          <cell r="I7136" t="str">
            <v>Reestructura</v>
          </cell>
          <cell r="J7136">
            <v>0</v>
          </cell>
          <cell r="K7136">
            <v>750000</v>
          </cell>
          <cell r="L7136">
            <v>0</v>
          </cell>
          <cell r="M7136">
            <v>0</v>
          </cell>
          <cell r="N7136" t="str">
            <v>feb. 25, 2020 12:00am</v>
          </cell>
        </row>
        <row r="7137">
          <cell r="B7137" t="str">
            <v>CPP3639C1315</v>
          </cell>
          <cell r="C7137" t="str">
            <v>FACCORP14</v>
          </cell>
          <cell r="D7137" t="str">
            <v>0</v>
          </cell>
          <cell r="E7137">
            <v>0</v>
          </cell>
          <cell r="F7137">
            <v>790</v>
          </cell>
          <cell r="G7137" t="str">
            <v>AROMAS Y AMBIENTES SA DE CV</v>
          </cell>
          <cell r="H7137" t="str">
            <v>Reestructura en vigente</v>
          </cell>
          <cell r="I7137" t="str">
            <v>Reestructura</v>
          </cell>
          <cell r="J7137">
            <v>0</v>
          </cell>
          <cell r="K7137">
            <v>750000</v>
          </cell>
          <cell r="L7137">
            <v>0</v>
          </cell>
          <cell r="M7137">
            <v>0</v>
          </cell>
          <cell r="N7137" t="str">
            <v>mar. 25, 2020 12:00am</v>
          </cell>
        </row>
        <row r="7138">
          <cell r="B7138" t="str">
            <v>CPP3901C4773</v>
          </cell>
          <cell r="C7138" t="str">
            <v>Creze</v>
          </cell>
          <cell r="D7138" t="str">
            <v>&gt; 270</v>
          </cell>
          <cell r="E7138">
            <v>1724</v>
          </cell>
          <cell r="F7138">
            <v>2110</v>
          </cell>
          <cell r="G7138" t="str">
            <v xml:space="preserve">PARNASA MOVIL SA DE CV </v>
          </cell>
          <cell r="H7138" t="str">
            <v>Reestructura en vencido</v>
          </cell>
          <cell r="I7138" t="str">
            <v>Vendido a Terceros</v>
          </cell>
          <cell r="J7138">
            <v>1088595</v>
          </cell>
          <cell r="K7138">
            <v>0</v>
          </cell>
          <cell r="L7138">
            <v>1088595</v>
          </cell>
          <cell r="M7138">
            <v>0</v>
          </cell>
          <cell r="N7138" t="str">
            <v>abr. 30, 2020 12:00am</v>
          </cell>
        </row>
        <row r="7139">
          <cell r="B7139" t="str">
            <v>CPP4049C4148</v>
          </cell>
          <cell r="C7139" t="str">
            <v>ACCIAL15</v>
          </cell>
          <cell r="D7139" t="str">
            <v>0</v>
          </cell>
          <cell r="E7139">
            <v>0</v>
          </cell>
          <cell r="F7139">
            <v>1828</v>
          </cell>
          <cell r="G7139" t="str">
            <v>NOMIBOX SA DE CV</v>
          </cell>
          <cell r="H7139" t="str">
            <v>Nuevo por pago anticipado</v>
          </cell>
          <cell r="I7139" t="str">
            <v>Reestructura</v>
          </cell>
          <cell r="J7139">
            <v>0</v>
          </cell>
          <cell r="K7139">
            <v>573052</v>
          </cell>
          <cell r="L7139">
            <v>0</v>
          </cell>
          <cell r="M7139">
            <v>0</v>
          </cell>
          <cell r="N7139" t="str">
            <v>jun. 10, 2020 12:00am</v>
          </cell>
        </row>
        <row r="7140">
          <cell r="B7140" t="str">
            <v>CPP4246C7028</v>
          </cell>
          <cell r="C7140" t="str">
            <v>ACCIAL20</v>
          </cell>
          <cell r="D7140" t="str">
            <v>0</v>
          </cell>
          <cell r="E7140">
            <v>0</v>
          </cell>
          <cell r="F7140">
            <v>2074</v>
          </cell>
          <cell r="G7140" t="str">
            <v>POLYGON DIGITAL GROUP SA DE CV</v>
          </cell>
          <cell r="H7140" t="str">
            <v>Reestructura en vencido</v>
          </cell>
          <cell r="I7140" t="str">
            <v>Reestructura</v>
          </cell>
          <cell r="J7140">
            <v>0</v>
          </cell>
          <cell r="K7140">
            <v>5279800</v>
          </cell>
          <cell r="L7140">
            <v>0</v>
          </cell>
          <cell r="M7140">
            <v>0</v>
          </cell>
          <cell r="N7140" t="str">
            <v>sep. 15, 2020 12:00am</v>
          </cell>
        </row>
        <row r="7141">
          <cell r="B7141" t="str">
            <v>CPP4298C1315</v>
          </cell>
          <cell r="C7141" t="str">
            <v>ACCIAL18</v>
          </cell>
          <cell r="D7141" t="str">
            <v>0</v>
          </cell>
          <cell r="E7141">
            <v>0</v>
          </cell>
          <cell r="F7141">
            <v>790</v>
          </cell>
          <cell r="G7141" t="str">
            <v>AROMAS Y AMBIENTES SA DE CV</v>
          </cell>
          <cell r="H7141" t="str">
            <v>Reestructura en vencido</v>
          </cell>
          <cell r="I7141" t="str">
            <v>Reestructura</v>
          </cell>
          <cell r="J7141">
            <v>0</v>
          </cell>
          <cell r="K7141">
            <v>600000</v>
          </cell>
          <cell r="L7141">
            <v>0</v>
          </cell>
          <cell r="M7141">
            <v>0</v>
          </cell>
          <cell r="N7141" t="str">
            <v>oct. 16, 2020 12:00am</v>
          </cell>
        </row>
        <row r="7142">
          <cell r="B7142" t="str">
            <v>CPP4299C1315</v>
          </cell>
          <cell r="C7142" t="str">
            <v>ACCIAL18</v>
          </cell>
          <cell r="D7142" t="str">
            <v>0</v>
          </cell>
          <cell r="E7142">
            <v>0</v>
          </cell>
          <cell r="F7142">
            <v>790</v>
          </cell>
          <cell r="G7142" t="str">
            <v>AROMAS Y AMBIENTES SA DE CV</v>
          </cell>
          <cell r="H7142" t="str">
            <v>Reestructura en vencido</v>
          </cell>
          <cell r="I7142" t="str">
            <v>Reestructura</v>
          </cell>
          <cell r="J7142">
            <v>0</v>
          </cell>
          <cell r="K7142">
            <v>600000</v>
          </cell>
          <cell r="L7142">
            <v>0</v>
          </cell>
          <cell r="M7142">
            <v>0</v>
          </cell>
          <cell r="N7142" t="str">
            <v>oct. 16, 2020 12:00am</v>
          </cell>
        </row>
        <row r="7143">
          <cell r="B7143" t="str">
            <v>CPP4555C257</v>
          </cell>
          <cell r="C7143" t="str">
            <v>FACCORP17R</v>
          </cell>
          <cell r="D7143" t="str">
            <v>0</v>
          </cell>
          <cell r="E7143">
            <v>0</v>
          </cell>
          <cell r="F7143">
            <v>55</v>
          </cell>
          <cell r="G7143" t="str">
            <v>MEDIFIN SAPI DE CV</v>
          </cell>
          <cell r="H7143" t="str">
            <v>Nuevo</v>
          </cell>
          <cell r="I7143" t="str">
            <v>Reestructura</v>
          </cell>
          <cell r="J7143">
            <v>0</v>
          </cell>
          <cell r="K7143">
            <v>160720</v>
          </cell>
          <cell r="L7143">
            <v>0</v>
          </cell>
          <cell r="M7143">
            <v>0</v>
          </cell>
          <cell r="N7143" t="str">
            <v>dic. 29, 2020 12:00am</v>
          </cell>
        </row>
        <row r="7144">
          <cell r="B7144" t="str">
            <v>CPP4559C4148</v>
          </cell>
          <cell r="C7144" t="str">
            <v>FACCORP16R</v>
          </cell>
          <cell r="D7144" t="str">
            <v>0</v>
          </cell>
          <cell r="E7144">
            <v>0</v>
          </cell>
          <cell r="F7144">
            <v>1828</v>
          </cell>
          <cell r="G7144" t="str">
            <v>NOMIBOX SA DE CV</v>
          </cell>
          <cell r="H7144" t="str">
            <v>Nuevo por pago anticipado</v>
          </cell>
          <cell r="I7144" t="str">
            <v>Reestructura</v>
          </cell>
          <cell r="J7144">
            <v>0.01</v>
          </cell>
          <cell r="K7144">
            <v>368371.99</v>
          </cell>
          <cell r="L7144">
            <v>0</v>
          </cell>
          <cell r="M7144">
            <v>0</v>
          </cell>
          <cell r="N7144" t="str">
            <v>dic. 30, 2020 12:00am</v>
          </cell>
        </row>
        <row r="7145">
          <cell r="B7145" t="str">
            <v>CPP5275C4148</v>
          </cell>
          <cell r="C7145" t="str">
            <v>Creze</v>
          </cell>
          <cell r="D7145" t="str">
            <v>0</v>
          </cell>
          <cell r="E7145">
            <v>0</v>
          </cell>
          <cell r="F7145">
            <v>1828</v>
          </cell>
          <cell r="G7145" t="str">
            <v>NOMIBOX SA DE CV</v>
          </cell>
          <cell r="H7145" t="str">
            <v>Nuevo por pago anticipado</v>
          </cell>
          <cell r="I7145" t="str">
            <v>Reestructura</v>
          </cell>
          <cell r="J7145">
            <v>-0.01</v>
          </cell>
          <cell r="K7145">
            <v>246579.01</v>
          </cell>
          <cell r="L7145">
            <v>0</v>
          </cell>
          <cell r="M7145">
            <v>0</v>
          </cell>
          <cell r="N7145" t="str">
            <v>jul. 6, 2021 12:00am</v>
          </cell>
        </row>
        <row r="7146">
          <cell r="B7146" t="str">
            <v>CPP630C597</v>
          </cell>
          <cell r="C7146" t="str">
            <v>FG5</v>
          </cell>
          <cell r="D7146" t="str">
            <v>0</v>
          </cell>
          <cell r="E7146">
            <v>0</v>
          </cell>
          <cell r="F7146">
            <v>74</v>
          </cell>
          <cell r="G7146" t="str">
            <v>GUSTAVO FRANCISCO GUILLERMO STRUCK CREEL</v>
          </cell>
          <cell r="H7146" t="str">
            <v>Reestructura</v>
          </cell>
          <cell r="I7146" t="str">
            <v>Pagado</v>
          </cell>
          <cell r="J7146">
            <v>0.15</v>
          </cell>
          <cell r="K7146">
            <v>131999.85</v>
          </cell>
          <cell r="L7146">
            <v>0</v>
          </cell>
          <cell r="M7146">
            <v>0</v>
          </cell>
          <cell r="N7146" t="str">
            <v>oct. 26, 2017 12:00am</v>
          </cell>
        </row>
        <row r="7147">
          <cell r="B7147" t="str">
            <v>CPP633C321</v>
          </cell>
          <cell r="C7147" t="str">
            <v>Creze</v>
          </cell>
          <cell r="D7147" t="str">
            <v>&gt; 270</v>
          </cell>
          <cell r="E7147">
            <v>2667</v>
          </cell>
          <cell r="F7147">
            <v>17</v>
          </cell>
          <cell r="G7147" t="str">
            <v>SERVICIOS ESTRATEGICOS GODEL SA DE CV</v>
          </cell>
          <cell r="H7147" t="str">
            <v>Refinanciamiento</v>
          </cell>
          <cell r="I7147" t="str">
            <v>Vendido a Terceros</v>
          </cell>
          <cell r="J7147">
            <v>500000</v>
          </cell>
          <cell r="K7147">
            <v>0</v>
          </cell>
          <cell r="L7147">
            <v>500000</v>
          </cell>
          <cell r="M7147">
            <v>0</v>
          </cell>
          <cell r="N7147" t="str">
            <v>oct. 27, 2017 12:00am</v>
          </cell>
        </row>
        <row r="7148">
          <cell r="B7148" t="str">
            <v>CPP636C333</v>
          </cell>
          <cell r="C7148" t="str">
            <v>FG5</v>
          </cell>
          <cell r="D7148" t="str">
            <v>0</v>
          </cell>
          <cell r="E7148">
            <v>0</v>
          </cell>
          <cell r="F7148">
            <v>97</v>
          </cell>
          <cell r="G7148" t="str">
            <v>KOOLTECK SYSTEMS, S.A. DE C.V.</v>
          </cell>
          <cell r="H7148" t="str">
            <v>Vigente</v>
          </cell>
          <cell r="I7148" t="str">
            <v>Pagado</v>
          </cell>
          <cell r="J7148">
            <v>0</v>
          </cell>
          <cell r="K7148">
            <v>1000000</v>
          </cell>
          <cell r="L7148">
            <v>0</v>
          </cell>
          <cell r="M7148">
            <v>0</v>
          </cell>
          <cell r="N7148" t="str">
            <v>oct. 27, 2017 12:00am</v>
          </cell>
        </row>
        <row r="7149">
          <cell r="B7149" t="str">
            <v>CPP637C564</v>
          </cell>
          <cell r="C7149" t="str">
            <v>FG5</v>
          </cell>
          <cell r="D7149" t="str">
            <v>0</v>
          </cell>
          <cell r="E7149">
            <v>0</v>
          </cell>
          <cell r="F7149">
            <v>455</v>
          </cell>
          <cell r="G7149" t="str">
            <v>VIVIANNE RAQUEL KOPLEWICZ RINGEL</v>
          </cell>
          <cell r="H7149" t="str">
            <v>Refinanciamiento</v>
          </cell>
          <cell r="I7149" t="str">
            <v>Refinanciamiento</v>
          </cell>
          <cell r="J7149">
            <v>0</v>
          </cell>
          <cell r="K7149">
            <v>350000</v>
          </cell>
          <cell r="L7149">
            <v>0</v>
          </cell>
          <cell r="M7149">
            <v>0</v>
          </cell>
          <cell r="N7149" t="str">
            <v>oct. 27, 2017 12:00am</v>
          </cell>
        </row>
        <row r="7150">
          <cell r="B7150" t="str">
            <v>CPP640C460</v>
          </cell>
          <cell r="C7150" t="str">
            <v>FG5</v>
          </cell>
          <cell r="D7150" t="str">
            <v>0</v>
          </cell>
          <cell r="E7150">
            <v>0</v>
          </cell>
          <cell r="F7150">
            <v>189</v>
          </cell>
          <cell r="G7150" t="str">
            <v>CIRKLOMX S DE RL DE CV</v>
          </cell>
          <cell r="H7150" t="str">
            <v>Reestructura</v>
          </cell>
          <cell r="I7150" t="str">
            <v>Refinanciamiento</v>
          </cell>
          <cell r="J7150">
            <v>0</v>
          </cell>
          <cell r="K7150">
            <v>650000</v>
          </cell>
          <cell r="L7150">
            <v>0</v>
          </cell>
          <cell r="M7150">
            <v>0</v>
          </cell>
          <cell r="N7150" t="str">
            <v>oct. 30, 2017 12:00am</v>
          </cell>
        </row>
        <row r="7151">
          <cell r="B7151" t="str">
            <v>CPP641C332</v>
          </cell>
          <cell r="C7151" t="str">
            <v>FG5</v>
          </cell>
          <cell r="D7151" t="str">
            <v>0</v>
          </cell>
          <cell r="E7151">
            <v>0</v>
          </cell>
          <cell r="F7151">
            <v>32</v>
          </cell>
          <cell r="G7151" t="str">
            <v>COMERCIALIZADORA BRASMEXSA SA DE CV</v>
          </cell>
          <cell r="H7151" t="str">
            <v>Reestructura</v>
          </cell>
          <cell r="I7151" t="str">
            <v>Reestructura</v>
          </cell>
          <cell r="J7151">
            <v>0</v>
          </cell>
          <cell r="K7151">
            <v>600000</v>
          </cell>
          <cell r="L7151">
            <v>0</v>
          </cell>
          <cell r="M7151">
            <v>0</v>
          </cell>
          <cell r="N7151" t="str">
            <v>oct. 27, 2017 12:00am</v>
          </cell>
        </row>
        <row r="7152">
          <cell r="B7152" t="str">
            <v>CPP643C78</v>
          </cell>
          <cell r="C7152" t="str">
            <v>FG5</v>
          </cell>
          <cell r="D7152" t="str">
            <v>0</v>
          </cell>
          <cell r="E7152">
            <v>0</v>
          </cell>
          <cell r="F7152">
            <v>426</v>
          </cell>
          <cell r="G7152" t="str">
            <v>PROSALBI SA DE CV</v>
          </cell>
          <cell r="H7152" t="str">
            <v>Refinanciamiento</v>
          </cell>
          <cell r="I7152" t="str">
            <v>Refinanciamiento</v>
          </cell>
          <cell r="J7152">
            <v>0</v>
          </cell>
          <cell r="K7152">
            <v>300000</v>
          </cell>
          <cell r="L7152">
            <v>0</v>
          </cell>
          <cell r="M7152">
            <v>0</v>
          </cell>
          <cell r="N7152" t="str">
            <v>oct. 30, 2017 12:00am</v>
          </cell>
        </row>
        <row r="7153">
          <cell r="B7153" t="str">
            <v>CPP656C285</v>
          </cell>
          <cell r="C7153" t="str">
            <v>Creze</v>
          </cell>
          <cell r="D7153" t="str">
            <v>0</v>
          </cell>
          <cell r="E7153">
            <v>0</v>
          </cell>
          <cell r="F7153">
            <v>478</v>
          </cell>
          <cell r="G7153" t="str">
            <v>GRUPO STEPA SA DE CV</v>
          </cell>
          <cell r="H7153" t="str">
            <v>Reestructura</v>
          </cell>
          <cell r="I7153" t="str">
            <v>Liquidación anticipada</v>
          </cell>
          <cell r="J7153">
            <v>0</v>
          </cell>
          <cell r="K7153">
            <v>1000000</v>
          </cell>
          <cell r="L7153">
            <v>0</v>
          </cell>
          <cell r="M7153">
            <v>0</v>
          </cell>
          <cell r="N7153" t="str">
            <v>oct. 31, 2017 12:00am</v>
          </cell>
        </row>
        <row r="7154">
          <cell r="B7154" t="str">
            <v>CPP660C627</v>
          </cell>
          <cell r="C7154" t="str">
            <v>FG5</v>
          </cell>
          <cell r="D7154" t="str">
            <v>0</v>
          </cell>
          <cell r="E7154">
            <v>0</v>
          </cell>
          <cell r="F7154">
            <v>104</v>
          </cell>
          <cell r="G7154" t="str">
            <v>PEERZ MX SAS</v>
          </cell>
          <cell r="H7154" t="str">
            <v>Vigente</v>
          </cell>
          <cell r="I7154" t="str">
            <v>Refinanciamiento</v>
          </cell>
          <cell r="J7154">
            <v>0</v>
          </cell>
          <cell r="K7154">
            <v>60000</v>
          </cell>
          <cell r="L7154">
            <v>0</v>
          </cell>
          <cell r="M7154">
            <v>0</v>
          </cell>
          <cell r="N7154" t="str">
            <v>oct. 31, 2017 12:00am</v>
          </cell>
        </row>
        <row r="7155">
          <cell r="B7155" t="str">
            <v>CPP680C518</v>
          </cell>
          <cell r="C7155" t="str">
            <v>FG6</v>
          </cell>
          <cell r="D7155" t="str">
            <v>0</v>
          </cell>
          <cell r="E7155">
            <v>0</v>
          </cell>
          <cell r="F7155">
            <v>99</v>
          </cell>
          <cell r="G7155" t="str">
            <v>CAPSSER IMPORTADORA DE MEXICO SA DE CV</v>
          </cell>
          <cell r="H7155" t="str">
            <v>Vigente</v>
          </cell>
          <cell r="I7155" t="str">
            <v>Liquidación anticipada</v>
          </cell>
          <cell r="J7155">
            <v>0</v>
          </cell>
          <cell r="K7155">
            <v>800000</v>
          </cell>
          <cell r="L7155">
            <v>0</v>
          </cell>
          <cell r="M7155">
            <v>0</v>
          </cell>
          <cell r="N7155" t="str">
            <v>nov. 28, 2017 12:00am</v>
          </cell>
        </row>
        <row r="7156">
          <cell r="B7156" t="str">
            <v>CPP698C491</v>
          </cell>
          <cell r="C7156" t="str">
            <v>FG6</v>
          </cell>
          <cell r="D7156" t="str">
            <v>0</v>
          </cell>
          <cell r="E7156">
            <v>0</v>
          </cell>
          <cell r="F7156">
            <v>23</v>
          </cell>
          <cell r="G7156" t="str">
            <v>LYEN CONSULTING SC</v>
          </cell>
          <cell r="H7156" t="str">
            <v>Refinanciamiento</v>
          </cell>
          <cell r="I7156" t="str">
            <v>Refinanciamiento</v>
          </cell>
          <cell r="J7156">
            <v>0</v>
          </cell>
          <cell r="K7156">
            <v>220000</v>
          </cell>
          <cell r="L7156">
            <v>0</v>
          </cell>
          <cell r="M7156">
            <v>0</v>
          </cell>
          <cell r="N7156" t="str">
            <v>nov. 23, 2017 12:00am</v>
          </cell>
        </row>
        <row r="7157">
          <cell r="B7157" t="str">
            <v>CPP703C90</v>
          </cell>
          <cell r="C7157" t="str">
            <v>FG6</v>
          </cell>
          <cell r="D7157" t="str">
            <v>0</v>
          </cell>
          <cell r="E7157">
            <v>0</v>
          </cell>
          <cell r="F7157">
            <v>102</v>
          </cell>
          <cell r="G7157" t="str">
            <v>PACK LAND SA DE CV</v>
          </cell>
          <cell r="H7157" t="str">
            <v>Refinanciamiento</v>
          </cell>
          <cell r="I7157" t="str">
            <v>Pagado</v>
          </cell>
          <cell r="J7157">
            <v>0</v>
          </cell>
          <cell r="K7157">
            <v>700000</v>
          </cell>
          <cell r="L7157">
            <v>0</v>
          </cell>
          <cell r="M7157">
            <v>0</v>
          </cell>
          <cell r="N7157" t="str">
            <v>nov. 22, 2017 12:00am</v>
          </cell>
        </row>
        <row r="7158">
          <cell r="B7158" t="str">
            <v>CPP725C822</v>
          </cell>
          <cell r="C7158" t="str">
            <v>FG6</v>
          </cell>
          <cell r="D7158" t="str">
            <v>0</v>
          </cell>
          <cell r="E7158">
            <v>0</v>
          </cell>
          <cell r="F7158">
            <v>523</v>
          </cell>
          <cell r="G7158" t="str">
            <v>GRUPO TARA AVENTURA SA DE CV</v>
          </cell>
          <cell r="H7158" t="str">
            <v>Vigente</v>
          </cell>
          <cell r="I7158" t="str">
            <v>Refinanciamiento</v>
          </cell>
          <cell r="J7158">
            <v>0</v>
          </cell>
          <cell r="K7158">
            <v>500000</v>
          </cell>
          <cell r="L7158">
            <v>0</v>
          </cell>
          <cell r="M7158">
            <v>0</v>
          </cell>
          <cell r="N7158" t="str">
            <v>nov. 29, 2017 12:00am</v>
          </cell>
        </row>
        <row r="7159">
          <cell r="B7159" t="str">
            <v>CPP726C1372</v>
          </cell>
          <cell r="C7159" t="str">
            <v>FG6</v>
          </cell>
          <cell r="D7159" t="str">
            <v>0</v>
          </cell>
          <cell r="E7159">
            <v>0</v>
          </cell>
          <cell r="F7159">
            <v>820</v>
          </cell>
          <cell r="G7159" t="str">
            <v>ROSVAL IMPRESORES SA DE CV</v>
          </cell>
          <cell r="H7159" t="str">
            <v>Vigente</v>
          </cell>
          <cell r="I7159" t="str">
            <v>Pagado</v>
          </cell>
          <cell r="J7159">
            <v>0</v>
          </cell>
          <cell r="K7159">
            <v>500000</v>
          </cell>
          <cell r="L7159">
            <v>0</v>
          </cell>
          <cell r="M7159">
            <v>0</v>
          </cell>
          <cell r="N7159" t="str">
            <v>nov. 30, 2017 12:00am</v>
          </cell>
        </row>
        <row r="7160">
          <cell r="B7160" t="str">
            <v>CPP727C84</v>
          </cell>
          <cell r="C7160" t="str">
            <v>FG6</v>
          </cell>
          <cell r="D7160" t="str">
            <v>0</v>
          </cell>
          <cell r="E7160">
            <v>0</v>
          </cell>
          <cell r="F7160">
            <v>27</v>
          </cell>
          <cell r="G7160" t="str">
            <v>SERVICIOS LOGISTICOS DEL POTOSI SA DE CV</v>
          </cell>
          <cell r="H7160" t="str">
            <v>Refinanciamiento</v>
          </cell>
          <cell r="I7160" t="str">
            <v>Pagado</v>
          </cell>
          <cell r="J7160">
            <v>0</v>
          </cell>
          <cell r="K7160">
            <v>160000</v>
          </cell>
          <cell r="L7160">
            <v>0</v>
          </cell>
          <cell r="M7160">
            <v>0</v>
          </cell>
          <cell r="N7160" t="str">
            <v>nov. 30, 2017 12:00am</v>
          </cell>
        </row>
        <row r="7161">
          <cell r="B7161" t="str">
            <v>CPP729C915</v>
          </cell>
          <cell r="C7161" t="str">
            <v>FG6</v>
          </cell>
          <cell r="D7161" t="str">
            <v>0</v>
          </cell>
          <cell r="E7161">
            <v>0</v>
          </cell>
          <cell r="F7161">
            <v>563</v>
          </cell>
          <cell r="G7161" t="str">
            <v>GRUPO SASLIM SA DE CV</v>
          </cell>
          <cell r="H7161" t="str">
            <v>Refinanciamiento</v>
          </cell>
          <cell r="I7161" t="str">
            <v>Pagado</v>
          </cell>
          <cell r="J7161">
            <v>0</v>
          </cell>
          <cell r="K7161">
            <v>200000</v>
          </cell>
          <cell r="L7161">
            <v>0</v>
          </cell>
          <cell r="M7161">
            <v>0</v>
          </cell>
          <cell r="N7161" t="str">
            <v>nov. 30, 2017 12:00am</v>
          </cell>
        </row>
        <row r="7162">
          <cell r="B7162" t="str">
            <v>CPP754C937</v>
          </cell>
          <cell r="C7162" t="str">
            <v>Creze</v>
          </cell>
          <cell r="D7162" t="str">
            <v>0</v>
          </cell>
          <cell r="E7162">
            <v>0</v>
          </cell>
          <cell r="F7162">
            <v>577</v>
          </cell>
          <cell r="G7162" t="str">
            <v>SENDEROS GARMILLA SA DE CV</v>
          </cell>
          <cell r="H7162" t="str">
            <v>Refinanciamiento</v>
          </cell>
          <cell r="I7162" t="str">
            <v>Refinanciamiento</v>
          </cell>
          <cell r="J7162">
            <v>0</v>
          </cell>
          <cell r="K7162">
            <v>550000</v>
          </cell>
          <cell r="L7162">
            <v>0</v>
          </cell>
          <cell r="M7162">
            <v>0</v>
          </cell>
          <cell r="N7162" t="str">
            <v>dic. 14, 2017 12:00am</v>
          </cell>
        </row>
        <row r="7163">
          <cell r="B7163" t="str">
            <v>CPP766C1425</v>
          </cell>
          <cell r="C7163" t="str">
            <v>Creze</v>
          </cell>
          <cell r="D7163" t="str">
            <v>0</v>
          </cell>
          <cell r="E7163">
            <v>0</v>
          </cell>
          <cell r="F7163">
            <v>849</v>
          </cell>
          <cell r="G7163" t="str">
            <v>JOSE ARSENIO GOMEZ SEIADE</v>
          </cell>
          <cell r="H7163" t="str">
            <v>Vigente</v>
          </cell>
          <cell r="I7163" t="str">
            <v>Refinanciamiento</v>
          </cell>
          <cell r="J7163">
            <v>0</v>
          </cell>
          <cell r="K7163">
            <v>2000000</v>
          </cell>
          <cell r="L7163">
            <v>0</v>
          </cell>
          <cell r="M7163">
            <v>0</v>
          </cell>
          <cell r="N7163" t="str">
            <v>dic. 14, 2017 12:00am</v>
          </cell>
        </row>
        <row r="7164">
          <cell r="B7164" t="str">
            <v>CPP787C481</v>
          </cell>
          <cell r="C7164" t="str">
            <v>Creze</v>
          </cell>
          <cell r="D7164" t="str">
            <v>0</v>
          </cell>
          <cell r="E7164">
            <v>0</v>
          </cell>
          <cell r="F7164">
            <v>61</v>
          </cell>
          <cell r="G7164" t="str">
            <v>FULL SERVICES GROUP SA CV</v>
          </cell>
          <cell r="H7164" t="str">
            <v>Refinanciamiento</v>
          </cell>
          <cell r="I7164" t="str">
            <v>Refinanciamiento</v>
          </cell>
          <cell r="J7164">
            <v>0</v>
          </cell>
          <cell r="K7164">
            <v>250000</v>
          </cell>
          <cell r="L7164">
            <v>0</v>
          </cell>
          <cell r="M7164">
            <v>0</v>
          </cell>
          <cell r="N7164" t="str">
            <v>dic. 21, 2017 12:00am</v>
          </cell>
        </row>
        <row r="7165">
          <cell r="B7165" t="str">
            <v>CPP806C1439</v>
          </cell>
          <cell r="C7165" t="str">
            <v>Creze</v>
          </cell>
          <cell r="D7165" t="str">
            <v>0</v>
          </cell>
          <cell r="E7165">
            <v>0</v>
          </cell>
          <cell r="F7165">
            <v>870</v>
          </cell>
          <cell r="G7165" t="str">
            <v>SOFTWARE GURU SAPI DE CV</v>
          </cell>
          <cell r="H7165" t="str">
            <v>Vigente</v>
          </cell>
          <cell r="I7165" t="str">
            <v>Refinanciamiento</v>
          </cell>
          <cell r="J7165">
            <v>0</v>
          </cell>
          <cell r="K7165">
            <v>250000</v>
          </cell>
          <cell r="L7165">
            <v>0</v>
          </cell>
          <cell r="M7165">
            <v>0</v>
          </cell>
          <cell r="N7165" t="str">
            <v>dic. 29, 2017 12:00am</v>
          </cell>
        </row>
        <row r="7166">
          <cell r="B7166" t="str">
            <v>CPP819C676</v>
          </cell>
          <cell r="C7166" t="str">
            <v>Creze</v>
          </cell>
          <cell r="D7166" t="str">
            <v>&gt; 270</v>
          </cell>
          <cell r="E7166">
            <v>2606</v>
          </cell>
          <cell r="F7166">
            <v>433</v>
          </cell>
          <cell r="G7166" t="str">
            <v>APLICACIONES TECNOLOGICAS EN CONSTRUCCION SA DE CV</v>
          </cell>
          <cell r="H7166" t="str">
            <v>Reestructura</v>
          </cell>
          <cell r="I7166" t="str">
            <v>Vendido a Terceros</v>
          </cell>
          <cell r="J7166">
            <v>450000</v>
          </cell>
          <cell r="K7166">
            <v>0</v>
          </cell>
          <cell r="L7166">
            <v>450000</v>
          </cell>
          <cell r="M7166">
            <v>0</v>
          </cell>
          <cell r="N7166" t="str">
            <v>ene. 17, 2018 12:00am</v>
          </cell>
        </row>
        <row r="7167">
          <cell r="B7167" t="str">
            <v>CPP820C1248</v>
          </cell>
          <cell r="C7167" t="str">
            <v>Creze</v>
          </cell>
          <cell r="D7167" t="str">
            <v>0</v>
          </cell>
          <cell r="E7167">
            <v>0</v>
          </cell>
          <cell r="F7167">
            <v>766</v>
          </cell>
          <cell r="G7167" t="str">
            <v>VDT CONSTRUCCION Y CONSULTORIA SA DE CV</v>
          </cell>
          <cell r="H7167" t="str">
            <v>Reestructura</v>
          </cell>
          <cell r="I7167" t="str">
            <v>Reestructura</v>
          </cell>
          <cell r="J7167">
            <v>0</v>
          </cell>
          <cell r="K7167">
            <v>272000</v>
          </cell>
          <cell r="L7167">
            <v>0</v>
          </cell>
          <cell r="M7167">
            <v>0</v>
          </cell>
          <cell r="N7167" t="str">
            <v>ene. 15, 2018 12:00am</v>
          </cell>
        </row>
        <row r="7168">
          <cell r="B7168" t="str">
            <v>CPP821C389</v>
          </cell>
          <cell r="C7168" t="str">
            <v>Creze</v>
          </cell>
          <cell r="D7168" t="str">
            <v>0</v>
          </cell>
          <cell r="E7168">
            <v>0</v>
          </cell>
          <cell r="F7168">
            <v>68</v>
          </cell>
          <cell r="G7168" t="str">
            <v>PEVA HOTELS SA DE CV</v>
          </cell>
          <cell r="H7168" t="str">
            <v>Reestructura</v>
          </cell>
          <cell r="I7168" t="str">
            <v>Refinanciamiento</v>
          </cell>
          <cell r="J7168">
            <v>0</v>
          </cell>
          <cell r="K7168">
            <v>432000</v>
          </cell>
          <cell r="L7168">
            <v>0</v>
          </cell>
          <cell r="M7168">
            <v>0</v>
          </cell>
          <cell r="N7168" t="str">
            <v>ene. 16, 2018 12:00am</v>
          </cell>
        </row>
        <row r="7169">
          <cell r="B7169" t="str">
            <v>CPP822C137</v>
          </cell>
          <cell r="C7169" t="str">
            <v>Creze</v>
          </cell>
          <cell r="D7169" t="str">
            <v>0</v>
          </cell>
          <cell r="E7169">
            <v>0</v>
          </cell>
          <cell r="F7169">
            <v>4</v>
          </cell>
          <cell r="G7169" t="str">
            <v>JOSE MANUEL ZEPEDA FLORES</v>
          </cell>
          <cell r="H7169" t="str">
            <v>Reestructura</v>
          </cell>
          <cell r="I7169" t="str">
            <v>Refinanciamiento</v>
          </cell>
          <cell r="J7169">
            <v>0</v>
          </cell>
          <cell r="K7169">
            <v>337000</v>
          </cell>
          <cell r="L7169">
            <v>0</v>
          </cell>
          <cell r="M7169">
            <v>0</v>
          </cell>
          <cell r="N7169" t="str">
            <v>ene. 16, 2018 12:00am</v>
          </cell>
        </row>
        <row r="7170">
          <cell r="B7170" t="str">
            <v>CPP824C692</v>
          </cell>
          <cell r="C7170" t="str">
            <v>Creze</v>
          </cell>
          <cell r="D7170" t="str">
            <v>0</v>
          </cell>
          <cell r="E7170">
            <v>0</v>
          </cell>
          <cell r="F7170">
            <v>447</v>
          </cell>
          <cell r="G7170" t="str">
            <v>PRESTADORA DE SERVICIOS CARDERO SA DE CV</v>
          </cell>
          <cell r="H7170" t="str">
            <v>Reestructura</v>
          </cell>
          <cell r="I7170" t="str">
            <v>Refinanciamiento</v>
          </cell>
          <cell r="J7170">
            <v>0</v>
          </cell>
          <cell r="K7170">
            <v>360000</v>
          </cell>
          <cell r="L7170">
            <v>0</v>
          </cell>
          <cell r="M7170">
            <v>0</v>
          </cell>
          <cell r="N7170" t="str">
            <v>ene. 16, 2018 12:00am</v>
          </cell>
        </row>
        <row r="7171">
          <cell r="B7171" t="str">
            <v>CPP845C1315</v>
          </cell>
          <cell r="C7171" t="str">
            <v>Creze</v>
          </cell>
          <cell r="D7171" t="str">
            <v>0</v>
          </cell>
          <cell r="E7171">
            <v>0</v>
          </cell>
          <cell r="F7171">
            <v>790</v>
          </cell>
          <cell r="G7171" t="str">
            <v>AROMAS Y AMBIENTES SA DE CV</v>
          </cell>
          <cell r="H7171" t="str">
            <v>Reestructura</v>
          </cell>
          <cell r="I7171" t="str">
            <v>Refinanciamiento</v>
          </cell>
          <cell r="J7171">
            <v>0</v>
          </cell>
          <cell r="K7171">
            <v>1000000</v>
          </cell>
          <cell r="L7171">
            <v>0</v>
          </cell>
          <cell r="M7171">
            <v>0</v>
          </cell>
          <cell r="N7171" t="str">
            <v>ene. 30, 2018 12:00am</v>
          </cell>
        </row>
        <row r="7172">
          <cell r="B7172" t="str">
            <v>CPP848C257</v>
          </cell>
          <cell r="C7172" t="str">
            <v>Creze</v>
          </cell>
          <cell r="D7172" t="str">
            <v>0</v>
          </cell>
          <cell r="E7172">
            <v>0</v>
          </cell>
          <cell r="F7172">
            <v>55</v>
          </cell>
          <cell r="G7172" t="str">
            <v>MEDIFIN SAPI DE CV</v>
          </cell>
          <cell r="H7172" t="str">
            <v>Vigente</v>
          </cell>
          <cell r="I7172" t="str">
            <v>Liquidación anticipada</v>
          </cell>
          <cell r="J7172">
            <v>0</v>
          </cell>
          <cell r="K7172">
            <v>2000000</v>
          </cell>
          <cell r="L7172">
            <v>0</v>
          </cell>
          <cell r="M7172">
            <v>0</v>
          </cell>
          <cell r="N7172" t="str">
            <v>ene. 16, 2018 12:00am</v>
          </cell>
        </row>
        <row r="7173">
          <cell r="B7173" t="str">
            <v>CPP856C390</v>
          </cell>
          <cell r="C7173" t="str">
            <v>Creze</v>
          </cell>
          <cell r="D7173" t="str">
            <v>0</v>
          </cell>
          <cell r="E7173">
            <v>0</v>
          </cell>
          <cell r="F7173">
            <v>162</v>
          </cell>
          <cell r="G7173" t="str">
            <v>PROMOTORA 815 SA DE CV</v>
          </cell>
          <cell r="H7173" t="str">
            <v>Refinanciamiento</v>
          </cell>
          <cell r="I7173" t="str">
            <v>Refinanciamiento</v>
          </cell>
          <cell r="J7173">
            <v>0</v>
          </cell>
          <cell r="K7173">
            <v>750000</v>
          </cell>
          <cell r="L7173">
            <v>0</v>
          </cell>
          <cell r="M7173">
            <v>0</v>
          </cell>
          <cell r="N7173" t="str">
            <v>ene. 31, 2018 12:00am</v>
          </cell>
        </row>
        <row r="7174">
          <cell r="B7174" t="str">
            <v>CPP872C337</v>
          </cell>
          <cell r="C7174" t="str">
            <v>Creze</v>
          </cell>
          <cell r="D7174" t="str">
            <v>0</v>
          </cell>
          <cell r="E7174">
            <v>0</v>
          </cell>
          <cell r="F7174">
            <v>35</v>
          </cell>
          <cell r="G7174" t="str">
            <v>CUARTO CREATIVO SA DE CV</v>
          </cell>
          <cell r="H7174" t="str">
            <v>Vigente</v>
          </cell>
          <cell r="I7174" t="str">
            <v>Refinanciamiento</v>
          </cell>
          <cell r="J7174">
            <v>0</v>
          </cell>
          <cell r="K7174">
            <v>530000</v>
          </cell>
          <cell r="L7174">
            <v>0</v>
          </cell>
          <cell r="M7174">
            <v>0</v>
          </cell>
          <cell r="N7174" t="str">
            <v>feb. 12, 2018 12:00am</v>
          </cell>
        </row>
        <row r="7175">
          <cell r="B7175" t="str">
            <v>CPP878C111</v>
          </cell>
          <cell r="C7175" t="str">
            <v>Creze</v>
          </cell>
          <cell r="D7175" t="str">
            <v>0</v>
          </cell>
          <cell r="E7175">
            <v>0</v>
          </cell>
          <cell r="F7175">
            <v>1</v>
          </cell>
          <cell r="G7175" t="str">
            <v>GR SOLUCIONES INTELIGENTES DE ENERGIA SA DE CV</v>
          </cell>
          <cell r="H7175" t="str">
            <v>Refinanciamiento</v>
          </cell>
          <cell r="I7175" t="str">
            <v>Refinanciamiento</v>
          </cell>
          <cell r="J7175">
            <v>0</v>
          </cell>
          <cell r="K7175">
            <v>600000</v>
          </cell>
          <cell r="L7175">
            <v>0</v>
          </cell>
          <cell r="M7175">
            <v>0</v>
          </cell>
          <cell r="N7175" t="str">
            <v>feb. 14, 2018 12:00am</v>
          </cell>
        </row>
        <row r="7176">
          <cell r="B7176" t="str">
            <v>CPP938C597</v>
          </cell>
          <cell r="C7176" t="str">
            <v>Creze</v>
          </cell>
          <cell r="D7176" t="str">
            <v>0</v>
          </cell>
          <cell r="E7176">
            <v>0</v>
          </cell>
          <cell r="F7176">
            <v>74</v>
          </cell>
          <cell r="G7176" t="str">
            <v>GUSTAVO FRANCISCO GUILLERMO STRUCK CREEL</v>
          </cell>
          <cell r="H7176" t="str">
            <v>Vigente</v>
          </cell>
          <cell r="I7176" t="str">
            <v>Refinanciamiento</v>
          </cell>
          <cell r="J7176">
            <v>0</v>
          </cell>
          <cell r="K7176">
            <v>175000</v>
          </cell>
          <cell r="L7176">
            <v>0</v>
          </cell>
          <cell r="M7176">
            <v>0</v>
          </cell>
          <cell r="N7176" t="str">
            <v>mar. 20, 2018 12:00am</v>
          </cell>
        </row>
        <row r="7177">
          <cell r="B7177" t="str">
            <v>CPP964C692</v>
          </cell>
          <cell r="C7177" t="str">
            <v>Creze</v>
          </cell>
          <cell r="D7177" t="str">
            <v>0</v>
          </cell>
          <cell r="E7177">
            <v>0</v>
          </cell>
          <cell r="F7177">
            <v>447</v>
          </cell>
          <cell r="G7177" t="str">
            <v>PRESTADORA DE SERVICIOS CARDERO SA DE CV</v>
          </cell>
          <cell r="H7177" t="str">
            <v>Vigente</v>
          </cell>
          <cell r="I7177" t="str">
            <v>Refinanciamiento</v>
          </cell>
          <cell r="J7177">
            <v>0</v>
          </cell>
          <cell r="K7177">
            <v>500000</v>
          </cell>
          <cell r="L7177">
            <v>0</v>
          </cell>
          <cell r="M7177">
            <v>0</v>
          </cell>
          <cell r="N7177" t="str">
            <v>mar. 27, 2018 12:00am</v>
          </cell>
        </row>
        <row r="7178">
          <cell r="B7178" t="str">
            <v>CPP974C389</v>
          </cell>
          <cell r="C7178" t="str">
            <v>Creze</v>
          </cell>
          <cell r="D7178" t="str">
            <v>0</v>
          </cell>
          <cell r="E7178">
            <v>0</v>
          </cell>
          <cell r="F7178">
            <v>68</v>
          </cell>
          <cell r="G7178" t="str">
            <v>PEVA HOTELS SA DE CV</v>
          </cell>
          <cell r="H7178" t="str">
            <v>Refinanciamiento</v>
          </cell>
          <cell r="I7178" t="str">
            <v>Refinanciamiento</v>
          </cell>
          <cell r="J7178">
            <v>0</v>
          </cell>
          <cell r="K7178">
            <v>570000</v>
          </cell>
          <cell r="L7178">
            <v>0</v>
          </cell>
          <cell r="M7178">
            <v>0</v>
          </cell>
          <cell r="N7178" t="str">
            <v>mar. 28, 2018 12:00am</v>
          </cell>
        </row>
        <row r="7179">
          <cell r="B7179" t="str">
            <v>CPP986C257</v>
          </cell>
          <cell r="C7179" t="str">
            <v>Creze</v>
          </cell>
          <cell r="D7179" t="str">
            <v>0</v>
          </cell>
          <cell r="E7179">
            <v>0</v>
          </cell>
          <cell r="F7179">
            <v>55</v>
          </cell>
          <cell r="G7179" t="str">
            <v>MEDIFIN SAPI DE CV</v>
          </cell>
          <cell r="H7179" t="str">
            <v>Vigente</v>
          </cell>
          <cell r="I7179" t="str">
            <v>Liquidación anticipada</v>
          </cell>
          <cell r="J7179">
            <v>0</v>
          </cell>
          <cell r="K7179">
            <v>800000</v>
          </cell>
          <cell r="L7179">
            <v>0</v>
          </cell>
          <cell r="M7179">
            <v>0</v>
          </cell>
          <cell r="N7179" t="str">
            <v>mar. 30, 2018 12:00am</v>
          </cell>
        </row>
        <row r="7180">
          <cell r="B7180" t="str">
            <v>CPP991C627</v>
          </cell>
          <cell r="C7180" t="str">
            <v>Creze</v>
          </cell>
          <cell r="D7180" t="str">
            <v>0</v>
          </cell>
          <cell r="E7180">
            <v>0</v>
          </cell>
          <cell r="F7180">
            <v>104</v>
          </cell>
          <cell r="G7180" t="str">
            <v>PEERZ MX SAS</v>
          </cell>
          <cell r="H7180" t="str">
            <v>Refinanciamiento</v>
          </cell>
          <cell r="I7180" t="str">
            <v>Refinanciamiento</v>
          </cell>
          <cell r="J7180">
            <v>0</v>
          </cell>
          <cell r="K7180">
            <v>200000</v>
          </cell>
          <cell r="L7180">
            <v>0</v>
          </cell>
          <cell r="M7180">
            <v>0</v>
          </cell>
          <cell r="N7180" t="str">
            <v>abr. 6, 2018 12:00am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50433-A6F1-4034-B644-7E8970C44689}">
  <dimension ref="A1:AN42"/>
  <sheetViews>
    <sheetView topLeftCell="F1" workbookViewId="0">
      <selection activeCell="J2" sqref="J2:J6"/>
    </sheetView>
  </sheetViews>
  <sheetFormatPr baseColWidth="10" defaultRowHeight="14.25"/>
  <cols>
    <col min="1" max="1" width="20.46484375" bestFit="1" customWidth="1"/>
    <col min="2" max="2" width="16.796875" bestFit="1" customWidth="1"/>
    <col min="3" max="3" width="9.19921875" bestFit="1" customWidth="1"/>
    <col min="4" max="4" width="7.33203125" bestFit="1" customWidth="1"/>
    <col min="5" max="5" width="13.1328125" bestFit="1" customWidth="1"/>
    <col min="6" max="6" width="10.1328125" bestFit="1" customWidth="1"/>
    <col min="7" max="7" width="54.53125" bestFit="1" customWidth="1"/>
    <col min="8" max="8" width="15" bestFit="1" customWidth="1"/>
    <col min="9" max="9" width="8" bestFit="1" customWidth="1"/>
    <col min="10" max="10" width="17.46484375" bestFit="1" customWidth="1"/>
    <col min="11" max="11" width="15.19921875" bestFit="1" customWidth="1"/>
    <col min="12" max="12" width="15.53125" bestFit="1" customWidth="1"/>
    <col min="13" max="13" width="15.1328125" bestFit="1" customWidth="1"/>
    <col min="14" max="14" width="22.19921875" bestFit="1" customWidth="1"/>
    <col min="15" max="15" width="15.33203125" bestFit="1" customWidth="1"/>
    <col min="16" max="16" width="22.19921875" bestFit="1" customWidth="1"/>
    <col min="17" max="17" width="12.46484375" bestFit="1" customWidth="1"/>
    <col min="18" max="18" width="16.33203125" bestFit="1" customWidth="1"/>
    <col min="19" max="19" width="12.6640625" bestFit="1" customWidth="1"/>
    <col min="20" max="20" width="16.6640625" bestFit="1" customWidth="1"/>
    <col min="21" max="21" width="18.86328125" bestFit="1" customWidth="1"/>
    <col min="22" max="22" width="28.19921875" bestFit="1" customWidth="1"/>
    <col min="23" max="23" width="38.46484375" bestFit="1" customWidth="1"/>
    <col min="24" max="24" width="14.6640625" bestFit="1" customWidth="1"/>
    <col min="25" max="25" width="6" bestFit="1" customWidth="1"/>
    <col min="26" max="26" width="10.46484375" bestFit="1" customWidth="1"/>
    <col min="27" max="27" width="5.86328125" bestFit="1" customWidth="1"/>
    <col min="29" max="29" width="14.1328125" bestFit="1" customWidth="1"/>
    <col min="30" max="30" width="12.46484375" bestFit="1" customWidth="1"/>
    <col min="31" max="31" width="21.796875" bestFit="1" customWidth="1"/>
    <col min="32" max="32" width="14.46484375" bestFit="1" customWidth="1"/>
    <col min="33" max="33" width="22.46484375" bestFit="1" customWidth="1"/>
    <col min="34" max="34" width="19.33203125" bestFit="1" customWidth="1"/>
    <col min="35" max="35" width="10.6640625" bestFit="1" customWidth="1"/>
    <col min="36" max="36" width="24.6640625" bestFit="1" customWidth="1"/>
    <col min="37" max="37" width="13.53125" bestFit="1" customWidth="1"/>
    <col min="38" max="38" width="16.1328125" bestFit="1" customWidth="1"/>
    <col min="39" max="39" width="28.19921875" bestFit="1" customWidth="1"/>
    <col min="40" max="40" width="20.6640625" bestFit="1" customWidth="1"/>
  </cols>
  <sheetData>
    <row r="1" spans="1:40" ht="24.6" customHeight="1">
      <c r="A1" s="9" t="s">
        <v>0</v>
      </c>
      <c r="B1" s="9" t="s">
        <v>1</v>
      </c>
      <c r="C1" s="9" t="s">
        <v>2</v>
      </c>
      <c r="D1" s="9" t="s">
        <v>3</v>
      </c>
      <c r="E1" s="10" t="s">
        <v>4</v>
      </c>
      <c r="F1" s="10" t="s">
        <v>5</v>
      </c>
      <c r="G1" s="9" t="s">
        <v>6</v>
      </c>
      <c r="H1" s="9" t="s">
        <v>7</v>
      </c>
      <c r="I1" s="9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9" t="s">
        <v>13</v>
      </c>
      <c r="O1" s="9" t="s">
        <v>14</v>
      </c>
      <c r="P1" s="9" t="s">
        <v>15</v>
      </c>
      <c r="Q1" s="10" t="s">
        <v>16</v>
      </c>
      <c r="R1" s="10" t="s">
        <v>17</v>
      </c>
      <c r="S1" s="10" t="s">
        <v>18</v>
      </c>
      <c r="T1" s="10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10" t="s">
        <v>24</v>
      </c>
      <c r="Z1" s="9" t="s">
        <v>25</v>
      </c>
      <c r="AA1" s="9" t="s">
        <v>26</v>
      </c>
      <c r="AB1" s="9" t="s">
        <v>27</v>
      </c>
      <c r="AC1" s="10" t="s">
        <v>28</v>
      </c>
      <c r="AD1" s="10" t="s">
        <v>29</v>
      </c>
      <c r="AE1" s="10" t="s">
        <v>30</v>
      </c>
      <c r="AF1" s="10" t="s">
        <v>31</v>
      </c>
      <c r="AG1" s="10" t="s">
        <v>32</v>
      </c>
      <c r="AH1" s="10" t="s">
        <v>33</v>
      </c>
      <c r="AI1" s="9" t="s">
        <v>34</v>
      </c>
      <c r="AJ1" s="10" t="s">
        <v>35</v>
      </c>
      <c r="AK1" s="9" t="s">
        <v>36</v>
      </c>
      <c r="AL1" s="10" t="s">
        <v>37</v>
      </c>
      <c r="AM1" s="10" t="s">
        <v>38</v>
      </c>
      <c r="AN1" s="10" t="s">
        <v>39</v>
      </c>
    </row>
    <row r="2" spans="1:40" ht="26.45" customHeight="1">
      <c r="A2" s="29" t="s">
        <v>58</v>
      </c>
      <c r="B2" s="29" t="s">
        <v>59</v>
      </c>
      <c r="C2" s="29" t="s">
        <v>55</v>
      </c>
      <c r="D2" s="29" t="s">
        <v>56</v>
      </c>
      <c r="E2" s="30">
        <v>14</v>
      </c>
      <c r="F2" s="30">
        <v>6546</v>
      </c>
      <c r="G2" s="29" t="s">
        <v>60</v>
      </c>
      <c r="H2" s="29" t="s">
        <v>61</v>
      </c>
      <c r="I2" s="29" t="s">
        <v>57</v>
      </c>
      <c r="J2" s="31">
        <v>2310564</v>
      </c>
      <c r="K2" s="30">
        <v>0</v>
      </c>
      <c r="L2" s="30">
        <v>19075.330000000002</v>
      </c>
      <c r="M2" s="30">
        <v>2291488.66</v>
      </c>
      <c r="N2" s="29" t="s">
        <v>62</v>
      </c>
      <c r="O2" s="29" t="s">
        <v>42</v>
      </c>
      <c r="P2" s="29" t="s">
        <v>63</v>
      </c>
      <c r="Q2" s="30">
        <v>3</v>
      </c>
      <c r="R2" s="30">
        <v>2310564</v>
      </c>
      <c r="S2" s="30">
        <v>0</v>
      </c>
      <c r="T2" s="32" t="s">
        <v>42</v>
      </c>
      <c r="U2" s="29" t="s">
        <v>64</v>
      </c>
      <c r="V2" s="29" t="s">
        <v>64</v>
      </c>
      <c r="W2" s="29" t="s">
        <v>65</v>
      </c>
      <c r="X2" s="29" t="s">
        <v>40</v>
      </c>
      <c r="Y2" s="30">
        <v>48</v>
      </c>
      <c r="Z2" s="29" t="s">
        <v>41</v>
      </c>
      <c r="AA2" s="29" t="s">
        <v>42</v>
      </c>
      <c r="AB2" s="29" t="s">
        <v>53</v>
      </c>
      <c r="AC2" s="32" t="s">
        <v>42</v>
      </c>
      <c r="AD2" s="30">
        <v>48</v>
      </c>
      <c r="AE2" s="30">
        <v>1</v>
      </c>
      <c r="AF2" s="30">
        <v>1</v>
      </c>
      <c r="AG2" s="30">
        <v>48</v>
      </c>
      <c r="AH2" s="33">
        <v>0.19</v>
      </c>
      <c r="AI2" s="29" t="s">
        <v>43</v>
      </c>
      <c r="AJ2" s="30">
        <v>0</v>
      </c>
      <c r="AK2" s="29" t="s">
        <v>44</v>
      </c>
      <c r="AL2" s="30">
        <v>0</v>
      </c>
      <c r="AM2" s="34">
        <v>0.30656409552677943</v>
      </c>
      <c r="AN2" s="33">
        <v>31.029762445314191</v>
      </c>
    </row>
    <row r="3" spans="1:40" ht="26.45" customHeight="1">
      <c r="A3" s="35" t="s">
        <v>58</v>
      </c>
      <c r="B3" s="35" t="s">
        <v>66</v>
      </c>
      <c r="C3" s="35" t="s">
        <v>55</v>
      </c>
      <c r="D3" s="35" t="s">
        <v>45</v>
      </c>
      <c r="E3" s="36">
        <v>0</v>
      </c>
      <c r="F3" s="36">
        <v>5266</v>
      </c>
      <c r="G3" s="35" t="s">
        <v>67</v>
      </c>
      <c r="H3" s="35" t="s">
        <v>61</v>
      </c>
      <c r="I3" s="35" t="s">
        <v>46</v>
      </c>
      <c r="J3" s="31">
        <v>1674901</v>
      </c>
      <c r="K3" s="36">
        <v>0</v>
      </c>
      <c r="L3" s="36">
        <v>0</v>
      </c>
      <c r="M3" s="36">
        <v>1674901.08</v>
      </c>
      <c r="N3" s="35" t="s">
        <v>68</v>
      </c>
      <c r="O3" s="35" t="s">
        <v>42</v>
      </c>
      <c r="P3" s="35" t="s">
        <v>69</v>
      </c>
      <c r="Q3" s="36">
        <v>5</v>
      </c>
      <c r="R3" s="36">
        <v>1674901</v>
      </c>
      <c r="S3" s="37">
        <v>0</v>
      </c>
      <c r="T3" s="38" t="s">
        <v>42</v>
      </c>
      <c r="U3" s="35" t="s">
        <v>64</v>
      </c>
      <c r="V3" s="35" t="s">
        <v>54</v>
      </c>
      <c r="W3" s="35" t="s">
        <v>70</v>
      </c>
      <c r="X3" s="35" t="s">
        <v>40</v>
      </c>
      <c r="Y3" s="36">
        <v>40</v>
      </c>
      <c r="Z3" s="35" t="s">
        <v>41</v>
      </c>
      <c r="AA3" s="35" t="s">
        <v>42</v>
      </c>
      <c r="AB3" s="35" t="s">
        <v>53</v>
      </c>
      <c r="AC3" s="38" t="s">
        <v>42</v>
      </c>
      <c r="AD3" s="36">
        <v>40</v>
      </c>
      <c r="AE3" s="36">
        <v>0</v>
      </c>
      <c r="AF3" s="36">
        <v>0</v>
      </c>
      <c r="AG3" s="36">
        <v>40</v>
      </c>
      <c r="AH3" s="37">
        <v>0.24</v>
      </c>
      <c r="AI3" s="35" t="s">
        <v>43</v>
      </c>
      <c r="AJ3" s="36">
        <v>0</v>
      </c>
      <c r="AK3" s="35" t="s">
        <v>44</v>
      </c>
      <c r="AL3" s="36">
        <v>0</v>
      </c>
      <c r="AM3" s="39">
        <v>0.38246764758818902</v>
      </c>
      <c r="AN3" s="37">
        <v>38.502525270314436</v>
      </c>
    </row>
    <row r="4" spans="1:40" ht="26.45" customHeight="1">
      <c r="A4" s="29" t="s">
        <v>58</v>
      </c>
      <c r="B4" s="29" t="s">
        <v>71</v>
      </c>
      <c r="C4" s="29" t="s">
        <v>55</v>
      </c>
      <c r="D4" s="29" t="s">
        <v>56</v>
      </c>
      <c r="E4" s="30">
        <v>14</v>
      </c>
      <c r="F4" s="30">
        <v>7131</v>
      </c>
      <c r="G4" s="29" t="s">
        <v>72</v>
      </c>
      <c r="H4" s="29" t="s">
        <v>61</v>
      </c>
      <c r="I4" s="29" t="s">
        <v>57</v>
      </c>
      <c r="J4" s="31">
        <v>1436373.89</v>
      </c>
      <c r="K4" s="30">
        <v>14194.11</v>
      </c>
      <c r="L4" s="30">
        <v>16579.04</v>
      </c>
      <c r="M4" s="30">
        <v>1419794.87</v>
      </c>
      <c r="N4" s="29" t="s">
        <v>73</v>
      </c>
      <c r="O4" s="29" t="s">
        <v>74</v>
      </c>
      <c r="P4" s="29" t="s">
        <v>75</v>
      </c>
      <c r="Q4" s="30">
        <v>2</v>
      </c>
      <c r="R4" s="30">
        <v>1450568</v>
      </c>
      <c r="S4" s="30">
        <v>0</v>
      </c>
      <c r="T4" s="32">
        <v>39000</v>
      </c>
      <c r="U4" s="29" t="s">
        <v>76</v>
      </c>
      <c r="V4" s="29" t="s">
        <v>76</v>
      </c>
      <c r="W4" s="29" t="s">
        <v>77</v>
      </c>
      <c r="X4" s="29" t="s">
        <v>40</v>
      </c>
      <c r="Y4" s="30">
        <v>40</v>
      </c>
      <c r="Z4" s="29" t="s">
        <v>41</v>
      </c>
      <c r="AA4" s="29" t="s">
        <v>42</v>
      </c>
      <c r="AB4" s="29" t="s">
        <v>53</v>
      </c>
      <c r="AC4" s="32">
        <v>10</v>
      </c>
      <c r="AD4" s="30">
        <v>40</v>
      </c>
      <c r="AE4" s="30">
        <v>2</v>
      </c>
      <c r="AF4" s="30">
        <v>1</v>
      </c>
      <c r="AG4" s="30">
        <v>39</v>
      </c>
      <c r="AH4" s="33">
        <v>0.28999999999999998</v>
      </c>
      <c r="AI4" s="29" t="s">
        <v>43</v>
      </c>
      <c r="AJ4" s="30">
        <v>1</v>
      </c>
      <c r="AK4" s="29" t="s">
        <v>44</v>
      </c>
      <c r="AL4" s="30">
        <v>0</v>
      </c>
      <c r="AM4" s="34">
        <v>0.45047496351403715</v>
      </c>
      <c r="AN4" s="33">
        <v>45.7566938774562</v>
      </c>
    </row>
    <row r="5" spans="1:40" ht="26.45" customHeight="1">
      <c r="A5" s="29" t="s">
        <v>58</v>
      </c>
      <c r="B5" s="29" t="s">
        <v>78</v>
      </c>
      <c r="C5" s="29" t="s">
        <v>55</v>
      </c>
      <c r="D5" s="29" t="s">
        <v>45</v>
      </c>
      <c r="E5" s="30">
        <v>0</v>
      </c>
      <c r="F5" s="30">
        <v>7135</v>
      </c>
      <c r="G5" s="29" t="s">
        <v>79</v>
      </c>
      <c r="H5" s="29" t="s">
        <v>61</v>
      </c>
      <c r="I5" s="29" t="s">
        <v>46</v>
      </c>
      <c r="J5" s="31">
        <v>1163148</v>
      </c>
      <c r="K5" s="30">
        <v>0</v>
      </c>
      <c r="L5" s="30">
        <v>0</v>
      </c>
      <c r="M5" s="30">
        <v>1163148.6399999999</v>
      </c>
      <c r="N5" s="29" t="s">
        <v>80</v>
      </c>
      <c r="O5" s="29" t="s">
        <v>42</v>
      </c>
      <c r="P5" s="29" t="s">
        <v>81</v>
      </c>
      <c r="Q5" s="30">
        <v>2</v>
      </c>
      <c r="R5" s="30">
        <v>1163148</v>
      </c>
      <c r="S5" s="30">
        <v>0</v>
      </c>
      <c r="T5" s="32" t="s">
        <v>42</v>
      </c>
      <c r="U5" s="29" t="s">
        <v>54</v>
      </c>
      <c r="V5" s="29" t="s">
        <v>54</v>
      </c>
      <c r="W5" s="29" t="s">
        <v>82</v>
      </c>
      <c r="X5" s="29" t="s">
        <v>40</v>
      </c>
      <c r="Y5" s="30">
        <v>36</v>
      </c>
      <c r="Z5" s="29" t="s">
        <v>41</v>
      </c>
      <c r="AA5" s="29" t="s">
        <v>42</v>
      </c>
      <c r="AB5" s="29" t="s">
        <v>42</v>
      </c>
      <c r="AC5" s="32" t="s">
        <v>42</v>
      </c>
      <c r="AD5" s="30">
        <v>36</v>
      </c>
      <c r="AE5" s="30">
        <v>0</v>
      </c>
      <c r="AF5" s="30">
        <v>0</v>
      </c>
      <c r="AG5" s="30">
        <v>36</v>
      </c>
      <c r="AH5" s="33">
        <v>0.43</v>
      </c>
      <c r="AI5" s="29" t="s">
        <v>43</v>
      </c>
      <c r="AJ5" s="30">
        <v>0</v>
      </c>
      <c r="AK5" s="29" t="s">
        <v>44</v>
      </c>
      <c r="AL5" s="30">
        <v>0</v>
      </c>
      <c r="AM5" s="34">
        <v>0.41297022513347692</v>
      </c>
      <c r="AN5" s="33">
        <v>64.188426107261876</v>
      </c>
    </row>
    <row r="6" spans="1:40" ht="26.45" customHeight="1">
      <c r="A6" s="19" t="s">
        <v>58</v>
      </c>
      <c r="B6" s="19" t="s">
        <v>83</v>
      </c>
      <c r="C6" s="19" t="s">
        <v>55</v>
      </c>
      <c r="D6" s="19" t="s">
        <v>45</v>
      </c>
      <c r="E6" s="20">
        <v>0</v>
      </c>
      <c r="F6" s="20">
        <v>4709</v>
      </c>
      <c r="G6" s="19" t="s">
        <v>84</v>
      </c>
      <c r="H6" s="19" t="s">
        <v>61</v>
      </c>
      <c r="I6" s="19" t="s">
        <v>46</v>
      </c>
      <c r="J6" s="15">
        <v>503986</v>
      </c>
      <c r="K6" s="20">
        <v>0</v>
      </c>
      <c r="L6" s="20">
        <v>0</v>
      </c>
      <c r="M6" s="20">
        <v>503986.48</v>
      </c>
      <c r="N6" s="19" t="s">
        <v>85</v>
      </c>
      <c r="O6" s="19" t="s">
        <v>42</v>
      </c>
      <c r="P6" s="12" t="s">
        <v>86</v>
      </c>
      <c r="Q6" s="20">
        <v>3</v>
      </c>
      <c r="R6" s="20">
        <v>503986</v>
      </c>
      <c r="S6" s="22">
        <v>0</v>
      </c>
      <c r="T6" s="22" t="s">
        <v>42</v>
      </c>
      <c r="U6" s="19" t="s">
        <v>54</v>
      </c>
      <c r="V6" s="19" t="s">
        <v>54</v>
      </c>
      <c r="W6" s="19" t="s">
        <v>87</v>
      </c>
      <c r="X6" s="19" t="s">
        <v>40</v>
      </c>
      <c r="Y6" s="20">
        <v>30</v>
      </c>
      <c r="Z6" s="19" t="s">
        <v>41</v>
      </c>
      <c r="AA6" s="19" t="s">
        <v>42</v>
      </c>
      <c r="AB6" s="19" t="s">
        <v>53</v>
      </c>
      <c r="AC6" s="20" t="s">
        <v>42</v>
      </c>
      <c r="AD6" s="20">
        <v>30</v>
      </c>
      <c r="AE6" s="20">
        <v>0</v>
      </c>
      <c r="AF6" s="20">
        <v>0</v>
      </c>
      <c r="AG6" s="20">
        <v>30</v>
      </c>
      <c r="AH6" s="22">
        <v>0.33800000000000002</v>
      </c>
      <c r="AI6" s="19" t="s">
        <v>43</v>
      </c>
      <c r="AJ6" s="20">
        <v>0</v>
      </c>
      <c r="AK6" s="19" t="s">
        <v>44</v>
      </c>
      <c r="AL6" s="20">
        <v>0</v>
      </c>
      <c r="AM6" s="23">
        <v>0.33182446272142752</v>
      </c>
      <c r="AN6" s="22">
        <v>53.713710220563371</v>
      </c>
    </row>
    <row r="7" spans="1:40" ht="26.45" customHeight="1">
      <c r="A7" s="13"/>
      <c r="B7" s="13"/>
      <c r="C7" s="13"/>
      <c r="D7" s="13"/>
      <c r="E7" s="14"/>
      <c r="F7" s="14"/>
      <c r="G7" s="13"/>
      <c r="H7" s="13"/>
      <c r="I7" s="13"/>
      <c r="J7" s="15"/>
      <c r="K7" s="14"/>
      <c r="L7" s="14"/>
      <c r="M7" s="14"/>
      <c r="N7" s="13"/>
      <c r="O7" s="13"/>
      <c r="P7" s="13"/>
      <c r="Q7" s="14"/>
      <c r="R7" s="17"/>
      <c r="S7" s="14"/>
      <c r="T7" s="17"/>
      <c r="U7" s="13"/>
      <c r="V7" s="13"/>
      <c r="W7" s="13"/>
      <c r="X7" s="13"/>
      <c r="Y7" s="14"/>
      <c r="Z7" s="13"/>
      <c r="AA7" s="13"/>
      <c r="AB7" s="13"/>
      <c r="AC7" s="14"/>
      <c r="AD7" s="14"/>
      <c r="AE7" s="14"/>
      <c r="AF7" s="14"/>
      <c r="AG7" s="14"/>
      <c r="AH7" s="17"/>
      <c r="AI7" s="13"/>
      <c r="AJ7" s="14"/>
      <c r="AK7" s="13"/>
      <c r="AL7" s="14"/>
      <c r="AM7" s="18"/>
      <c r="AN7" s="17"/>
    </row>
    <row r="8" spans="1:40" ht="26.45" customHeight="1">
      <c r="A8" s="19"/>
      <c r="B8" s="19"/>
      <c r="C8" s="19"/>
      <c r="D8" s="19"/>
      <c r="E8" s="20"/>
      <c r="F8" s="20"/>
      <c r="G8" s="19"/>
      <c r="H8" s="19"/>
      <c r="I8" s="19"/>
      <c r="J8" s="15"/>
      <c r="K8" s="20"/>
      <c r="L8" s="20"/>
      <c r="M8" s="20"/>
      <c r="N8" s="19"/>
      <c r="O8" s="19"/>
      <c r="P8" s="19"/>
      <c r="Q8" s="20"/>
      <c r="R8" s="20"/>
      <c r="S8" s="20"/>
      <c r="T8" s="21"/>
      <c r="U8" s="19"/>
      <c r="V8" s="19"/>
      <c r="W8" s="19"/>
      <c r="X8" s="19"/>
      <c r="Y8" s="20"/>
      <c r="Z8" s="19"/>
      <c r="AA8" s="19"/>
      <c r="AB8" s="19"/>
      <c r="AC8" s="21"/>
      <c r="AD8" s="20"/>
      <c r="AE8" s="20"/>
      <c r="AF8" s="20"/>
      <c r="AG8" s="20"/>
      <c r="AH8" s="22"/>
      <c r="AI8" s="19"/>
      <c r="AJ8" s="20"/>
      <c r="AK8" s="19"/>
      <c r="AL8" s="20"/>
      <c r="AM8" s="23"/>
      <c r="AN8" s="22"/>
    </row>
    <row r="9" spans="1:40" ht="26.45" customHeight="1">
      <c r="A9" s="13"/>
      <c r="B9" s="13"/>
      <c r="C9" s="13"/>
      <c r="D9" s="13"/>
      <c r="E9" s="14"/>
      <c r="F9" s="14"/>
      <c r="G9" s="13"/>
      <c r="H9" s="13"/>
      <c r="I9" s="13"/>
      <c r="J9" s="15"/>
      <c r="K9" s="14"/>
      <c r="L9" s="14"/>
      <c r="M9" s="14"/>
      <c r="N9" s="13"/>
      <c r="O9" s="13"/>
      <c r="P9" s="13"/>
      <c r="Q9" s="14"/>
      <c r="R9" s="14"/>
      <c r="S9" s="14"/>
      <c r="T9" s="16"/>
      <c r="U9" s="13"/>
      <c r="V9" s="13"/>
      <c r="W9" s="13"/>
      <c r="X9" s="13"/>
      <c r="Y9" s="14"/>
      <c r="Z9" s="13"/>
      <c r="AA9" s="13"/>
      <c r="AB9" s="13"/>
      <c r="AC9" s="16"/>
      <c r="AD9" s="14"/>
      <c r="AE9" s="14"/>
      <c r="AF9" s="14"/>
      <c r="AG9" s="14"/>
      <c r="AH9" s="17"/>
      <c r="AI9" s="13"/>
      <c r="AJ9" s="14"/>
      <c r="AK9" s="13"/>
      <c r="AL9" s="14"/>
      <c r="AM9" s="18"/>
      <c r="AN9" s="17"/>
    </row>
    <row r="10" spans="1:40" ht="26.45" customHeight="1">
      <c r="A10" s="19"/>
      <c r="B10" s="19"/>
      <c r="C10" s="19"/>
      <c r="D10" s="19"/>
      <c r="E10" s="20"/>
      <c r="F10" s="20"/>
      <c r="G10" s="19"/>
      <c r="H10" s="19"/>
      <c r="I10" s="19"/>
      <c r="J10" s="15"/>
      <c r="K10" s="20"/>
      <c r="L10" s="20"/>
      <c r="M10" s="20"/>
      <c r="N10" s="19"/>
      <c r="O10" s="19"/>
      <c r="P10" s="19"/>
      <c r="Q10" s="20"/>
      <c r="R10" s="20"/>
      <c r="S10" s="20"/>
      <c r="T10" s="21"/>
      <c r="U10" s="19"/>
      <c r="V10" s="19"/>
      <c r="W10" s="19"/>
      <c r="X10" s="19"/>
      <c r="Y10" s="20"/>
      <c r="Z10" s="19"/>
      <c r="AA10" s="19"/>
      <c r="AB10" s="19"/>
      <c r="AC10" s="21"/>
      <c r="AD10" s="20"/>
      <c r="AE10" s="20"/>
      <c r="AF10" s="20"/>
      <c r="AG10" s="20"/>
      <c r="AH10" s="22"/>
      <c r="AI10" s="19"/>
      <c r="AJ10" s="20"/>
      <c r="AK10" s="19"/>
      <c r="AL10" s="20"/>
      <c r="AM10" s="23"/>
      <c r="AN10" s="22"/>
    </row>
    <row r="11" spans="1:40" ht="26.45" customHeight="1">
      <c r="A11" s="13"/>
      <c r="B11" s="13"/>
      <c r="C11" s="13"/>
      <c r="D11" s="13"/>
      <c r="E11" s="14"/>
      <c r="F11" s="14"/>
      <c r="G11" s="13"/>
      <c r="H11" s="13"/>
      <c r="I11" s="13"/>
      <c r="J11" s="15"/>
      <c r="K11" s="14"/>
      <c r="L11" s="14"/>
      <c r="M11" s="14"/>
      <c r="N11" s="13"/>
      <c r="O11" s="13"/>
      <c r="P11" s="13"/>
      <c r="Q11" s="14"/>
      <c r="R11" s="14"/>
      <c r="S11" s="14"/>
      <c r="T11" s="16"/>
      <c r="U11" s="13"/>
      <c r="V11" s="13"/>
      <c r="W11" s="13"/>
      <c r="X11" s="13"/>
      <c r="Y11" s="14"/>
      <c r="Z11" s="13"/>
      <c r="AA11" s="13"/>
      <c r="AB11" s="13"/>
      <c r="AC11" s="16"/>
      <c r="AD11" s="14"/>
      <c r="AE11" s="14"/>
      <c r="AF11" s="14"/>
      <c r="AG11" s="14"/>
      <c r="AH11" s="17"/>
      <c r="AI11" s="13"/>
      <c r="AJ11" s="14"/>
      <c r="AK11" s="13"/>
      <c r="AL11" s="14"/>
      <c r="AM11" s="18"/>
      <c r="AN11" s="17"/>
    </row>
    <row r="12" spans="1:40" ht="26.45" customHeight="1">
      <c r="A12" s="19"/>
      <c r="B12" s="19"/>
      <c r="C12" s="19"/>
      <c r="D12" s="19"/>
      <c r="E12" s="20"/>
      <c r="F12" s="20"/>
      <c r="G12" s="19"/>
      <c r="H12" s="19"/>
      <c r="I12" s="19"/>
      <c r="J12" s="15"/>
      <c r="K12" s="20"/>
      <c r="L12" s="20"/>
      <c r="M12" s="20"/>
      <c r="N12" s="19"/>
      <c r="O12" s="19"/>
      <c r="P12" s="19"/>
      <c r="Q12" s="20"/>
      <c r="R12" s="20"/>
      <c r="S12" s="22"/>
      <c r="T12" s="22"/>
      <c r="U12" s="19"/>
      <c r="V12" s="19"/>
      <c r="W12" s="19"/>
      <c r="X12" s="19"/>
      <c r="Y12" s="20"/>
      <c r="Z12" s="19"/>
      <c r="AA12" s="19"/>
      <c r="AB12" s="19"/>
      <c r="AC12" s="20"/>
      <c r="AD12" s="20"/>
      <c r="AE12" s="20"/>
      <c r="AF12" s="20"/>
      <c r="AG12" s="20"/>
      <c r="AH12" s="22"/>
      <c r="AI12" s="19"/>
      <c r="AJ12" s="20"/>
      <c r="AK12" s="19"/>
      <c r="AL12" s="20"/>
      <c r="AM12" s="23"/>
      <c r="AN12" s="22"/>
    </row>
    <row r="13" spans="1:40" ht="26.45" customHeight="1">
      <c r="A13" s="19"/>
      <c r="B13" s="19"/>
      <c r="C13" s="19"/>
      <c r="D13" s="19"/>
      <c r="E13" s="20"/>
      <c r="F13" s="20"/>
      <c r="G13" s="19"/>
      <c r="H13" s="19"/>
      <c r="I13" s="19"/>
      <c r="J13" s="15"/>
      <c r="K13" s="20"/>
      <c r="L13" s="20"/>
      <c r="M13" s="20"/>
      <c r="N13" s="19"/>
      <c r="O13" s="19"/>
      <c r="P13" s="19"/>
      <c r="Q13" s="20"/>
      <c r="R13" s="20"/>
      <c r="S13" s="20"/>
      <c r="T13" s="20"/>
      <c r="U13" s="19"/>
      <c r="V13" s="19"/>
      <c r="W13" s="19"/>
      <c r="X13" s="19"/>
      <c r="Y13" s="20"/>
      <c r="Z13" s="19"/>
      <c r="AA13" s="19"/>
      <c r="AB13" s="19"/>
      <c r="AC13" s="20"/>
      <c r="AD13" s="20"/>
      <c r="AE13" s="20"/>
      <c r="AF13" s="20"/>
      <c r="AG13" s="20"/>
      <c r="AH13" s="22"/>
      <c r="AI13" s="19"/>
      <c r="AJ13" s="20"/>
      <c r="AK13" s="19"/>
      <c r="AL13" s="20"/>
      <c r="AM13" s="23"/>
      <c r="AN13" s="22"/>
    </row>
    <row r="14" spans="1:40" ht="26.45" customHeight="1">
      <c r="A14" s="13"/>
      <c r="B14" s="13"/>
      <c r="C14" s="13"/>
      <c r="D14" s="13"/>
      <c r="E14" s="14"/>
      <c r="F14" s="14"/>
      <c r="G14" s="13"/>
      <c r="H14" s="13"/>
      <c r="I14" s="13"/>
      <c r="J14" s="15"/>
      <c r="K14" s="14"/>
      <c r="L14" s="14"/>
      <c r="M14" s="14"/>
      <c r="N14" s="13"/>
      <c r="O14" s="13"/>
      <c r="P14" s="13"/>
      <c r="Q14" s="14"/>
      <c r="R14" s="14"/>
      <c r="S14" s="14"/>
      <c r="T14" s="17"/>
      <c r="U14" s="13"/>
      <c r="V14" s="13"/>
      <c r="W14" s="13"/>
      <c r="X14" s="13"/>
      <c r="Y14" s="14"/>
      <c r="Z14" s="13"/>
      <c r="AA14" s="13"/>
      <c r="AB14" s="13"/>
      <c r="AC14" s="14"/>
      <c r="AD14" s="14"/>
      <c r="AE14" s="14"/>
      <c r="AF14" s="14"/>
      <c r="AG14" s="14"/>
      <c r="AH14" s="17"/>
      <c r="AI14" s="13"/>
      <c r="AJ14" s="14"/>
      <c r="AK14" s="13"/>
      <c r="AL14" s="14"/>
      <c r="AM14" s="18"/>
      <c r="AN14" s="17"/>
    </row>
    <row r="15" spans="1:40" ht="26.45" customHeight="1">
      <c r="A15" s="19"/>
      <c r="B15" s="19"/>
      <c r="C15" s="19"/>
      <c r="D15" s="19"/>
      <c r="E15" s="20"/>
      <c r="F15" s="20"/>
      <c r="G15" s="19"/>
      <c r="H15" s="19"/>
      <c r="I15" s="19"/>
      <c r="J15" s="15"/>
      <c r="K15" s="20"/>
      <c r="L15" s="20"/>
      <c r="M15" s="20"/>
      <c r="N15" s="19"/>
      <c r="O15" s="19"/>
      <c r="P15" s="19"/>
      <c r="Q15" s="20"/>
      <c r="R15" s="20"/>
      <c r="S15" s="20"/>
      <c r="T15" s="21"/>
      <c r="U15" s="19"/>
      <c r="V15" s="19"/>
      <c r="W15" s="19"/>
      <c r="X15" s="19"/>
      <c r="Y15" s="20"/>
      <c r="Z15" s="19"/>
      <c r="AA15" s="19"/>
      <c r="AB15" s="19"/>
      <c r="AC15" s="21"/>
      <c r="AD15" s="20"/>
      <c r="AE15" s="20"/>
      <c r="AF15" s="20"/>
      <c r="AG15" s="20"/>
      <c r="AH15" s="22"/>
      <c r="AI15" s="19"/>
      <c r="AJ15" s="20"/>
      <c r="AK15" s="19"/>
      <c r="AL15" s="20"/>
      <c r="AM15" s="23"/>
      <c r="AN15" s="22"/>
    </row>
    <row r="16" spans="1:40" ht="26.45" customHeight="1">
      <c r="A16" s="13"/>
      <c r="B16" s="13"/>
      <c r="C16" s="13"/>
      <c r="D16" s="13"/>
      <c r="E16" s="14"/>
      <c r="F16" s="14"/>
      <c r="G16" s="13"/>
      <c r="H16" s="13"/>
      <c r="I16" s="13"/>
      <c r="J16" s="15"/>
      <c r="K16" s="14"/>
      <c r="L16" s="14"/>
      <c r="M16" s="14"/>
      <c r="N16" s="13"/>
      <c r="O16" s="13"/>
      <c r="P16" s="13"/>
      <c r="Q16" s="14"/>
      <c r="R16" s="14"/>
      <c r="S16" s="14"/>
      <c r="T16" s="16"/>
      <c r="U16" s="13"/>
      <c r="V16" s="13"/>
      <c r="W16" s="13"/>
      <c r="X16" s="13"/>
      <c r="Y16" s="14"/>
      <c r="Z16" s="13"/>
      <c r="AA16" s="13"/>
      <c r="AB16" s="13"/>
      <c r="AC16" s="16"/>
      <c r="AD16" s="14"/>
      <c r="AE16" s="14"/>
      <c r="AF16" s="14"/>
      <c r="AG16" s="14"/>
      <c r="AH16" s="17"/>
      <c r="AI16" s="13"/>
      <c r="AJ16" s="14"/>
      <c r="AK16" s="13"/>
      <c r="AL16" s="14"/>
      <c r="AM16" s="18"/>
      <c r="AN16" s="17"/>
    </row>
    <row r="17" spans="1:40" ht="26.45" customHeight="1">
      <c r="A17" s="19"/>
      <c r="B17" s="19"/>
      <c r="C17" s="19"/>
      <c r="D17" s="19"/>
      <c r="E17" s="20"/>
      <c r="F17" s="20"/>
      <c r="G17" s="19"/>
      <c r="H17" s="19"/>
      <c r="I17" s="19"/>
      <c r="J17" s="15"/>
      <c r="K17" s="20"/>
      <c r="L17" s="20"/>
      <c r="M17" s="20"/>
      <c r="N17" s="19"/>
      <c r="O17" s="19"/>
      <c r="P17" s="19"/>
      <c r="Q17" s="20"/>
      <c r="R17" s="20"/>
      <c r="S17" s="20"/>
      <c r="T17" s="20"/>
      <c r="U17" s="19"/>
      <c r="V17" s="19"/>
      <c r="W17" s="19"/>
      <c r="X17" s="19"/>
      <c r="Y17" s="20"/>
      <c r="Z17" s="19"/>
      <c r="AA17" s="19"/>
      <c r="AB17" s="19"/>
      <c r="AC17" s="20"/>
      <c r="AD17" s="20"/>
      <c r="AE17" s="20"/>
      <c r="AF17" s="20"/>
      <c r="AG17" s="20"/>
      <c r="AH17" s="22"/>
      <c r="AI17" s="19"/>
      <c r="AJ17" s="20"/>
      <c r="AK17" s="19"/>
      <c r="AL17" s="20"/>
      <c r="AM17" s="23"/>
      <c r="AN17" s="22"/>
    </row>
    <row r="18" spans="1:40" ht="26.45" customHeight="1">
      <c r="A18" s="19"/>
      <c r="B18" s="19"/>
      <c r="C18" s="19"/>
      <c r="D18" s="19"/>
      <c r="E18" s="20"/>
      <c r="F18" s="20"/>
      <c r="G18" s="19"/>
      <c r="H18" s="19"/>
      <c r="I18" s="19"/>
      <c r="J18" s="15"/>
      <c r="K18" s="20"/>
      <c r="L18" s="20"/>
      <c r="M18" s="20"/>
      <c r="N18" s="19"/>
      <c r="O18" s="19"/>
      <c r="P18" s="19"/>
      <c r="Q18" s="20"/>
      <c r="R18" s="20"/>
      <c r="S18" s="20"/>
      <c r="T18" s="21"/>
      <c r="U18" s="19"/>
      <c r="V18" s="19"/>
      <c r="W18" s="19"/>
      <c r="X18" s="19"/>
      <c r="Y18" s="20"/>
      <c r="Z18" s="19"/>
      <c r="AA18" s="19"/>
      <c r="AB18" s="19"/>
      <c r="AC18" s="21"/>
      <c r="AD18" s="20"/>
      <c r="AE18" s="20"/>
      <c r="AF18" s="20"/>
      <c r="AG18" s="20"/>
      <c r="AH18" s="22"/>
      <c r="AI18" s="19"/>
      <c r="AJ18" s="20"/>
      <c r="AK18" s="19"/>
      <c r="AL18" s="20"/>
      <c r="AM18" s="23"/>
      <c r="AN18" s="22"/>
    </row>
    <row r="19" spans="1:40" ht="26.45" customHeight="1">
      <c r="A19" s="19"/>
      <c r="B19" s="19"/>
      <c r="C19" s="19"/>
      <c r="D19" s="19"/>
      <c r="E19" s="20"/>
      <c r="F19" s="20"/>
      <c r="G19" s="19"/>
      <c r="H19" s="19"/>
      <c r="I19" s="19"/>
      <c r="J19" s="15"/>
      <c r="K19" s="20"/>
      <c r="L19" s="20"/>
      <c r="M19" s="20"/>
      <c r="N19" s="19"/>
      <c r="O19" s="19"/>
      <c r="P19" s="19"/>
      <c r="Q19" s="20"/>
      <c r="R19" s="20"/>
      <c r="S19" s="20"/>
      <c r="T19" s="21"/>
      <c r="U19" s="19"/>
      <c r="V19" s="19"/>
      <c r="W19" s="19"/>
      <c r="X19" s="19"/>
      <c r="Y19" s="20"/>
      <c r="Z19" s="19"/>
      <c r="AA19" s="19"/>
      <c r="AB19" s="19"/>
      <c r="AC19" s="21"/>
      <c r="AD19" s="20"/>
      <c r="AE19" s="20"/>
      <c r="AF19" s="20"/>
      <c r="AG19" s="20"/>
      <c r="AH19" s="22"/>
      <c r="AI19" s="19"/>
      <c r="AJ19" s="20"/>
      <c r="AK19" s="19"/>
      <c r="AL19" s="20"/>
      <c r="AM19" s="23"/>
      <c r="AN19" s="22"/>
    </row>
    <row r="20" spans="1:40" ht="47" customHeight="1">
      <c r="A20" s="13"/>
      <c r="B20" s="13"/>
      <c r="C20" s="13"/>
      <c r="D20" s="13"/>
      <c r="E20" s="14"/>
      <c r="F20" s="14"/>
      <c r="G20" s="13"/>
      <c r="H20" s="13"/>
      <c r="I20" s="13"/>
      <c r="J20" s="15"/>
      <c r="K20" s="14"/>
      <c r="L20" s="14"/>
      <c r="M20" s="14"/>
      <c r="N20" s="13"/>
      <c r="O20" s="13"/>
      <c r="P20" s="13"/>
      <c r="Q20" s="14"/>
      <c r="R20" s="14"/>
      <c r="S20" s="17"/>
      <c r="T20" s="16"/>
      <c r="U20" s="13"/>
      <c r="V20" s="13"/>
      <c r="W20" s="13"/>
      <c r="X20" s="13"/>
      <c r="Y20" s="14"/>
      <c r="Z20" s="13"/>
      <c r="AA20" s="13"/>
      <c r="AB20" s="13"/>
      <c r="AC20" s="16"/>
      <c r="AD20" s="14"/>
      <c r="AE20" s="14"/>
      <c r="AF20" s="14"/>
      <c r="AG20" s="14"/>
      <c r="AH20" s="17"/>
      <c r="AI20" s="13"/>
      <c r="AJ20" s="14"/>
      <c r="AK20" s="13"/>
      <c r="AL20" s="14"/>
      <c r="AM20" s="18"/>
      <c r="AN20" s="17"/>
    </row>
    <row r="21" spans="1:40" ht="47" customHeight="1">
      <c r="A21" s="19"/>
      <c r="B21" s="19"/>
      <c r="C21" s="19"/>
      <c r="D21" s="19"/>
      <c r="E21" s="20"/>
      <c r="F21" s="20"/>
      <c r="G21" s="19"/>
      <c r="H21" s="19"/>
      <c r="I21" s="19"/>
      <c r="J21" s="15"/>
      <c r="K21" s="20"/>
      <c r="L21" s="20"/>
      <c r="M21" s="20"/>
      <c r="N21" s="19"/>
      <c r="O21" s="19"/>
      <c r="P21" s="19"/>
      <c r="Q21" s="20"/>
      <c r="R21" s="20"/>
      <c r="S21" s="22"/>
      <c r="T21" s="21"/>
      <c r="U21" s="19"/>
      <c r="V21" s="19"/>
      <c r="W21" s="19"/>
      <c r="X21" s="19"/>
      <c r="Y21" s="20"/>
      <c r="Z21" s="19"/>
      <c r="AA21" s="19"/>
      <c r="AB21" s="19"/>
      <c r="AC21" s="21"/>
      <c r="AD21" s="20"/>
      <c r="AE21" s="20"/>
      <c r="AF21" s="20"/>
      <c r="AG21" s="20"/>
      <c r="AH21" s="22"/>
      <c r="AI21" s="19"/>
      <c r="AJ21" s="20"/>
      <c r="AK21" s="19"/>
      <c r="AL21" s="20"/>
      <c r="AM21" s="23"/>
      <c r="AN21" s="22"/>
    </row>
    <row r="22" spans="1:40" ht="47" customHeight="1">
      <c r="A22" s="19"/>
      <c r="B22" s="19"/>
      <c r="C22" s="19"/>
      <c r="D22" s="19"/>
      <c r="E22" s="20"/>
      <c r="F22" s="20"/>
      <c r="G22" s="19"/>
      <c r="H22" s="19"/>
      <c r="I22" s="19"/>
      <c r="J22" s="15"/>
      <c r="K22" s="20"/>
      <c r="L22" s="20"/>
      <c r="M22" s="20"/>
      <c r="N22" s="19"/>
      <c r="O22" s="19"/>
      <c r="P22" s="19"/>
      <c r="Q22" s="20"/>
      <c r="R22" s="20"/>
      <c r="S22" s="22"/>
      <c r="T22" s="21"/>
      <c r="U22" s="19"/>
      <c r="V22" s="19"/>
      <c r="W22" s="19"/>
      <c r="X22" s="19"/>
      <c r="Y22" s="20"/>
      <c r="Z22" s="19"/>
      <c r="AA22" s="19"/>
      <c r="AB22" s="19"/>
      <c r="AC22" s="21"/>
      <c r="AD22" s="20"/>
      <c r="AE22" s="20"/>
      <c r="AF22" s="20"/>
      <c r="AG22" s="20"/>
      <c r="AH22" s="22"/>
      <c r="AI22" s="19"/>
      <c r="AJ22" s="20"/>
      <c r="AK22" s="19"/>
      <c r="AL22" s="20"/>
      <c r="AM22" s="23"/>
      <c r="AN22" s="22"/>
    </row>
    <row r="23" spans="1:40" ht="47" customHeight="1">
      <c r="A23" s="19"/>
      <c r="B23" s="19"/>
      <c r="C23" s="19"/>
      <c r="D23" s="19"/>
      <c r="E23" s="20"/>
      <c r="F23" s="20"/>
      <c r="G23" s="19"/>
      <c r="H23" s="19"/>
      <c r="I23" s="19"/>
      <c r="J23" s="15"/>
      <c r="K23" s="20"/>
      <c r="L23" s="20"/>
      <c r="M23" s="20"/>
      <c r="N23" s="19"/>
      <c r="O23" s="19"/>
      <c r="P23" s="19"/>
      <c r="Q23" s="20"/>
      <c r="R23" s="20"/>
      <c r="S23" s="22"/>
      <c r="T23" s="21"/>
      <c r="U23" s="19"/>
      <c r="V23" s="19"/>
      <c r="W23" s="19"/>
      <c r="X23" s="19"/>
      <c r="Y23" s="20"/>
      <c r="Z23" s="19"/>
      <c r="AA23" s="19"/>
      <c r="AB23" s="19"/>
      <c r="AC23" s="21"/>
      <c r="AD23" s="20"/>
      <c r="AE23" s="20"/>
      <c r="AF23" s="20"/>
      <c r="AG23" s="20"/>
      <c r="AH23" s="22"/>
      <c r="AI23" s="19"/>
      <c r="AJ23" s="20"/>
      <c r="AK23" s="19"/>
      <c r="AL23" s="20"/>
      <c r="AM23" s="23"/>
      <c r="AN23" s="22"/>
    </row>
    <row r="24" spans="1:40" ht="47" customHeight="1">
      <c r="A24" s="13"/>
      <c r="B24" s="13"/>
      <c r="C24" s="13"/>
      <c r="D24" s="13"/>
      <c r="E24" s="14"/>
      <c r="F24" s="14"/>
      <c r="G24" s="13"/>
      <c r="H24" s="13"/>
      <c r="I24" s="13"/>
      <c r="J24" s="15"/>
      <c r="K24" s="14"/>
      <c r="L24" s="14"/>
      <c r="M24" s="14"/>
      <c r="N24" s="13"/>
      <c r="O24" s="13"/>
      <c r="P24" s="13"/>
      <c r="Q24" s="14"/>
      <c r="R24" s="14"/>
      <c r="S24" s="14"/>
      <c r="T24" s="14"/>
      <c r="U24" s="13"/>
      <c r="V24" s="13"/>
      <c r="W24" s="13"/>
      <c r="X24" s="13"/>
      <c r="Y24" s="14"/>
      <c r="Z24" s="13"/>
      <c r="AA24" s="13"/>
      <c r="AB24" s="13"/>
      <c r="AC24" s="14"/>
      <c r="AD24" s="14"/>
      <c r="AE24" s="14"/>
      <c r="AF24" s="14"/>
      <c r="AG24" s="14"/>
      <c r="AH24" s="17"/>
      <c r="AI24" s="13"/>
      <c r="AJ24" s="14"/>
      <c r="AK24" s="13"/>
      <c r="AL24" s="14"/>
      <c r="AM24" s="18"/>
      <c r="AN24" s="17"/>
    </row>
    <row r="25" spans="1:40" ht="47" customHeight="1">
      <c r="A25" s="19"/>
      <c r="B25" s="19"/>
      <c r="C25" s="19"/>
      <c r="D25" s="19"/>
      <c r="E25" s="20"/>
      <c r="F25" s="20"/>
      <c r="G25" s="19"/>
      <c r="H25" s="19"/>
      <c r="I25" s="19"/>
      <c r="J25" s="15"/>
      <c r="K25" s="20"/>
      <c r="L25" s="20"/>
      <c r="M25" s="20"/>
      <c r="N25" s="19"/>
      <c r="O25" s="19"/>
      <c r="P25" s="19"/>
      <c r="Q25" s="20"/>
      <c r="R25" s="20"/>
      <c r="S25" s="20"/>
      <c r="T25" s="21"/>
      <c r="U25" s="19"/>
      <c r="V25" s="19"/>
      <c r="W25" s="19"/>
      <c r="X25" s="19"/>
      <c r="Y25" s="20"/>
      <c r="Z25" s="19"/>
      <c r="AA25" s="19"/>
      <c r="AB25" s="19"/>
      <c r="AC25" s="21"/>
      <c r="AD25" s="20"/>
      <c r="AE25" s="20"/>
      <c r="AF25" s="20"/>
      <c r="AG25" s="20"/>
      <c r="AH25" s="22"/>
      <c r="AI25" s="19"/>
      <c r="AJ25" s="20"/>
      <c r="AK25" s="19"/>
      <c r="AL25" s="20"/>
      <c r="AM25" s="23"/>
      <c r="AN25" s="22"/>
    </row>
    <row r="26" spans="1:40" ht="47" customHeight="1">
      <c r="A26" s="19"/>
      <c r="B26" s="19"/>
      <c r="C26" s="19"/>
      <c r="D26" s="19"/>
      <c r="E26" s="20"/>
      <c r="F26" s="20"/>
      <c r="G26" s="19"/>
      <c r="H26" s="19"/>
      <c r="I26" s="19"/>
      <c r="J26" s="15"/>
      <c r="K26" s="20"/>
      <c r="L26" s="20"/>
      <c r="M26" s="20"/>
      <c r="N26" s="19"/>
      <c r="O26" s="19"/>
      <c r="P26" s="19"/>
      <c r="Q26" s="20"/>
      <c r="R26" s="20"/>
      <c r="S26" s="20"/>
      <c r="T26" s="21"/>
      <c r="U26" s="19"/>
      <c r="V26" s="19"/>
      <c r="W26" s="19"/>
      <c r="X26" s="19"/>
      <c r="Y26" s="20"/>
      <c r="Z26" s="19"/>
      <c r="AA26" s="19"/>
      <c r="AB26" s="19"/>
      <c r="AC26" s="21"/>
      <c r="AD26" s="20"/>
      <c r="AE26" s="20"/>
      <c r="AF26" s="20"/>
      <c r="AG26" s="20"/>
      <c r="AH26" s="22"/>
      <c r="AI26" s="19"/>
      <c r="AJ26" s="20"/>
      <c r="AK26" s="19"/>
      <c r="AL26" s="20"/>
      <c r="AM26" s="23"/>
      <c r="AN26" s="22"/>
    </row>
    <row r="27" spans="1:40" ht="47" customHeight="1">
      <c r="A27" s="13"/>
      <c r="B27" s="13"/>
      <c r="C27" s="13"/>
      <c r="D27" s="13"/>
      <c r="E27" s="14"/>
      <c r="F27" s="14"/>
      <c r="G27" s="13"/>
      <c r="H27" s="13"/>
      <c r="I27" s="13"/>
      <c r="J27" s="15"/>
      <c r="K27" s="14"/>
      <c r="L27" s="14"/>
      <c r="M27" s="14"/>
      <c r="N27" s="13"/>
      <c r="O27" s="13"/>
      <c r="P27" s="13"/>
      <c r="Q27" s="14"/>
      <c r="R27" s="14"/>
      <c r="S27" s="14"/>
      <c r="T27" s="16"/>
      <c r="U27" s="13"/>
      <c r="V27" s="13"/>
      <c r="W27" s="13"/>
      <c r="X27" s="13"/>
      <c r="Y27" s="14"/>
      <c r="Z27" s="13"/>
      <c r="AA27" s="13"/>
      <c r="AB27" s="13"/>
      <c r="AC27" s="16"/>
      <c r="AD27" s="14"/>
      <c r="AE27" s="14"/>
      <c r="AF27" s="14"/>
      <c r="AG27" s="14"/>
      <c r="AH27" s="17"/>
      <c r="AI27" s="13"/>
      <c r="AJ27" s="14"/>
      <c r="AK27" s="13"/>
      <c r="AL27" s="14"/>
      <c r="AM27" s="18"/>
      <c r="AN27" s="17"/>
    </row>
    <row r="28" spans="1:40" ht="47" customHeight="1">
      <c r="A28" s="19"/>
      <c r="B28" s="19"/>
      <c r="C28" s="19"/>
      <c r="D28" s="19"/>
      <c r="E28" s="20"/>
      <c r="F28" s="20"/>
      <c r="G28" s="19"/>
      <c r="H28" s="19"/>
      <c r="I28" s="19"/>
      <c r="J28" s="15"/>
      <c r="K28" s="20"/>
      <c r="L28" s="20"/>
      <c r="M28" s="20"/>
      <c r="N28" s="19"/>
      <c r="O28" s="19"/>
      <c r="P28" s="19"/>
      <c r="Q28" s="20"/>
      <c r="R28" s="20"/>
      <c r="S28" s="20"/>
      <c r="T28" s="21"/>
      <c r="U28" s="19"/>
      <c r="V28" s="19"/>
      <c r="W28" s="19"/>
      <c r="X28" s="19"/>
      <c r="Y28" s="20"/>
      <c r="Z28" s="19"/>
      <c r="AA28" s="19"/>
      <c r="AB28" s="19"/>
      <c r="AC28" s="21"/>
      <c r="AD28" s="20"/>
      <c r="AE28" s="20"/>
      <c r="AF28" s="20"/>
      <c r="AG28" s="20"/>
      <c r="AH28" s="22"/>
      <c r="AI28" s="19"/>
      <c r="AJ28" s="20"/>
      <c r="AK28" s="19"/>
      <c r="AL28" s="20"/>
      <c r="AM28" s="23"/>
      <c r="AN28" s="22"/>
    </row>
    <row r="29" spans="1:40" ht="47" customHeight="1">
      <c r="A29" s="13"/>
      <c r="B29" s="13"/>
      <c r="C29" s="13"/>
      <c r="D29" s="13"/>
      <c r="E29" s="14"/>
      <c r="F29" s="14"/>
      <c r="G29" s="13"/>
      <c r="H29" s="13"/>
      <c r="I29" s="13"/>
      <c r="J29" s="15"/>
      <c r="K29" s="14"/>
      <c r="L29" s="14"/>
      <c r="M29" s="14"/>
      <c r="N29" s="13"/>
      <c r="O29" s="13"/>
      <c r="P29" s="13"/>
      <c r="Q29" s="14"/>
      <c r="R29" s="14"/>
      <c r="S29" s="17"/>
      <c r="T29" s="16"/>
      <c r="U29" s="13"/>
      <c r="V29" s="13"/>
      <c r="W29" s="13"/>
      <c r="X29" s="13"/>
      <c r="Y29" s="14"/>
      <c r="Z29" s="13"/>
      <c r="AA29" s="13"/>
      <c r="AB29" s="13"/>
      <c r="AC29" s="16"/>
      <c r="AD29" s="14"/>
      <c r="AE29" s="14"/>
      <c r="AF29" s="14"/>
      <c r="AG29" s="14"/>
      <c r="AH29" s="17"/>
      <c r="AI29" s="13"/>
      <c r="AJ29" s="14"/>
      <c r="AK29" s="13"/>
      <c r="AL29" s="14"/>
      <c r="AM29" s="18"/>
      <c r="AN29" s="17"/>
    </row>
    <row r="30" spans="1:40" ht="47" customHeight="1">
      <c r="A30" s="13"/>
      <c r="B30" s="13"/>
      <c r="C30" s="13"/>
      <c r="D30" s="13"/>
      <c r="E30" s="14"/>
      <c r="F30" s="14"/>
      <c r="G30" s="13"/>
      <c r="H30" s="13"/>
      <c r="I30" s="13"/>
      <c r="J30" s="15"/>
      <c r="K30" s="14"/>
      <c r="L30" s="14"/>
      <c r="M30" s="14"/>
      <c r="N30" s="13"/>
      <c r="O30" s="13"/>
      <c r="P30" s="13"/>
      <c r="Q30" s="14"/>
      <c r="R30" s="14"/>
      <c r="S30" s="14"/>
      <c r="T30" s="17"/>
      <c r="U30" s="13"/>
      <c r="V30" s="13"/>
      <c r="W30" s="13"/>
      <c r="X30" s="13"/>
      <c r="Y30" s="14"/>
      <c r="Z30" s="13"/>
      <c r="AA30" s="13"/>
      <c r="AB30" s="13"/>
      <c r="AC30" s="14"/>
      <c r="AD30" s="14"/>
      <c r="AE30" s="14"/>
      <c r="AF30" s="14"/>
      <c r="AG30" s="14"/>
      <c r="AH30" s="17"/>
      <c r="AI30" s="13"/>
      <c r="AJ30" s="14"/>
      <c r="AK30" s="13"/>
      <c r="AL30" s="14"/>
      <c r="AM30" s="18"/>
      <c r="AN30" s="17"/>
    </row>
    <row r="31" spans="1:40" ht="47" customHeight="1">
      <c r="A31" s="19"/>
      <c r="B31" s="19"/>
      <c r="C31" s="19"/>
      <c r="D31" s="19"/>
      <c r="E31" s="20"/>
      <c r="F31" s="20"/>
      <c r="G31" s="19"/>
      <c r="H31" s="19"/>
      <c r="I31" s="19"/>
      <c r="J31" s="15"/>
      <c r="K31" s="20"/>
      <c r="L31" s="20"/>
      <c r="M31" s="20"/>
      <c r="N31" s="19"/>
      <c r="O31" s="19"/>
      <c r="P31" s="19"/>
      <c r="Q31" s="20"/>
      <c r="R31" s="20"/>
      <c r="S31" s="20"/>
      <c r="T31" s="21"/>
      <c r="U31" s="19"/>
      <c r="V31" s="19"/>
      <c r="W31" s="19"/>
      <c r="X31" s="19"/>
      <c r="Y31" s="20"/>
      <c r="Z31" s="19"/>
      <c r="AA31" s="19"/>
      <c r="AB31" s="19"/>
      <c r="AC31" s="21"/>
      <c r="AD31" s="20"/>
      <c r="AE31" s="20"/>
      <c r="AF31" s="20"/>
      <c r="AG31" s="20"/>
      <c r="AH31" s="22"/>
      <c r="AI31" s="19"/>
      <c r="AJ31" s="20"/>
      <c r="AK31" s="19"/>
      <c r="AL31" s="20"/>
      <c r="AM31" s="23"/>
      <c r="AN31" s="22"/>
    </row>
    <row r="32" spans="1:40" ht="47" customHeight="1">
      <c r="A32" s="19"/>
      <c r="B32" s="19"/>
      <c r="C32" s="19"/>
      <c r="D32" s="19"/>
      <c r="E32" s="20"/>
      <c r="F32" s="20"/>
      <c r="G32" s="19"/>
      <c r="H32" s="19"/>
      <c r="I32" s="19"/>
      <c r="J32" s="15"/>
      <c r="K32" s="20"/>
      <c r="L32" s="20"/>
      <c r="M32" s="20"/>
      <c r="N32" s="19"/>
      <c r="O32" s="19"/>
      <c r="P32" s="19"/>
      <c r="Q32" s="20"/>
      <c r="R32" s="20"/>
      <c r="S32" s="20"/>
      <c r="T32" s="21"/>
      <c r="U32" s="19"/>
      <c r="V32" s="19"/>
      <c r="W32" s="19"/>
      <c r="X32" s="19"/>
      <c r="Y32" s="20"/>
      <c r="Z32" s="19"/>
      <c r="AA32" s="19"/>
      <c r="AB32" s="19"/>
      <c r="AC32" s="21"/>
      <c r="AD32" s="20"/>
      <c r="AE32" s="20"/>
      <c r="AF32" s="20"/>
      <c r="AG32" s="20"/>
      <c r="AH32" s="22"/>
      <c r="AI32" s="19"/>
      <c r="AJ32" s="20"/>
      <c r="AK32" s="19"/>
      <c r="AL32" s="20"/>
      <c r="AM32" s="23"/>
      <c r="AN32" s="22"/>
    </row>
    <row r="33" spans="1:40" ht="47" customHeight="1">
      <c r="A33" s="19"/>
      <c r="B33" s="19"/>
      <c r="C33" s="19"/>
      <c r="D33" s="19"/>
      <c r="E33" s="20"/>
      <c r="F33" s="20"/>
      <c r="G33" s="19"/>
      <c r="H33" s="19"/>
      <c r="I33" s="19"/>
      <c r="J33" s="15"/>
      <c r="K33" s="20"/>
      <c r="L33" s="20"/>
      <c r="M33" s="20"/>
      <c r="N33" s="19"/>
      <c r="O33" s="19"/>
      <c r="P33" s="19"/>
      <c r="Q33" s="20"/>
      <c r="R33" s="20"/>
      <c r="S33" s="22"/>
      <c r="T33" s="22"/>
      <c r="U33" s="19"/>
      <c r="V33" s="19"/>
      <c r="W33" s="19"/>
      <c r="X33" s="19"/>
      <c r="Y33" s="20"/>
      <c r="Z33" s="19"/>
      <c r="AA33" s="19"/>
      <c r="AB33" s="19"/>
      <c r="AC33" s="20"/>
      <c r="AD33" s="20"/>
      <c r="AE33" s="20"/>
      <c r="AF33" s="20"/>
      <c r="AG33" s="20"/>
      <c r="AH33" s="22"/>
      <c r="AI33" s="19"/>
      <c r="AJ33" s="20"/>
      <c r="AK33" s="19"/>
      <c r="AL33" s="20"/>
      <c r="AM33" s="23"/>
      <c r="AN33" s="22"/>
    </row>
    <row r="34" spans="1:40" ht="47" customHeight="1">
      <c r="A34" s="12"/>
      <c r="B34" s="12"/>
      <c r="C34" s="12"/>
      <c r="D34" s="12"/>
      <c r="E34" s="25"/>
      <c r="F34" s="25"/>
      <c r="G34" s="12"/>
      <c r="H34" s="12"/>
      <c r="I34" s="12"/>
      <c r="J34" s="25"/>
      <c r="K34" s="25"/>
      <c r="L34" s="25"/>
      <c r="M34" s="25"/>
      <c r="N34" s="12"/>
      <c r="O34" s="12"/>
      <c r="P34" s="12"/>
      <c r="Q34" s="25"/>
      <c r="R34" s="25"/>
      <c r="S34" s="25"/>
      <c r="T34" s="26"/>
      <c r="U34" s="12"/>
      <c r="V34" s="12"/>
      <c r="W34" s="12"/>
      <c r="X34" s="12"/>
      <c r="Y34" s="25"/>
      <c r="Z34" s="12"/>
      <c r="AA34" s="12"/>
      <c r="AB34" s="12"/>
      <c r="AC34" s="26"/>
      <c r="AD34" s="25"/>
      <c r="AE34" s="25"/>
      <c r="AF34" s="25"/>
      <c r="AG34" s="25"/>
      <c r="AH34" s="27"/>
      <c r="AI34" s="12"/>
      <c r="AJ34" s="25"/>
      <c r="AK34" s="12"/>
      <c r="AL34" s="25"/>
      <c r="AM34" s="28"/>
      <c r="AN34" s="27"/>
    </row>
    <row r="35" spans="1:40" ht="47" customHeight="1">
      <c r="A35" s="12"/>
      <c r="B35" s="12"/>
      <c r="C35" s="12"/>
      <c r="D35" s="12"/>
      <c r="E35" s="25"/>
      <c r="F35" s="25"/>
      <c r="G35" s="12"/>
      <c r="H35" s="12"/>
      <c r="I35" s="12"/>
      <c r="J35" s="25"/>
      <c r="K35" s="25"/>
      <c r="L35" s="25"/>
      <c r="M35" s="25"/>
      <c r="N35" s="12"/>
      <c r="O35" s="12"/>
      <c r="P35" s="12"/>
      <c r="Q35" s="25"/>
      <c r="R35" s="25"/>
      <c r="S35" s="25"/>
      <c r="T35" s="26"/>
      <c r="U35" s="12"/>
      <c r="V35" s="12"/>
      <c r="W35" s="12"/>
      <c r="X35" s="12"/>
      <c r="Y35" s="25"/>
      <c r="Z35" s="12"/>
      <c r="AA35" s="12"/>
      <c r="AB35" s="12"/>
      <c r="AC35" s="26"/>
      <c r="AD35" s="25"/>
      <c r="AE35" s="25"/>
      <c r="AF35" s="25"/>
      <c r="AG35" s="25"/>
      <c r="AH35" s="27"/>
      <c r="AI35" s="12"/>
      <c r="AJ35" s="25"/>
      <c r="AK35" s="12"/>
      <c r="AL35" s="25"/>
      <c r="AM35" s="28"/>
      <c r="AN35" s="27"/>
    </row>
    <row r="36" spans="1:40" ht="47" customHeight="1">
      <c r="A36" s="12"/>
      <c r="B36" s="12"/>
      <c r="C36" s="12"/>
      <c r="D36" s="12"/>
      <c r="E36" s="25"/>
      <c r="F36" s="25"/>
      <c r="G36" s="12"/>
      <c r="H36" s="12"/>
      <c r="I36" s="12"/>
      <c r="J36" s="25"/>
      <c r="K36" s="25"/>
      <c r="L36" s="25"/>
      <c r="M36" s="25"/>
      <c r="N36" s="12"/>
      <c r="O36" s="12"/>
      <c r="P36" s="12"/>
      <c r="Q36" s="25"/>
      <c r="R36" s="25"/>
      <c r="S36" s="25"/>
      <c r="T36" s="26"/>
      <c r="U36" s="12"/>
      <c r="V36" s="12"/>
      <c r="W36" s="12"/>
      <c r="X36" s="12"/>
      <c r="Y36" s="25"/>
      <c r="Z36" s="12"/>
      <c r="AA36" s="12"/>
      <c r="AB36" s="12"/>
      <c r="AC36" s="26"/>
      <c r="AD36" s="25"/>
      <c r="AE36" s="25"/>
      <c r="AF36" s="25"/>
      <c r="AG36" s="25"/>
      <c r="AH36" s="27"/>
      <c r="AI36" s="12"/>
      <c r="AJ36" s="25"/>
      <c r="AK36" s="12"/>
      <c r="AL36" s="25"/>
      <c r="AM36" s="28"/>
      <c r="AN36" s="27"/>
    </row>
    <row r="37" spans="1:40" ht="47" customHeight="1">
      <c r="A37" s="12"/>
      <c r="B37" s="12"/>
      <c r="C37" s="12"/>
      <c r="D37" s="12"/>
      <c r="E37" s="25"/>
      <c r="F37" s="25"/>
      <c r="G37" s="12"/>
      <c r="H37" s="12"/>
      <c r="I37" s="12"/>
      <c r="J37" s="25"/>
      <c r="K37" s="25"/>
      <c r="L37" s="25"/>
      <c r="M37" s="25"/>
      <c r="N37" s="12"/>
      <c r="O37" s="12"/>
      <c r="P37" s="12"/>
      <c r="Q37" s="25"/>
      <c r="R37" s="25"/>
      <c r="S37" s="25"/>
      <c r="T37" s="26"/>
      <c r="U37" s="12"/>
      <c r="V37" s="12"/>
      <c r="W37" s="12"/>
      <c r="X37" s="12"/>
      <c r="Y37" s="25"/>
      <c r="Z37" s="12"/>
      <c r="AA37" s="12"/>
      <c r="AB37" s="12"/>
      <c r="AC37" s="26"/>
      <c r="AD37" s="25"/>
      <c r="AE37" s="25"/>
      <c r="AF37" s="25"/>
      <c r="AG37" s="25"/>
      <c r="AH37" s="27"/>
      <c r="AI37" s="12"/>
      <c r="AJ37" s="25"/>
      <c r="AK37" s="12"/>
      <c r="AL37" s="25"/>
      <c r="AM37" s="28"/>
      <c r="AN37" s="27"/>
    </row>
    <row r="38" spans="1:40" ht="47" customHeight="1">
      <c r="A38" s="12"/>
      <c r="B38" s="12"/>
      <c r="C38" s="12"/>
      <c r="D38" s="12"/>
      <c r="E38" s="25"/>
      <c r="F38" s="25"/>
      <c r="G38" s="12"/>
      <c r="H38" s="12"/>
      <c r="I38" s="12"/>
      <c r="J38" s="25"/>
      <c r="K38" s="25"/>
      <c r="L38" s="25"/>
      <c r="M38" s="25"/>
      <c r="N38" s="12"/>
      <c r="O38" s="12"/>
      <c r="P38" s="12"/>
      <c r="Q38" s="25"/>
      <c r="R38" s="25"/>
      <c r="S38" s="25"/>
      <c r="T38" s="27"/>
      <c r="U38" s="12"/>
      <c r="V38" s="12"/>
      <c r="W38" s="12"/>
      <c r="X38" s="12"/>
      <c r="Y38" s="25"/>
      <c r="Z38" s="12"/>
      <c r="AA38" s="12"/>
      <c r="AB38" s="12"/>
      <c r="AC38" s="25"/>
      <c r="AD38" s="25"/>
      <c r="AE38" s="25"/>
      <c r="AF38" s="25"/>
      <c r="AG38" s="25"/>
      <c r="AH38" s="27"/>
      <c r="AI38" s="12"/>
      <c r="AJ38" s="25"/>
      <c r="AK38" s="12"/>
      <c r="AL38" s="25"/>
      <c r="AM38" s="28"/>
      <c r="AN38" s="27"/>
    </row>
    <row r="39" spans="1:40" ht="47" customHeight="1">
      <c r="A39" s="12"/>
      <c r="B39" s="12"/>
      <c r="C39" s="12"/>
      <c r="D39" s="12"/>
      <c r="E39" s="25"/>
      <c r="F39" s="25"/>
      <c r="G39" s="12"/>
      <c r="H39" s="12"/>
      <c r="I39" s="12"/>
      <c r="J39" s="25"/>
      <c r="K39" s="25"/>
      <c r="L39" s="25"/>
      <c r="M39" s="25"/>
      <c r="N39" s="12"/>
      <c r="O39" s="12"/>
      <c r="P39" s="12"/>
      <c r="Q39" s="25"/>
      <c r="R39" s="25"/>
      <c r="S39" s="25"/>
      <c r="T39" s="27"/>
      <c r="U39" s="12"/>
      <c r="V39" s="12"/>
      <c r="W39" s="12"/>
      <c r="X39" s="12"/>
      <c r="Y39" s="25"/>
      <c r="Z39" s="12"/>
      <c r="AA39" s="12"/>
      <c r="AB39" s="12"/>
      <c r="AC39" s="25"/>
      <c r="AD39" s="25"/>
      <c r="AE39" s="25"/>
      <c r="AF39" s="25"/>
      <c r="AG39" s="25"/>
      <c r="AH39" s="27"/>
      <c r="AI39" s="12"/>
      <c r="AJ39" s="25"/>
      <c r="AK39" s="12"/>
      <c r="AL39" s="25"/>
      <c r="AM39" s="28"/>
      <c r="AN39" s="27"/>
    </row>
    <row r="40" spans="1:40" ht="47" customHeight="1">
      <c r="A40" s="12"/>
      <c r="B40" s="12"/>
      <c r="C40" s="12"/>
      <c r="D40" s="12"/>
      <c r="E40" s="25"/>
      <c r="F40" s="25"/>
      <c r="G40" s="12"/>
      <c r="H40" s="12"/>
      <c r="I40" s="12"/>
      <c r="J40" s="25"/>
      <c r="K40" s="25"/>
      <c r="L40" s="25"/>
      <c r="M40" s="25"/>
      <c r="N40" s="12"/>
      <c r="O40" s="12"/>
      <c r="P40" s="12"/>
      <c r="Q40" s="25"/>
      <c r="R40" s="25"/>
      <c r="S40" s="25"/>
      <c r="T40" s="27"/>
      <c r="U40" s="12"/>
      <c r="V40" s="12"/>
      <c r="W40" s="12"/>
      <c r="X40" s="12"/>
      <c r="Y40" s="25"/>
      <c r="Z40" s="12"/>
      <c r="AA40" s="12"/>
      <c r="AB40" s="12"/>
      <c r="AC40" s="25"/>
      <c r="AD40" s="25"/>
      <c r="AE40" s="25"/>
      <c r="AF40" s="25"/>
      <c r="AG40" s="25"/>
      <c r="AH40" s="27"/>
      <c r="AI40" s="12"/>
      <c r="AJ40" s="25"/>
      <c r="AK40" s="12"/>
      <c r="AL40" s="25"/>
      <c r="AM40" s="28"/>
      <c r="AN40" s="27"/>
    </row>
    <row r="41" spans="1:40" ht="47" customHeight="1">
      <c r="A41" s="12"/>
      <c r="B41" s="12"/>
      <c r="C41" s="12"/>
      <c r="D41" s="12"/>
      <c r="E41" s="25"/>
      <c r="F41" s="25"/>
      <c r="G41" s="12"/>
      <c r="H41" s="12"/>
      <c r="I41" s="12"/>
      <c r="J41" s="25"/>
      <c r="K41" s="25"/>
      <c r="L41" s="25"/>
      <c r="M41" s="25"/>
      <c r="N41" s="12"/>
      <c r="O41" s="12"/>
      <c r="P41" s="12"/>
      <c r="Q41" s="25"/>
      <c r="R41" s="25"/>
      <c r="S41" s="25"/>
      <c r="T41" s="27"/>
      <c r="U41" s="12"/>
      <c r="V41" s="12"/>
      <c r="W41" s="12"/>
      <c r="X41" s="12"/>
      <c r="Y41" s="25"/>
      <c r="Z41" s="12"/>
      <c r="AA41" s="12"/>
      <c r="AB41" s="12"/>
      <c r="AC41" s="25"/>
      <c r="AD41" s="25"/>
      <c r="AE41" s="25"/>
      <c r="AF41" s="25"/>
      <c r="AG41" s="25"/>
      <c r="AH41" s="27"/>
      <c r="AI41" s="12"/>
      <c r="AJ41" s="25"/>
      <c r="AK41" s="12"/>
      <c r="AL41" s="25"/>
      <c r="AM41" s="28"/>
      <c r="AN41" s="27"/>
    </row>
    <row r="42" spans="1:40" ht="47" customHeight="1">
      <c r="A42" s="12"/>
      <c r="B42" s="12"/>
      <c r="C42" s="12"/>
      <c r="D42" s="12"/>
      <c r="E42" s="25"/>
      <c r="F42" s="25"/>
      <c r="G42" s="12"/>
      <c r="H42" s="12"/>
      <c r="I42" s="12"/>
      <c r="J42" s="25"/>
      <c r="K42" s="25"/>
      <c r="L42" s="25"/>
      <c r="M42" s="25"/>
      <c r="N42" s="12"/>
      <c r="O42" s="12"/>
      <c r="P42" s="12"/>
      <c r="Q42" s="25"/>
      <c r="R42" s="25"/>
      <c r="S42" s="25"/>
      <c r="T42" s="27"/>
      <c r="U42" s="12"/>
      <c r="V42" s="12"/>
      <c r="W42" s="12"/>
      <c r="X42" s="12"/>
      <c r="Y42" s="25"/>
      <c r="Z42" s="12"/>
      <c r="AA42" s="12"/>
      <c r="AB42" s="12"/>
      <c r="AC42" s="25"/>
      <c r="AD42" s="25"/>
      <c r="AE42" s="25"/>
      <c r="AF42" s="25"/>
      <c r="AG42" s="25"/>
      <c r="AH42" s="27"/>
      <c r="AI42" s="12"/>
      <c r="AJ42" s="25"/>
      <c r="AK42" s="12"/>
      <c r="AL42" s="25"/>
      <c r="AM42" s="28"/>
      <c r="AN42" s="27"/>
    </row>
  </sheetData>
  <conditionalFormatting sqref="B1">
    <cfRule type="duplicateValues" dxfId="8" priority="11"/>
  </conditionalFormatting>
  <conditionalFormatting sqref="B2:B19">
    <cfRule type="duplicateValues" dxfId="7" priority="1"/>
    <cfRule type="duplicateValues" dxfId="6" priority="2"/>
    <cfRule type="duplicateValues" dxfId="5" priority="3"/>
  </conditionalFormatting>
  <conditionalFormatting sqref="B20:B42">
    <cfRule type="duplicateValues" dxfId="4" priority="4"/>
  </conditionalFormatting>
  <conditionalFormatting sqref="B43:B1048576">
    <cfRule type="duplicateValues" dxfId="3" priority="12"/>
    <cfRule type="duplicateValues" dxfId="2" priority="17"/>
    <cfRule type="duplicateValues" dxfId="1" priority="2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1DB66-58BF-4EA6-B262-5D8F6428C6F0}">
  <dimension ref="A1:D8"/>
  <sheetViews>
    <sheetView showGridLines="0" workbookViewId="0">
      <selection activeCell="C7" sqref="C7"/>
    </sheetView>
  </sheetViews>
  <sheetFormatPr baseColWidth="10" defaultRowHeight="14.25"/>
  <cols>
    <col min="1" max="1" width="15.1328125" bestFit="1" customWidth="1"/>
    <col min="2" max="2" width="50.33203125" bestFit="1" customWidth="1"/>
    <col min="3" max="3" width="16.19921875" customWidth="1"/>
    <col min="4" max="4" width="16.19921875" bestFit="1" customWidth="1"/>
  </cols>
  <sheetData>
    <row r="1" spans="1:4" ht="28.5">
      <c r="A1" s="1" t="s">
        <v>47</v>
      </c>
      <c r="B1" s="1" t="s">
        <v>48</v>
      </c>
      <c r="C1" s="24" t="s">
        <v>49</v>
      </c>
      <c r="D1" s="1" t="s">
        <v>50</v>
      </c>
    </row>
    <row r="2" spans="1:4">
      <c r="A2" s="2" t="str">
        <f>+'Detalles de créditos a ceder'!B2</f>
        <v>C29289CC9770-A</v>
      </c>
      <c r="B2" s="2" t="str">
        <f>+'Detalles de créditos a ceder'!G2</f>
        <v>COMERCIALIZADORA LUGARR, S.A. DE C.V.</v>
      </c>
      <c r="C2" s="3">
        <f>+'Detalles de créditos a ceder'!J2</f>
        <v>2310564</v>
      </c>
      <c r="D2" s="8" t="str">
        <f>+LEFT('Detalles de créditos a ceder'!N2,13)</f>
        <v xml:space="preserve">abr. 4, 2025 </v>
      </c>
    </row>
    <row r="3" spans="1:4">
      <c r="A3" s="2" t="str">
        <f>+'Detalles de créditos a ceder'!B3</f>
        <v>C21160CC9846-A</v>
      </c>
      <c r="B3" s="2" t="str">
        <f>+'Detalles de créditos a ceder'!G3</f>
        <v>VALO INNOVATIONS, S.A. DE C.V.</v>
      </c>
      <c r="C3" s="3">
        <f>+'Detalles de créditos a ceder'!J3</f>
        <v>1674901</v>
      </c>
      <c r="D3" s="8" t="str">
        <f>+LEFT('Detalles de créditos a ceder'!N3,13)</f>
        <v>may. 15, 2025</v>
      </c>
    </row>
    <row r="4" spans="1:4">
      <c r="A4" s="2" t="str">
        <f>+'Detalles de créditos a ceder'!B4</f>
        <v>C33180CC9694-A</v>
      </c>
      <c r="B4" s="2" t="str">
        <f>+'Detalles de créditos a ceder'!G4</f>
        <v>PAYMAR DEL PACIFICO, S. DE R.L. DE C.V.</v>
      </c>
      <c r="C4" s="3">
        <f>+'Detalles de créditos a ceder'!J4</f>
        <v>1436373.89</v>
      </c>
      <c r="D4" s="8" t="str">
        <f>+LEFT('Detalles de créditos a ceder'!N4,13)</f>
        <v xml:space="preserve">mar. 7, 2025 </v>
      </c>
    </row>
    <row r="5" spans="1:4">
      <c r="A5" s="2" t="str">
        <f>+'Detalles de créditos a ceder'!B5</f>
        <v>C33622CC9813-A</v>
      </c>
      <c r="B5" s="2" t="str">
        <f>+'Detalles de créditos a ceder'!G5</f>
        <v>NANDOG PET COMPANY, S. DE R.L. DE C.V.</v>
      </c>
      <c r="C5" s="3">
        <f>+'Detalles de créditos a ceder'!J5</f>
        <v>1163148</v>
      </c>
      <c r="D5" s="8" t="str">
        <f>+LEFT('Detalles de créditos a ceder'!N5,13)</f>
        <v>abr. 24, 2025</v>
      </c>
    </row>
    <row r="6" spans="1:4">
      <c r="A6" s="2" t="str">
        <f>+'Detalles de créditos a ceder'!B6</f>
        <v>C16423CC9820-A</v>
      </c>
      <c r="B6" s="2" t="str">
        <f>+'Detalles de créditos a ceder'!G6</f>
        <v>CM PRODUZIONI, S.A.P.I. DE C.V.</v>
      </c>
      <c r="C6" s="3">
        <f>+'Detalles de créditos a ceder'!J6</f>
        <v>503986</v>
      </c>
      <c r="D6" s="8" t="str">
        <f>+LEFT('Detalles de créditos a ceder'!N6,13)</f>
        <v>abr. 25, 2025</v>
      </c>
    </row>
    <row r="7" spans="1:4">
      <c r="B7" s="2" t="s">
        <v>51</v>
      </c>
      <c r="C7" s="4">
        <f>+SUM(C2:C6)</f>
        <v>7088972.8899999997</v>
      </c>
    </row>
    <row r="8" spans="1:4">
      <c r="C8" s="7"/>
    </row>
  </sheetData>
  <conditionalFormatting sqref="A2:A6">
    <cfRule type="duplicateValues" dxfId="0" priority="3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E091-6000-4FF7-9FF8-58762474289C}">
  <dimension ref="A1:D13"/>
  <sheetViews>
    <sheetView tabSelected="1" topLeftCell="A5" workbookViewId="0">
      <selection activeCell="C16" sqref="C16"/>
    </sheetView>
  </sheetViews>
  <sheetFormatPr baseColWidth="10" defaultRowHeight="14.25"/>
  <cols>
    <col min="1" max="1" width="16" customWidth="1"/>
    <col min="2" max="2" width="51" bestFit="1" customWidth="1"/>
    <col min="3" max="4" width="20.6640625" customWidth="1"/>
  </cols>
  <sheetData>
    <row r="1" spans="1:4">
      <c r="A1" s="1" t="s">
        <v>47</v>
      </c>
      <c r="B1" s="1" t="s">
        <v>48</v>
      </c>
      <c r="C1" s="1" t="s">
        <v>49</v>
      </c>
      <c r="D1" s="1" t="s">
        <v>50</v>
      </c>
    </row>
    <row r="2" spans="1:4" ht="22.25" customHeight="1">
      <c r="A2" s="5" t="s">
        <v>88</v>
      </c>
      <c r="B2" s="11" t="str">
        <f>+VLOOKUP(A2,[1]sheet1!$B$4:$J$7180,6,0)</f>
        <v>ARACELY TACUBA BELLO</v>
      </c>
      <c r="C2" s="6">
        <v>55599.01999999999</v>
      </c>
      <c r="D2" s="5" t="str">
        <f>LEFT(VLOOKUP(A2,[1]sheet1!$B$4:$N$7180,13,0),13)</f>
        <v>dic. 19, 2023</v>
      </c>
    </row>
    <row r="3" spans="1:4" ht="22.25" customHeight="1">
      <c r="A3" s="5" t="s">
        <v>89</v>
      </c>
      <c r="B3" s="11" t="str">
        <f>+VLOOKUP(A3,[1]sheet1!$B$4:$J$7180,6,0)</f>
        <v>JOSE LUIS SAMAYOA BARRERA</v>
      </c>
      <c r="C3" s="6">
        <v>92232.31</v>
      </c>
      <c r="D3" s="5" t="str">
        <f>LEFT(VLOOKUP(A3,[1]sheet1!$B$4:$N$7180,13,0),13)</f>
        <v>ene. 11, 2024</v>
      </c>
    </row>
    <row r="4" spans="1:4" ht="22.25" customHeight="1">
      <c r="A4" s="5" t="s">
        <v>90</v>
      </c>
      <c r="B4" s="11" t="str">
        <f>+VLOOKUP(A4,[1]sheet1!$B$4:$J$7180,6,0)</f>
        <v>IDEE BLUM, S.C.</v>
      </c>
      <c r="C4" s="6">
        <v>83314.53</v>
      </c>
      <c r="D4" s="5" t="str">
        <f>LEFT(VLOOKUP(A4,[1]sheet1!$B$4:$N$7180,13,0),13)</f>
        <v xml:space="preserve">oct. 4, 2023 </v>
      </c>
    </row>
    <row r="5" spans="1:4" ht="22.25" customHeight="1">
      <c r="A5" s="5" t="s">
        <v>91</v>
      </c>
      <c r="B5" s="11" t="str">
        <f>+VLOOKUP(A5,[1]sheet1!$B$4:$J$7180,6,0)</f>
        <v>RECUPERADORA ECOLOGICA DE MATERIALES Y SERVICIOS AMBIENTALES, S. DE R.L. DE C.V.</v>
      </c>
      <c r="C5" s="6">
        <v>15819.59</v>
      </c>
      <c r="D5" s="5" t="str">
        <f>LEFT(VLOOKUP(A5,[1]sheet1!$B$4:$N$7180,13,0),13)</f>
        <v>ago. 25, 2023</v>
      </c>
    </row>
    <row r="6" spans="1:4" ht="22.25" customHeight="1">
      <c r="A6" s="5" t="s">
        <v>92</v>
      </c>
      <c r="B6" s="11" t="str">
        <f>+VLOOKUP(A6,[1]sheet1!$B$4:$J$7180,6,0)</f>
        <v>LUIS FERNANDO AMADOR CUADRAS</v>
      </c>
      <c r="C6" s="6">
        <v>278844.66999999993</v>
      </c>
      <c r="D6" s="5" t="str">
        <f>LEFT(VLOOKUP(A6,[1]sheet1!$B$4:$N$7180,13,0),13)</f>
        <v>nov. 28, 2024</v>
      </c>
    </row>
    <row r="7" spans="1:4" ht="22.25" customHeight="1">
      <c r="A7" s="5" t="s">
        <v>93</v>
      </c>
      <c r="B7" s="11" t="str">
        <f>+VLOOKUP(A7,[1]sheet1!$B$4:$J$7180,6,0)</f>
        <v>GRUPO GASTRONOMICO FRIDA Y DIEGO, S.A. DE C.V.</v>
      </c>
      <c r="C7" s="6">
        <v>912606.97999999986</v>
      </c>
      <c r="D7" s="5" t="str">
        <f>LEFT(VLOOKUP(A7,[1]sheet1!$B$4:$N$7180,13,0),13)</f>
        <v>ago. 31, 2024</v>
      </c>
    </row>
    <row r="8" spans="1:4" ht="22.25" customHeight="1">
      <c r="A8" s="5" t="s">
        <v>94</v>
      </c>
      <c r="B8" s="11" t="str">
        <f>+VLOOKUP(A8,[1]sheet1!$B$4:$J$7180,6,0)</f>
        <v>OZNAY REFACCIONES S.A. DE C.V.</v>
      </c>
      <c r="C8" s="6">
        <v>1210243.17</v>
      </c>
      <c r="D8" s="5" t="str">
        <f>LEFT(VLOOKUP(A8,[1]sheet1!$B$4:$N$7180,13,0),13)</f>
        <v>sep. 30, 2024</v>
      </c>
    </row>
    <row r="9" spans="1:4" ht="22.25" customHeight="1">
      <c r="A9" s="5" t="s">
        <v>95</v>
      </c>
      <c r="B9" s="11" t="str">
        <f>+VLOOKUP(A9,[1]sheet1!$B$4:$J$7180,6,0)</f>
        <v>ARNOLDO VIZCARRA ARELLANO</v>
      </c>
      <c r="C9" s="6">
        <v>113692.92</v>
      </c>
      <c r="D9" s="5" t="str">
        <f>LEFT(VLOOKUP(A9,[1]sheet1!$B$4:$N$7180,13,0),13)</f>
        <v>sep. 15, 2023</v>
      </c>
    </row>
    <row r="10" spans="1:4" ht="22.25" customHeight="1">
      <c r="A10" s="5" t="s">
        <v>96</v>
      </c>
      <c r="B10" s="11" t="str">
        <f>+VLOOKUP(A10,[1]sheet1!$B$4:$J$7180,6,0)</f>
        <v>JORGE JAIME ALE VALDES</v>
      </c>
      <c r="C10" s="6">
        <v>60443.979999999996</v>
      </c>
      <c r="D10" s="5" t="str">
        <f>LEFT(VLOOKUP(A10,[1]sheet1!$B$4:$N$7180,13,0),13)</f>
        <v xml:space="preserve">ene. 4, 2024 </v>
      </c>
    </row>
    <row r="11" spans="1:4" ht="22.25" customHeight="1">
      <c r="A11" s="5" t="s">
        <v>97</v>
      </c>
      <c r="B11" s="11" t="str">
        <f>+VLOOKUP(A11,[1]sheet1!$B$4:$J$7180,6,0)</f>
        <v>SECARSA COMBUSTIBLES, S.A. DE C.V.</v>
      </c>
      <c r="C11" s="6">
        <v>3150000.01</v>
      </c>
      <c r="D11" s="5" t="str">
        <f>LEFT(VLOOKUP(A11,[1]sheet1!$B$4:$N$7180,13,0),13)</f>
        <v xml:space="preserve">mar. 7, 2025 </v>
      </c>
    </row>
    <row r="12" spans="1:4">
      <c r="B12" s="5" t="s">
        <v>52</v>
      </c>
      <c r="C12" s="6">
        <f>+SUM(C2:C11)</f>
        <v>5972797.1799999997</v>
      </c>
    </row>
    <row r="13" spans="1:4">
      <c r="C13" s="7"/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Detalles de créditos a ceder</vt:lpstr>
      <vt:lpstr>A Ceder </vt:lpstr>
      <vt:lpstr>Detalle créditos a revertir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2023-11-22T19:14:10Z</dcterms:created>
  <dcterms:modified xsi:type="dcterms:W3CDTF">2025-05-21T23:19:56Z</dcterms:modified>
</cp:coreProperties>
</file>